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Rahul Personal\Web Automation\Bookhouse.com.bdAutomationProjectPOM\Test Cases\"/>
    </mc:Choice>
  </mc:AlternateContent>
  <xr:revisionPtr revIDLastSave="0" documentId="13_ncr:1_{E7494A7A-D612-403D-AC5C-CD2C251A9E69}" xr6:coauthVersionLast="47" xr6:coauthVersionMax="47" xr10:uidLastSave="{00000000-0000-0000-0000-000000000000}"/>
  <bookViews>
    <workbookView xWindow="-120" yWindow="-120" windowWidth="29040" windowHeight="15720" activeTab="6" xr2:uid="{00000000-000D-0000-FFFF-FFFF00000000}"/>
  </bookViews>
  <sheets>
    <sheet name="Log In" sheetId="3" r:id="rId1"/>
    <sheet name="Navigation" sheetId="4" r:id="rId2"/>
    <sheet name="Pagination" sheetId="5" r:id="rId3"/>
    <sheet name="Shopping Cart" sheetId="6" r:id="rId4"/>
    <sheet name="CheckOut" sheetId="9" r:id="rId5"/>
    <sheet name="Log Out" sheetId="7" r:id="rId6"/>
    <sheet name="Test Case no and Testing type" sheetId="8" r:id="rId7"/>
  </sheets>
  <definedNames>
    <definedName name="Google_Sheet_Link_662581434" localSheetId="4" hidden="1">[0]!Remember_Me_checkbox_error</definedName>
    <definedName name="Google_Sheet_Link_662581434" localSheetId="0" hidden="1">Remember_Me_checkbox_error</definedName>
    <definedName name="Google_Sheet_Link_662581434" localSheetId="5" hidden="1">[0]!Remember_Me_checkbox_error</definedName>
    <definedName name="Google_Sheet_Link_662581434" localSheetId="1" hidden="1">[0]!Remember_Me_checkbox_error</definedName>
    <definedName name="Google_Sheet_Link_662581434" localSheetId="2" hidden="1">[0]!Remember_Me_checkbox_error</definedName>
    <definedName name="Google_Sheet_Link_662581434" localSheetId="3" hidden="1">[0]!Remember_Me_checkbox_error</definedName>
    <definedName name="Google_Sheet_Link_662581434" hidden="1">Remember_Me_checkbox_error</definedName>
    <definedName name="Remember_Me_checkbox_error" localSheetId="4">#REF!</definedName>
    <definedName name="Remember_Me_checkbox_error" localSheetId="0">#REF!</definedName>
    <definedName name="Remember_Me_checkbox_error" localSheetId="5">#REF!</definedName>
    <definedName name="Remember_Me_checkbox_error" localSheetId="1">#REF!</definedName>
    <definedName name="Remember_Me_checkbox_error" localSheetId="2">#REF!</definedName>
    <definedName name="Remember_Me_checkbox_error" localSheetId="3">#REF!</definedName>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9" l="1"/>
  <c r="O4" i="9"/>
  <c r="O3" i="9"/>
  <c r="O2" i="9"/>
  <c r="O5" i="7"/>
  <c r="O4" i="7"/>
  <c r="O3" i="7"/>
  <c r="O2" i="7"/>
  <c r="O5" i="6"/>
  <c r="O4" i="6"/>
  <c r="O3" i="6"/>
  <c r="O2" i="6"/>
  <c r="O5" i="5"/>
  <c r="O4" i="5"/>
  <c r="O3" i="5"/>
  <c r="O2" i="5"/>
  <c r="O5" i="4"/>
  <c r="O4" i="4"/>
  <c r="O3" i="4"/>
  <c r="O2" i="4"/>
  <c r="O5" i="3"/>
  <c r="O4" i="3"/>
  <c r="O3" i="3"/>
  <c r="O2" i="3"/>
  <c r="O6" i="7" l="1"/>
  <c r="O6" i="4"/>
  <c r="O6" i="9"/>
  <c r="O6" i="6"/>
  <c r="O6" i="5"/>
  <c r="O6" i="3"/>
</calcChain>
</file>

<file path=xl/sharedStrings.xml><?xml version="1.0" encoding="utf-8"?>
<sst xmlns="http://schemas.openxmlformats.org/spreadsheetml/2006/main" count="483" uniqueCount="163">
  <si>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</si>
  <si>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</si>
  <si>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</si>
  <si>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</si>
  <si>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</si>
  <si>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</si>
  <si>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</si>
  <si>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</si>
  <si>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</si>
  <si>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</si>
  <si>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</si>
  <si>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</si>
  <si>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</si>
  <si>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</si>
  <si>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</si>
  <si>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</si>
  <si>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</si>
  <si>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</si>
  <si>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</si>
  <si>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</si>
  <si>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</si>
  <si>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</si>
  <si>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</si>
  <si>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</si>
  <si>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</si>
  <si>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</si>
  <si>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</si>
  <si>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</si>
  <si>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</si>
  <si>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</si>
  <si>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</si>
  <si>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</si>
  <si>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</si>
  <si>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Passed</t>
  </si>
  <si>
    <t>Browser compatibility testing</t>
  </si>
  <si>
    <t xml:space="preserve">Checking the site in a different browser </t>
  </si>
  <si>
    <t>Should be run any browser</t>
  </si>
  <si>
    <t>Microsoft edges, Google Chrome, Mozila Firefox</t>
  </si>
  <si>
    <t>Found as per expectations</t>
  </si>
  <si>
    <t>User Management</t>
  </si>
  <si>
    <t>N/A</t>
  </si>
  <si>
    <t xml:space="preserve">Should work properly </t>
  </si>
  <si>
    <t>Rahul Chandra Das</t>
  </si>
  <si>
    <t>Sub Module</t>
  </si>
  <si>
    <t>User Authentication</t>
  </si>
  <si>
    <t>Username/ password</t>
  </si>
  <si>
    <t>Verify that the user can sign in using a Google account.</t>
  </si>
  <si>
    <t>Username: 01714536194 Password: Book@12345</t>
  </si>
  <si>
    <t>Navigation</t>
  </si>
  <si>
    <t>BookHouse</t>
  </si>
  <si>
    <t>TC01</t>
  </si>
  <si>
    <t>TC02</t>
  </si>
  <si>
    <t>19/10/2024</t>
  </si>
  <si>
    <t xml:space="preserve">Log In using mobile number and password </t>
  </si>
  <si>
    <t xml:space="preserve">Log In </t>
  </si>
  <si>
    <t xml:space="preserve">Go to the browsers                                            https://bookhouse.com.bd/                                 Go to the website     </t>
  </si>
  <si>
    <t>1. Go to the URL 
https://bookhouse.com.bd/
2. Hover on "Sign in" at the top-right side. 3.Click Login                                                                    4. Write username and password and click login button</t>
  </si>
  <si>
    <t>TC03</t>
  </si>
  <si>
    <t>TC04</t>
  </si>
  <si>
    <t>TC05</t>
  </si>
  <si>
    <t>TC06</t>
  </si>
  <si>
    <t>TC07</t>
  </si>
  <si>
    <t>TC08</t>
  </si>
  <si>
    <t>TC09</t>
  </si>
  <si>
    <t>Menu</t>
  </si>
  <si>
    <t xml:space="preserve">Hover "লেখক" from the Menu and click more  </t>
  </si>
  <si>
    <t>Drop-down List</t>
  </si>
  <si>
    <t>Verify that the user can Hover the "লেখক" go to (Authors) option from the "লেখক" menu bar.</t>
  </si>
  <si>
    <t>লেখক page is displayed with a list of authors.</t>
  </si>
  <si>
    <t>Authors Page</t>
  </si>
  <si>
    <t>Search for "হুমায়ূন আহমেদ"</t>
  </si>
  <si>
    <t>Search_bar</t>
  </si>
  <si>
    <t>Verify that the user can search for the author "হুমায়ূন আহমেদ" and view his books.</t>
  </si>
  <si>
    <t>Books of "হুমায়ূন আহমেদ" are shown in the results.</t>
  </si>
  <si>
    <t>Write on search_bar: হুমায়ূন আহমেদ</t>
  </si>
  <si>
    <t xml:space="preserve">1. Go to the URL 
https://bookhouse.com.bd/
2. Hover on "লেখক" at the top-middle side. 3.Click more                                                        </t>
  </si>
  <si>
    <t xml:space="preserve">1. Go to the URL 
https://bookhouse.com.bd/
2. Hover on "লেখক" at the top-middle side. 3.Click more                                                     4.Click On Search_bar                                        5. Write হুমায়ূন আহমেদ                                    6. Click Search_Button                                                     </t>
  </si>
  <si>
    <t>Sort Books by Publisher</t>
  </si>
  <si>
    <t>Verify that the user can Sort books by selected Publisher ( অন্বেষা প্রকাশন, অন্যপ্রকাশ).</t>
  </si>
  <si>
    <t>Publisher to sort by ( অন্বেষা প্রকাশন, অন্যপ্রকাশ)</t>
  </si>
  <si>
    <t>Books displayed correctly from selected publisher.</t>
  </si>
  <si>
    <t>Books from the selected categories are shown correctly.</t>
  </si>
  <si>
    <t xml:space="preserve">1. Go to the URL 
https://bookhouse.com.bd/
2. Hover on "লেখক" at the top-middle side. 3.Click more                                                     4.Click On Search_bar                                        5. Write হুমায়ূন আহমেদ                                    6. Click Search_Button                                      7. check mentioned 2 check_box from left side                                                  </t>
  </si>
  <si>
    <t>Sort Options</t>
  </si>
  <si>
    <t>Pagination</t>
  </si>
  <si>
    <t>Scroll and Next Page</t>
  </si>
  <si>
    <t>Scroll Down and Go to Next Page</t>
  </si>
  <si>
    <t>Verify that the user can scroll down and go to the next page if available.</t>
  </si>
  <si>
    <t>The next page of books is displayed.</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</si>
  <si>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t>
  </si>
  <si>
    <t>Shopping Cart</t>
  </si>
  <si>
    <t>Add a Book to Cart</t>
  </si>
  <si>
    <t>Add to Cart</t>
  </si>
  <si>
    <t>Verify that the user can add a book to the cart.</t>
  </si>
  <si>
    <t>The book "রূপার পালঙ্ক" is added to the cart successfully.</t>
  </si>
  <si>
    <t>Book Title: রূপার পালঙ্ক Book Price: ৳168</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</si>
  <si>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t>
  </si>
  <si>
    <t>View Cart</t>
  </si>
  <si>
    <t>Cart Icon</t>
  </si>
  <si>
    <t>View the Cart</t>
  </si>
  <si>
    <t>Verify that the user can view the cart and see added items.</t>
  </si>
  <si>
    <t>The cart page Should displays the correct books and their prices.</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</si>
  <si>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t>
  </si>
  <si>
    <t>Add more Quanttity Books</t>
  </si>
  <si>
    <t>Quantity</t>
  </si>
  <si>
    <t>Verify that the user can add 2 books to the cart.</t>
  </si>
  <si>
    <t>more quantity books are added to the cart successfully.</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</si>
  <si>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t>
  </si>
  <si>
    <t>TC12</t>
  </si>
  <si>
    <t>TC13</t>
  </si>
  <si>
    <t>TC14</t>
  </si>
  <si>
    <t>TC16</t>
  </si>
  <si>
    <t>Remove Books Quanttity</t>
  </si>
  <si>
    <t>Verify that the user can remove 1 books to the cart.</t>
  </si>
  <si>
    <t>quantity books are remove to the cart successfully.</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</si>
  <si>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t>
  </si>
  <si>
    <t>Check Cart Total price are shown</t>
  </si>
  <si>
    <t>Total Price</t>
  </si>
  <si>
    <t>Verify that the cart total is shown in shopping cart correctly.</t>
  </si>
  <si>
    <t>Should show total price of book in cart</t>
  </si>
  <si>
    <t>Remove All Books from Cart</t>
  </si>
  <si>
    <t>Delete button</t>
  </si>
  <si>
    <t>Verify that the user can remove all items from the cart.</t>
  </si>
  <si>
    <t>All items are removed from the cart.</t>
  </si>
  <si>
    <t>TC17</t>
  </si>
  <si>
    <t>Go to Home Page</t>
  </si>
  <si>
    <t>Home Page Navigation</t>
  </si>
  <si>
    <t>Home Button/Logo</t>
  </si>
  <si>
    <t>Verify that the user can go back to the home page.</t>
  </si>
  <si>
    <t>The user is redirected to the homepage.</t>
  </si>
  <si>
    <t>Logout</t>
  </si>
  <si>
    <t>Log Out of Account</t>
  </si>
  <si>
    <t>Verify that the user can log out from their account</t>
  </si>
  <si>
    <t>User is logged out and redirected to the homepage.</t>
  </si>
  <si>
    <t>Test Case No</t>
  </si>
  <si>
    <t>Testing Type</t>
  </si>
  <si>
    <t>TC10</t>
  </si>
  <si>
    <t>TC11</t>
  </si>
  <si>
    <t>TC15</t>
  </si>
  <si>
    <t>CheckOut</t>
  </si>
  <si>
    <t>Go to Shipping Page</t>
  </si>
  <si>
    <t>Checkout</t>
  </si>
  <si>
    <t>Shipping</t>
  </si>
  <si>
    <t xml:space="preserve">Shipping </t>
  </si>
  <si>
    <t>Verify that the user can go to the shipping page after adding items to the cart.</t>
  </si>
  <si>
    <t>The user is redirected to the shipping page.</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</si>
  <si>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t>
  </si>
  <si>
    <t>Shipping info</t>
  </si>
  <si>
    <t>Provide Shipping Information</t>
  </si>
  <si>
    <t>Verify that the user can write their address during checkout process.</t>
  </si>
  <si>
    <t>The shipping address is successfully saved and the user is redirected to payment.</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</si>
  <si>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t>
  </si>
  <si>
    <t>Select Payment Method</t>
  </si>
  <si>
    <t>Payment</t>
  </si>
  <si>
    <t>Verify that the user can select and enter payment details for the purchase.</t>
  </si>
  <si>
    <t>Payment is processed and the order is ready to confirm</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</si>
  <si>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</si>
  <si>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16. Go to right side and locate the price are show properly                            </t>
  </si>
  <si>
    <t>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16. Go to right side and locate the price are show properly                                                  17. Remove all the books from shopping cart by clicking delete button</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</si>
  <si>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16. Go to right side and locate the price are show properly                                                  17. Remove all the books from shopping cart by clicking delete button                            18. Click on home link text to navigate the home page             </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</si>
  <si>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16. Go to right side and locate the price are show properly                                                  17. Remove all the books from shopping cart by clicking delete button                            18. Click on home link text to navigate the home page                                                           19. Hover on User Account and click logout        </t>
  </si>
  <si>
    <t>Result</t>
  </si>
  <si>
    <t>BookHouse Test Cases (Happy Paths)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</si>
</sst>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sz val="11"/>
      <color theme="1"/>
      <name val="Calibri"/>
    </font>
    <font>
      <sz val="11"/>
      <color rgb="FF000000"/>
      <name val="Verdana"/>
    </font>
    <font>
      <u/>
      <sz val="10"/>
      <color theme="10"/>
      <name val="Calibri"/>
      <scheme val="minor"/>
    </font>
    <font>
      <sz val="10"/>
      <color rgb="FF000000"/>
      <name val="Calibri"/>
      <family val="2"/>
    </font>
    <font>
      <b/>
      <sz val="11"/>
      <color rgb="FF000000"/>
      <name val="Calibri"/>
      <family val="2"/>
    </font>
    <font>
      <sz val="11"/>
      <color rgb="FF000000"/>
      <name val="Calibri"/>
      <family val="2"/>
    </font>
    <font>
      <sz val="10"/>
      <color theme="1"/>
      <name val="Verdana"/>
      <family val="2"/>
    </font>
    <font>
      <b/>
      <sz val="12"/>
      <color theme="2"/>
      <name val="Times New Roman"/>
      <family val="1"/>
    </font>
    <font>
      <sz val="11"/>
      <color theme="1"/>
      <name val="Calibri"/>
      <family val="2"/>
    </font>
    <font>
      <sz val="11"/>
      <color rgb="FF000000"/>
      <name val="Verdana"/>
      <family val="2"/>
    </font>
    <font>
      <b/>
      <sz val="11"/>
      <color rgb="FFFFFFFF"/>
      <name val="Times New Roman"/>
      <family val="1"/>
    </font>
    <font>
      <sz val="11"/>
      <color rgb="FF000000"/>
      <name val="Calibri"/>
      <family val="2"/>
      <scheme val="minor"/>
    </font>
    <font>
      <sz val="11"/>
      <color theme="1"/>
      <name val="Verdana"/>
      <family val="2"/>
    </font>
    <font>
      <sz val="8"/>
      <name val="Calibri"/>
      <family val="2"/>
      <scheme val="minor"/>
    </font>
    <font>
      <sz val="12"/>
      <color rgb="FF000000"/>
      <name val="Calibri"/>
      <family val="2"/>
    </font>
    <font>
      <sz val="10"/>
      <color rgb="FF000000"/>
      <name val="Calibri"/>
      <family val="2"/>
      <scheme val="minor"/>
    </font>
    <font>
      <b/>
      <sz val="55"/>
      <color rgb="FF00B050"/>
      <name val="Calibri"/>
      <family val="2"/>
      <scheme val="minor"/>
    </font>
  </fonts>
  <fills count="1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theme="0" tint="-0.34998626667073579"/>
        <bgColor indexed="64"/>
      </patternFill>
    </fill>
    <fill>
      <patternFill patternType="solid">
        <fgColor rgb="FF002060"/>
        <bgColor indexed="64"/>
      </patternFill>
    </fill>
    <fill>
      <patternFill patternType="solid">
        <fgColor theme="0" tint="-4.9989318521683403E-2"/>
        <bgColor indexed="64"/>
      </patternFill>
    </fill>
  </fills>
  <borders count="1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156">
    <xf numFmtId="0" fontId="0" fillId="0" borderId="0" xfId="0"/>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xf numFmtId="0" fontId="3" fillId="0" borderId="4" xfId="0" applyFont="1" applyBorder="1" applyAlignment="1">
      <alignment horizontal="center" vertical="center" wrapText="1"/>
    </xf>
    <xf numFmtId="0" fontId="1" fillId="2" borderId="5" xfId="0" applyFont="1" applyFill="1" applyBorder="1" applyAlignment="1">
      <alignment vertical="center" wrapText="1"/>
    </xf>
    <xf numFmtId="0" fontId="1" fillId="0" borderId="4" xfId="0" applyFont="1" applyBorder="1" applyAlignment="1">
      <alignment vertical="center" wrapText="1"/>
    </xf>
    <xf numFmtId="0" fontId="4" fillId="0" borderId="0" xfId="0" applyFont="1" applyAlignment="1">
      <alignment horizontal="left" vertical="center"/>
    </xf>
    <xf numFmtId="0" fontId="10" fillId="9" borderId="8" xfId="0" applyFont="1" applyFill="1" applyBorder="1" applyAlignment="1">
      <alignment horizontal="center" vertical="top" wrapText="1"/>
    </xf>
    <xf numFmtId="0" fontId="10" fillId="9" borderId="8" xfId="0" applyFont="1" applyFill="1" applyBorder="1" applyAlignment="1">
      <alignment horizontal="center" vertical="top"/>
    </xf>
    <xf numFmtId="0" fontId="12" fillId="0" borderId="0" xfId="0" applyFont="1" applyAlignment="1">
      <alignment horizontal="left" vertical="center"/>
    </xf>
    <xf numFmtId="0" fontId="13" fillId="0" borderId="0" xfId="0" applyFont="1" applyAlignment="1">
      <alignment horizontal="left" vertical="center"/>
    </xf>
    <xf numFmtId="0" fontId="7" fillId="0" borderId="0" xfId="0" applyFont="1"/>
    <xf numFmtId="0" fontId="16" fillId="0" borderId="4" xfId="0" applyFont="1" applyBorder="1" applyAlignment="1">
      <alignment horizontal="center" vertical="center" wrapText="1"/>
    </xf>
    <xf numFmtId="0" fontId="13" fillId="0" borderId="11" xfId="0" applyFont="1" applyBorder="1" applyAlignment="1">
      <alignment horizontal="left" vertical="center" wrapText="1"/>
    </xf>
    <xf numFmtId="0" fontId="10" fillId="9" borderId="8" xfId="0" applyFont="1" applyFill="1" applyBorder="1" applyAlignment="1">
      <alignment horizontal="left" vertical="top"/>
    </xf>
    <xf numFmtId="0" fontId="10" fillId="9" borderId="9" xfId="0" applyFont="1" applyFill="1" applyBorder="1" applyAlignment="1">
      <alignment horizontal="center" vertical="top"/>
    </xf>
    <xf numFmtId="0" fontId="20" fillId="12" borderId="0" xfId="0" applyFont="1" applyFill="1" applyAlignment="1">
      <alignment horizontal="center" vertical="top"/>
    </xf>
    <xf numFmtId="0" fontId="19" fillId="0" borderId="11" xfId="0" applyFont="1" applyBorder="1" applyAlignment="1">
      <alignment horizontal="center" vertical="center" wrapText="1"/>
    </xf>
    <xf numFmtId="0" fontId="21" fillId="0" borderId="11" xfId="0" applyFont="1" applyBorder="1" applyAlignment="1">
      <alignment horizontal="left" vertical="center" wrapText="1"/>
    </xf>
    <xf numFmtId="0" fontId="22" fillId="0" borderId="0" xfId="0" applyFont="1" applyAlignment="1">
      <alignment horizontal="left"/>
    </xf>
    <xf numFmtId="0" fontId="23" fillId="9" borderId="8" xfId="0" applyFont="1" applyFill="1" applyBorder="1" applyAlignment="1">
      <alignment horizontal="center" vertical="top" wrapText="1"/>
    </xf>
    <xf numFmtId="0" fontId="24"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4" fillId="0" borderId="0" xfId="0" applyFont="1"/>
    <xf numFmtId="0" fontId="18" fillId="0" borderId="11" xfId="0" applyFont="1" applyBorder="1" applyAlignment="1">
      <alignment horizontal="left" vertical="center" wrapText="1"/>
    </xf>
    <xf numFmtId="0" fontId="13" fillId="0" borderId="11" xfId="0" applyFont="1" applyBorder="1" applyAlignment="1">
      <alignment horizontal="left" vertical="center"/>
    </xf>
    <xf numFmtId="0" fontId="4" fillId="0" borderId="7" xfId="0" applyFont="1" applyBorder="1"/>
    <xf numFmtId="0" fontId="0" fillId="0" borderId="7" xfId="0" applyBorder="1"/>
    <xf numFmtId="0" fontId="12" fillId="0" borderId="7" xfId="0" applyFont="1" applyBorder="1" applyAlignment="1">
      <alignment horizontal="left" vertical="center"/>
    </xf>
    <xf numFmtId="0" fontId="7" fillId="5" borderId="11" xfId="0" applyFont="1" applyFill="1" applyBorder="1" applyAlignment="1">
      <alignment horizontal="center" wrapText="1"/>
    </xf>
    <xf numFmtId="0" fontId="7" fillId="8" borderId="11" xfId="0" applyFont="1" applyFill="1" applyBorder="1" applyAlignment="1">
      <alignment horizontal="center" wrapText="1"/>
    </xf>
    <xf numFmtId="0" fontId="5" fillId="5" borderId="11" xfId="0" applyFont="1" applyFill="1" applyBorder="1" applyAlignment="1">
      <alignment horizontal="center" wrapText="1"/>
    </xf>
    <xf numFmtId="0" fontId="10" fillId="9" borderId="11" xfId="0" applyFont="1" applyFill="1" applyBorder="1" applyAlignment="1">
      <alignment horizontal="center" vertical="top"/>
    </xf>
    <xf numFmtId="0" fontId="13" fillId="11" borderId="11" xfId="0" applyFont="1" applyFill="1" applyBorder="1" applyAlignment="1">
      <alignment horizontal="left" vertical="center"/>
    </xf>
    <xf numFmtId="0" fontId="13" fillId="0" borderId="7" xfId="0" applyFont="1" applyBorder="1" applyAlignment="1">
      <alignment horizontal="left" vertical="center"/>
    </xf>
    <xf numFmtId="0" fontId="7" fillId="0" borderId="7" xfId="0" applyFont="1" applyBorder="1"/>
    <xf numFmtId="0" fontId="4" fillId="0" borderId="7" xfId="0" applyFont="1" applyBorder="1" applyAlignment="1">
      <alignment wrapText="1"/>
    </xf>
    <xf numFmtId="0" fontId="10" fillId="9" borderId="10" xfId="0" applyFont="1" applyFill="1" applyBorder="1" applyAlignment="1">
      <alignment horizontal="center" vertical="top" wrapText="1"/>
    </xf>
    <xf numFmtId="0" fontId="6" fillId="4" borderId="1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8" borderId="11"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10" fillId="9" borderId="11" xfId="0" applyFont="1" applyFill="1" applyBorder="1" applyAlignment="1">
      <alignment horizontal="center" vertical="center"/>
    </xf>
    <xf numFmtId="0" fontId="7" fillId="0" borderId="7" xfId="0" applyFont="1" applyBorder="1" applyAlignment="1">
      <alignment horizontal="left"/>
    </xf>
    <xf numFmtId="0" fontId="7" fillId="0" borderId="7" xfId="0" applyFont="1" applyBorder="1" applyAlignment="1">
      <alignment vertical="center" wrapText="1"/>
    </xf>
    <xf numFmtId="0" fontId="14" fillId="0" borderId="7" xfId="0" applyFont="1" applyBorder="1" applyAlignment="1">
      <alignment vertical="center" wrapText="1"/>
    </xf>
    <xf numFmtId="0" fontId="12" fillId="0" borderId="7" xfId="0" applyFont="1" applyBorder="1" applyAlignment="1">
      <alignment horizontal="left" vertical="center" wrapText="1"/>
    </xf>
    <xf numFmtId="0" fontId="18" fillId="0" borderId="7" xfId="0" applyFont="1" applyBorder="1" applyAlignment="1">
      <alignment horizontal="left" vertical="center" wrapText="1"/>
    </xf>
    <xf numFmtId="0" fontId="13" fillId="0" borderId="7" xfId="0" applyFont="1" applyBorder="1" applyAlignment="1">
      <alignment horizontal="left" vertical="center" wrapText="1"/>
    </xf>
    <xf numFmtId="0" fontId="7" fillId="0" borderId="7" xfId="0" applyFont="1" applyBorder="1" applyAlignment="1">
      <alignment vertical="center"/>
    </xf>
    <xf numFmtId="0" fontId="7" fillId="0" borderId="7" xfId="0" applyFont="1" applyBorder="1" applyAlignment="1">
      <alignment horizontal="left" vertical="center"/>
    </xf>
    <xf numFmtId="0" fontId="18" fillId="10" borderId="11" xfId="0" applyFont="1" applyFill="1" applyBorder="1" applyAlignment="1">
      <alignment horizontal="left" vertical="center" wrapText="1"/>
    </xf>
    <xf numFmtId="0" fontId="12" fillId="10" borderId="11" xfId="0" applyFont="1" applyFill="1" applyBorder="1" applyAlignment="1">
      <alignment horizontal="center" vertical="center"/>
    </xf>
    <xf numFmtId="0" fontId="17" fillId="10" borderId="11" xfId="0" applyFont="1" applyFill="1" applyBorder="1" applyAlignment="1">
      <alignment horizontal="center" vertical="top" wrapText="1"/>
    </xf>
    <xf numFmtId="0" fontId="18" fillId="10" borderId="11" xfId="0" applyFont="1" applyFill="1" applyBorder="1" applyAlignment="1">
      <alignment horizontal="center" vertical="center"/>
    </xf>
    <xf numFmtId="0" fontId="7" fillId="11" borderId="11" xfId="0" applyFont="1" applyFill="1" applyBorder="1" applyAlignment="1">
      <alignment vertical="center"/>
    </xf>
    <xf numFmtId="0" fontId="7" fillId="11" borderId="11" xfId="0" applyFont="1" applyFill="1" applyBorder="1" applyAlignment="1">
      <alignment horizontal="center" vertical="center"/>
    </xf>
    <xf numFmtId="0" fontId="22" fillId="0" borderId="7" xfId="0" applyFont="1" applyBorder="1" applyAlignment="1">
      <alignment horizontal="left"/>
    </xf>
    <xf numFmtId="0" fontId="4" fillId="0" borderId="7" xfId="0" applyFont="1" applyBorder="1" applyAlignment="1">
      <alignment horizontal="left"/>
    </xf>
    <xf numFmtId="0" fontId="18" fillId="0" borderId="7" xfId="0" applyFont="1" applyBorder="1" applyAlignment="1">
      <alignment horizontal="left" vertical="center"/>
    </xf>
    <xf numFmtId="0" fontId="11" fillId="0" borderId="7" xfId="0" applyFont="1" applyBorder="1"/>
    <xf numFmtId="0" fontId="2" fillId="0" borderId="7" xfId="0" applyFont="1" applyBorder="1"/>
    <xf numFmtId="0" fontId="7" fillId="0" borderId="7" xfId="0" applyFont="1" applyBorder="1" applyAlignment="1">
      <alignment horizontal="left" vertical="center" wrapText="1"/>
    </xf>
    <xf numFmtId="0" fontId="7" fillId="0" borderId="12" xfId="0" applyFont="1" applyBorder="1" applyAlignment="1">
      <alignment horizontal="left"/>
    </xf>
    <xf numFmtId="0" fontId="14" fillId="0" borderId="7" xfId="0" applyFont="1" applyBorder="1" applyAlignment="1">
      <alignment vertical="top" wrapText="1"/>
    </xf>
    <xf numFmtId="0" fontId="21" fillId="0" borderId="7" xfId="0" applyFont="1" applyBorder="1" applyAlignment="1">
      <alignment horizontal="left" vertical="center" wrapText="1"/>
    </xf>
    <xf numFmtId="0" fontId="4" fillId="0" borderId="7" xfId="0" applyFont="1" applyBorder="1" applyAlignment="1">
      <alignment horizontal="left" wrapText="1"/>
    </xf>
    <xf numFmtId="0" fontId="21" fillId="0" borderId="7" xfId="0" applyFont="1" applyBorder="1" applyAlignment="1">
      <alignment horizontal="left" vertical="center"/>
    </xf>
    <xf numFmtId="0" fontId="7" fillId="0" borderId="0" xfId="0" applyFont="1" applyAlignment="1">
      <alignment horizontal="left"/>
    </xf>
    <xf numFmtId="0" fontId="7" fillId="0" borderId="0" xfId="0" applyFont="1" applyAlignment="1">
      <alignment vertical="center"/>
    </xf>
    <xf numFmtId="0" fontId="21" fillId="0" borderId="0" xfId="0" applyFont="1" applyAlignment="1">
      <alignment horizontal="left" vertical="center"/>
    </xf>
    <xf numFmtId="0" fontId="13" fillId="0" borderId="0" xfId="0" applyFont="1" applyAlignment="1">
      <alignment horizontal="left" vertical="center" wrapText="1"/>
    </xf>
    <xf numFmtId="0" fontId="25" fillId="0" borderId="0" xfId="0" applyFont="1"/>
    <xf numFmtId="0" fontId="13" fillId="0" borderId="7" xfId="0" applyFont="1" applyBorder="1" applyAlignment="1">
      <alignment vertical="center" wrapText="1"/>
    </xf>
    <xf numFmtId="0" fontId="13" fillId="0" borderId="7" xfId="0" applyFont="1" applyBorder="1" applyAlignment="1">
      <alignment vertical="center"/>
    </xf>
    <xf numFmtId="0" fontId="12" fillId="0" borderId="7" xfId="0" applyFont="1" applyBorder="1" applyAlignment="1">
      <alignment vertical="center" wrapText="1"/>
    </xf>
    <xf numFmtId="0" fontId="18" fillId="10" borderId="11" xfId="0" applyFont="1" applyFill="1" applyBorder="1" applyAlignment="1">
      <alignment horizontal="center" vertical="top" wrapText="1"/>
    </xf>
    <xf numFmtId="0" fontId="18" fillId="10" borderId="11" xfId="0" applyFont="1" applyFill="1" applyBorder="1" applyAlignment="1">
      <alignment horizontal="center" vertical="center" wrapText="1"/>
    </xf>
    <xf numFmtId="0" fontId="18" fillId="10" borderId="11" xfId="0" applyFont="1" applyFill="1" applyBorder="1" applyAlignment="1">
      <alignment horizontal="left" vertical="top" wrapText="1"/>
    </xf>
    <xf numFmtId="0" fontId="7" fillId="11" borderId="11" xfId="0" applyFont="1" applyFill="1" applyBorder="1" applyAlignment="1">
      <alignment horizontal="left" wrapText="1"/>
    </xf>
    <xf numFmtId="0" fontId="13" fillId="11" borderId="11" xfId="0" applyFont="1" applyFill="1" applyBorder="1" applyAlignment="1">
      <alignment horizontal="left" vertical="center" wrapText="1"/>
    </xf>
    <xf numFmtId="0" fontId="21" fillId="11" borderId="11" xfId="0" applyFont="1" applyFill="1" applyBorder="1" applyAlignment="1">
      <alignment horizontal="left" vertical="center" wrapText="1"/>
    </xf>
    <xf numFmtId="0" fontId="7" fillId="0" borderId="11" xfId="0" applyFont="1" applyBorder="1" applyAlignment="1">
      <alignment horizontal="left" vertical="center" wrapText="1"/>
    </xf>
    <xf numFmtId="0" fontId="19" fillId="0" borderId="11" xfId="0" applyFont="1" applyBorder="1" applyAlignment="1">
      <alignment horizontal="center" vertical="center"/>
    </xf>
    <xf numFmtId="0" fontId="15" fillId="0" borderId="2" xfId="1" applyBorder="1" applyAlignment="1">
      <alignment horizontal="center" vertical="center" wrapText="1"/>
    </xf>
    <xf numFmtId="0" fontId="18" fillId="10" borderId="11" xfId="0" applyFont="1" applyFill="1" applyBorder="1" applyAlignment="1">
      <alignment vertical="top" wrapText="1"/>
    </xf>
    <xf numFmtId="0" fontId="19" fillId="0" borderId="7" xfId="0" applyFont="1" applyBorder="1" applyAlignment="1">
      <alignment vertical="top" wrapTex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7" xfId="0" applyFont="1" applyBorder="1" applyAlignment="1">
      <alignment horizontal="left" vertical="center" wrapText="1"/>
    </xf>
    <xf numFmtId="0" fontId="24" fillId="0" borderId="7" xfId="0" applyFont="1" applyBorder="1" applyAlignment="1">
      <alignment horizontal="center" vertical="center" wrapText="1"/>
    </xf>
    <xf numFmtId="0" fontId="7" fillId="0" borderId="7" xfId="0" applyFont="1" applyBorder="1" applyAlignment="1">
      <alignment vertical="top" wrapText="1"/>
    </xf>
    <xf numFmtId="0" fontId="7" fillId="0" borderId="7" xfId="0" applyFont="1" applyBorder="1" applyAlignment="1">
      <alignment horizontal="center" vertical="center" wrapText="1"/>
    </xf>
    <xf numFmtId="0" fontId="21" fillId="0" borderId="7" xfId="0" applyFont="1" applyBorder="1" applyAlignment="1">
      <alignment horizontal="center" vertical="center" wrapText="1"/>
    </xf>
    <xf numFmtId="0" fontId="7" fillId="0" borderId="7" xfId="0" applyFont="1" applyBorder="1" applyAlignment="1">
      <alignment horizontal="left" vertical="top"/>
    </xf>
    <xf numFmtId="0" fontId="7" fillId="0" borderId="7" xfId="0" applyFont="1" applyBorder="1" applyAlignment="1">
      <alignment horizontal="left" wrapText="1"/>
    </xf>
    <xf numFmtId="0" fontId="18" fillId="0" borderId="7" xfId="0" applyFont="1" applyBorder="1" applyAlignment="1">
      <alignment vertical="top" wrapText="1"/>
    </xf>
    <xf numFmtId="0" fontId="7" fillId="11" borderId="11" xfId="0" applyFont="1" applyFill="1" applyBorder="1" applyAlignment="1">
      <alignment horizontal="left"/>
    </xf>
    <xf numFmtId="14" fontId="16" fillId="0" borderId="2" xfId="0" applyNumberFormat="1" applyFont="1" applyBorder="1" applyAlignment="1">
      <alignment horizontal="center" vertical="center" wrapText="1"/>
    </xf>
    <xf numFmtId="0" fontId="0" fillId="0" borderId="11" xfId="0" applyBorder="1" applyAlignment="1">
      <alignment vertical="center" wrapText="1"/>
    </xf>
    <xf numFmtId="0" fontId="18" fillId="0" borderId="11" xfId="0" applyFont="1" applyBorder="1" applyAlignment="1">
      <alignment horizontal="left" vertical="justify" wrapText="1"/>
    </xf>
    <xf numFmtId="0" fontId="7" fillId="0" borderId="11" xfId="0" applyFont="1" applyBorder="1" applyAlignment="1">
      <alignment horizontal="left" vertical="center"/>
    </xf>
    <xf numFmtId="0" fontId="19" fillId="0" borderId="11" xfId="0" applyFont="1" applyBorder="1" applyAlignment="1">
      <alignment vertical="center" wrapText="1"/>
    </xf>
    <xf numFmtId="0" fontId="27" fillId="10" borderId="11" xfId="0" applyFont="1" applyFill="1" applyBorder="1" applyAlignment="1">
      <alignment horizontal="center" vertical="center" wrapText="1"/>
    </xf>
    <xf numFmtId="0" fontId="13" fillId="0" borderId="11" xfId="0" applyFont="1" applyBorder="1" applyAlignment="1">
      <alignment horizontal="center" vertical="center" wrapText="1"/>
    </xf>
    <xf numFmtId="0" fontId="18" fillId="0" borderId="7" xfId="0" applyFont="1" applyBorder="1" applyAlignment="1">
      <alignment horizontal="left" vertical="justify" wrapText="1"/>
    </xf>
    <xf numFmtId="0" fontId="27" fillId="0" borderId="7" xfId="0" applyFont="1" applyBorder="1" applyAlignment="1">
      <alignment horizontal="center" vertical="center" wrapText="1"/>
    </xf>
    <xf numFmtId="0" fontId="19" fillId="0" borderId="7" xfId="0" applyFont="1" applyBorder="1" applyAlignment="1">
      <alignment vertical="center"/>
    </xf>
    <xf numFmtId="0" fontId="18" fillId="0" borderId="7" xfId="0" applyFont="1" applyBorder="1" applyAlignment="1">
      <alignment vertical="center" wrapText="1"/>
    </xf>
    <xf numFmtId="0" fontId="27" fillId="0" borderId="7" xfId="0" applyFont="1" applyBorder="1" applyAlignment="1">
      <alignment vertical="center" wrapText="1"/>
    </xf>
    <xf numFmtId="0" fontId="13" fillId="0" borderId="11" xfId="0" applyFont="1" applyBorder="1" applyAlignment="1">
      <alignment vertical="center"/>
    </xf>
    <xf numFmtId="0" fontId="28" fillId="0" borderId="11" xfId="0" applyFont="1" applyBorder="1"/>
    <xf numFmtId="0" fontId="1" fillId="2" borderId="1" xfId="0" applyFont="1" applyFill="1" applyBorder="1" applyAlignment="1">
      <alignment horizontal="center" vertical="center" wrapText="1"/>
    </xf>
    <xf numFmtId="0" fontId="2" fillId="0" borderId="2" xfId="0" applyFont="1" applyBorder="1"/>
    <xf numFmtId="0" fontId="5" fillId="3" borderId="11" xfId="0" applyFont="1" applyFill="1" applyBorder="1" applyAlignment="1">
      <alignment horizontal="center" wrapText="1"/>
    </xf>
    <xf numFmtId="0" fontId="2" fillId="0" borderId="11" xfId="0" applyFont="1" applyBorder="1"/>
    <xf numFmtId="0" fontId="1" fillId="2" borderId="3" xfId="0" applyFont="1" applyFill="1" applyBorder="1" applyAlignment="1">
      <alignment horizontal="center" vertical="center" wrapText="1"/>
    </xf>
    <xf numFmtId="14" fontId="16" fillId="0" borderId="1" xfId="0" applyNumberFormat="1" applyFont="1" applyBorder="1" applyAlignment="1">
      <alignment horizontal="center" vertical="center" wrapText="1"/>
    </xf>
    <xf numFmtId="0" fontId="16"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8" borderId="1" xfId="0" applyFont="1" applyFill="1" applyBorder="1" applyAlignment="1">
      <alignment horizontal="center" vertical="center" wrapText="1"/>
    </xf>
    <xf numFmtId="0" fontId="9" fillId="8" borderId="1" xfId="0" applyFont="1" applyFill="1" applyBorder="1" applyAlignment="1">
      <alignment vertical="center" wrapText="1"/>
    </xf>
    <xf numFmtId="0" fontId="9" fillId="8" borderId="6" xfId="0" applyFont="1" applyFill="1" applyBorder="1" applyAlignment="1">
      <alignment vertical="center" wrapText="1"/>
    </xf>
    <xf numFmtId="0" fontId="2" fillId="0" borderId="6" xfId="0" applyFont="1" applyBorder="1"/>
    <xf numFmtId="0" fontId="18" fillId="10" borderId="13" xfId="0" applyFont="1" applyFill="1" applyBorder="1" applyAlignment="1">
      <alignment horizontal="center" vertical="top" wrapText="1"/>
    </xf>
    <xf numFmtId="0" fontId="18" fillId="10" borderId="16" xfId="0" applyFont="1" applyFill="1" applyBorder="1" applyAlignment="1">
      <alignment horizontal="center" vertical="top" wrapText="1"/>
    </xf>
    <xf numFmtId="0" fontId="18" fillId="10" borderId="17" xfId="0" applyFont="1" applyFill="1" applyBorder="1" applyAlignment="1">
      <alignment horizontal="center" vertical="top" wrapText="1"/>
    </xf>
    <xf numFmtId="0" fontId="13" fillId="0" borderId="11" xfId="0" applyFont="1" applyBorder="1" applyAlignment="1">
      <alignment horizontal="center" vertical="center"/>
    </xf>
    <xf numFmtId="0" fontId="24"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18" fillId="0" borderId="11" xfId="0" applyFont="1" applyBorder="1" applyAlignment="1">
      <alignment horizontal="left" vertical="top" wrapText="1"/>
    </xf>
    <xf numFmtId="0" fontId="19" fillId="0" borderId="11" xfId="0" applyFont="1" applyBorder="1" applyAlignment="1">
      <alignment horizontal="center" vertical="center" wrapText="1"/>
    </xf>
    <xf numFmtId="0" fontId="19" fillId="0" borderId="11" xfId="0" applyFont="1" applyBorder="1" applyAlignment="1">
      <alignment horizontal="center" vertical="center"/>
    </xf>
    <xf numFmtId="0" fontId="27" fillId="10" borderId="11" xfId="0" applyFont="1" applyFill="1" applyBorder="1" applyAlignment="1">
      <alignment horizontal="center" vertical="center" wrapText="1"/>
    </xf>
    <xf numFmtId="0" fontId="18" fillId="10" borderId="11" xfId="0" applyFont="1" applyFill="1" applyBorder="1" applyAlignment="1">
      <alignment horizontal="center" vertical="top" wrapText="1"/>
    </xf>
    <xf numFmtId="0" fontId="18" fillId="10" borderId="11" xfId="0" applyFont="1" applyFill="1" applyBorder="1" applyAlignment="1">
      <alignment horizontal="center" vertical="center" wrapText="1"/>
    </xf>
    <xf numFmtId="0" fontId="18" fillId="10" borderId="11" xfId="0" applyFont="1" applyFill="1" applyBorder="1" applyAlignment="1">
      <alignment horizontal="center" vertical="center"/>
    </xf>
    <xf numFmtId="0" fontId="16" fillId="0" borderId="11" xfId="0" applyFont="1" applyBorder="1" applyAlignment="1">
      <alignment horizontal="center" vertical="center" wrapText="1"/>
    </xf>
    <xf numFmtId="0" fontId="0" fillId="0" borderId="11" xfId="0" applyBorder="1" applyAlignment="1">
      <alignment horizontal="center" vertical="center" wrapText="1"/>
    </xf>
    <xf numFmtId="0" fontId="28" fillId="0" borderId="11" xfId="0" applyFont="1" applyBorder="1" applyAlignment="1">
      <alignment horizontal="center" vertical="center" wrapText="1"/>
    </xf>
    <xf numFmtId="0" fontId="29" fillId="13" borderId="0" xfId="0" applyFont="1" applyFill="1" applyAlignment="1">
      <alignment horizontal="center"/>
    </xf>
    <xf numFmtId="0" fontId="28" fillId="0" borderId="11" xfId="0" applyFont="1" applyBorder="1" applyAlignment="1">
      <alignment horizontal="center"/>
    </xf>
    <xf numFmtId="0" fontId="0" fillId="0" borderId="11" xfId="0" applyBorder="1" applyAlignment="1">
      <alignment horizontal="center"/>
    </xf>
    <xf numFmtId="0" fontId="28" fillId="0" borderId="15" xfId="0" applyFont="1" applyBorder="1" applyAlignment="1">
      <alignment horizontal="center"/>
    </xf>
    <xf numFmtId="0" fontId="0" fillId="0" borderId="14" xfId="0" applyBorder="1" applyAlignment="1">
      <alignment horizontal="center"/>
    </xf>
    <xf numFmtId="0" fontId="28" fillId="0" borderId="15" xfId="0" applyFont="1" applyBorder="1" applyAlignment="1">
      <alignment horizontal="center" wrapText="1"/>
    </xf>
    <xf numFmtId="0" fontId="0" fillId="0" borderId="14" xfId="0" applyBorder="1" applyAlignment="1">
      <alignment horizontal="center" wrapText="1"/>
    </xf>
    <xf numFmtId="0" fontId="28" fillId="0" borderId="11" xfId="0" applyFont="1" applyBorder="1" applyAlignment="1">
      <alignment horizontal="center" wrapText="1"/>
    </xf>
    <xf numFmtId="0" fontId="0" fillId="0" borderId="11" xfId="0" applyBorder="1" applyAlignment="1">
      <alignment horizontal="center" wrapText="1"/>
    </xf>
    <xf numFmtId="0" fontId="0" fillId="0" borderId="0" xfId="0" applyAlignment="1"/>
  </cellXfs>
  <cellStyles count="2">
    <cellStyle name="Hyperlink" xfId="1" builtinId="8"/>
    <cellStyle name="Normal" xfId="0" builtinId="0"/>
  </cellStyles>
  <dxfs count="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bg2"/>
                </a:solidFill>
                <a:effectLst>
                  <a:glow rad="63500">
                    <a:schemeClr val="accent4">
                      <a:lumMod val="75000"/>
                      <a:alpha val="42000"/>
                    </a:schemeClr>
                  </a:glow>
                </a:effectLst>
                <a:latin typeface="+mn-lt"/>
                <a:ea typeface="+mn-ea"/>
                <a:cs typeface="+mn-cs"/>
              </a:defRPr>
            </a:pPr>
            <a:r>
              <a:rPr lang="en-US">
                <a:solidFill>
                  <a:schemeClr val="bg2"/>
                </a:solidFill>
                <a:effectLst>
                  <a:glow rad="63500">
                    <a:schemeClr val="accent4">
                      <a:lumMod val="75000"/>
                      <a:alpha val="42000"/>
                    </a:schemeClr>
                  </a:glow>
                </a:effectLst>
              </a:rPr>
              <a:t>PASSED </a:t>
            </a:r>
          </a:p>
        </c:rich>
      </c:tx>
      <c:layout>
        <c:manualLayout>
          <c:xMode val="edge"/>
          <c:yMode val="edge"/>
          <c:x val="0.41778455818022753"/>
          <c:y val="0.481481481481481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effectLst>
                <a:glow rad="63500">
                  <a:schemeClr val="accent4">
                    <a:lumMod val="75000"/>
                    <a:alpha val="42000"/>
                  </a:schemeClr>
                </a:glow>
              </a:effectLst>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1326407115777193"/>
          <c:w val="0.94320406824146985"/>
          <c:h val="0.73581000291630205"/>
        </c:manualLayout>
      </c:layout>
      <c:pie3DChart>
        <c:varyColors val="1"/>
        <c:ser>
          <c:idx val="0"/>
          <c:order val="0"/>
          <c:tx>
            <c:strRef>
              <c:f>'Test Case no and Testing type'!$H$10:$H$26</c:f>
              <c:strCache>
                <c:ptCount val="1"/>
                <c:pt idx="0">
                  <c:v>Passed Passed Passed Passed Passed Passed Passed Passed Passed Passed Passed Passed Passed Passed Passed Passed Passed</c:v>
                </c:pt>
              </c:strCache>
            </c:strRef>
          </c:tx>
          <c:dPt>
            <c:idx val="0"/>
            <c:bubble3D val="0"/>
            <c:spPr>
              <a:solidFill>
                <a:srgbClr val="00B050"/>
              </a:solidFill>
              <a:ln>
                <a:solidFill>
                  <a:srgbClr val="00B050"/>
                </a:solidFill>
              </a:ln>
              <a:effectLst>
                <a:outerShdw blurRad="254000" sx="102000" sy="102000" algn="ctr" rotWithShape="0">
                  <a:prstClr val="black">
                    <a:alpha val="20000"/>
                  </a:prstClr>
                </a:outerShdw>
              </a:effectLst>
              <a:sp3d>
                <a:contourClr>
                  <a:srgbClr val="00B050"/>
                </a:contourClr>
              </a:sp3d>
            </c:spPr>
            <c:extLst>
              <c:ext xmlns:c16="http://schemas.microsoft.com/office/drawing/2014/chart" uri="{C3380CC4-5D6E-409C-BE32-E72D297353CC}">
                <c16:uniqueId val="{00000001-E3BA-4DC2-84BE-A5E60879D6A1}"/>
              </c:ext>
            </c:extLst>
          </c:dPt>
          <c:dLbls>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0972222222222223"/>
                      <c:h val="0.10743073782443861"/>
                    </c:manualLayout>
                  </c15:layout>
                </c:ext>
                <c:ext xmlns:c16="http://schemas.microsoft.com/office/drawing/2014/chart" uri="{C3380CC4-5D6E-409C-BE32-E72D297353CC}">
                  <c16:uniqueId val="{00000001-E3BA-4DC2-84BE-A5E60879D6A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0-E3BA-4DC2-84BE-A5E60879D6A1}"/>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447675</xdr:colOff>
      <xdr:row>10</xdr:row>
      <xdr:rowOff>161925</xdr:rowOff>
    </xdr:from>
    <xdr:to>
      <xdr:col>18</xdr:col>
      <xdr:colOff>142875</xdr:colOff>
      <xdr:row>17</xdr:row>
      <xdr:rowOff>323850</xdr:rowOff>
    </xdr:to>
    <xdr:graphicFrame macro="">
      <xdr:nvGraphicFramePr>
        <xdr:cNvPr id="3" name="Chart 2">
          <a:extLst>
            <a:ext uri="{FF2B5EF4-FFF2-40B4-BE49-F238E27FC236}">
              <a16:creationId xmlns:a16="http://schemas.microsoft.com/office/drawing/2014/main" id="{D4E1CB30-8E51-3644-A3EB-C05DCCB65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ookhouse.com.b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ookhouse.com.bd/"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bookhouse.com.bd/"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bookhouse.com.bd/"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bookhouse.com.b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bookhouse.com.bd/"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811"/>
  <sheetViews>
    <sheetView zoomScaleNormal="100" workbookViewId="0">
      <pane ySplit="7" topLeftCell="A8" activePane="bottomLeft" state="frozen"/>
      <selection pane="bottomLeft" activeCell="D17" sqref="D17"/>
    </sheetView>
  </sheetViews>
  <sheetFormatPr defaultColWidth="14.42578125" defaultRowHeight="15" customHeight="1" x14ac:dyDescent="0.25"/>
  <cols>
    <col min="1" max="1" width="6"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28515625"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14" t="s">
        <v>0</v>
      </c>
      <c r="B1" s="115"/>
      <c r="C1" s="86" t="s">
        <v>49</v>
      </c>
      <c r="D1" s="114" t="s">
        <v>1</v>
      </c>
      <c r="E1" s="118"/>
      <c r="F1" s="119">
        <v>45514</v>
      </c>
      <c r="G1" s="120"/>
      <c r="H1" s="1" t="s">
        <v>2</v>
      </c>
      <c r="I1" s="100">
        <v>45606</v>
      </c>
      <c r="J1" s="20"/>
      <c r="K1" s="2"/>
      <c r="L1" s="2"/>
      <c r="M1" s="37"/>
      <c r="N1" s="116" t="s">
        <v>3</v>
      </c>
      <c r="O1" s="117"/>
      <c r="P1" s="27"/>
      <c r="Q1" s="27"/>
      <c r="R1" s="27"/>
      <c r="S1" s="27"/>
      <c r="T1" s="27"/>
      <c r="U1" s="27"/>
      <c r="V1" s="27"/>
      <c r="W1" s="27"/>
      <c r="X1" s="27"/>
      <c r="Y1" s="27"/>
      <c r="Z1" s="27"/>
      <c r="AA1" s="27"/>
      <c r="AB1" s="27"/>
      <c r="AC1" s="27"/>
      <c r="AD1" s="27"/>
      <c r="AE1" s="27"/>
      <c r="AF1" s="28"/>
      <c r="AG1" s="28"/>
    </row>
    <row r="2" spans="1:33" ht="32.25" customHeight="1" thickBot="1" x14ac:dyDescent="0.25">
      <c r="A2" s="114" t="s">
        <v>4</v>
      </c>
      <c r="B2" s="115"/>
      <c r="C2" s="13" t="s">
        <v>44</v>
      </c>
      <c r="D2" s="114" t="s">
        <v>5</v>
      </c>
      <c r="E2" s="118"/>
      <c r="F2" s="119">
        <v>45545</v>
      </c>
      <c r="G2" s="120"/>
      <c r="H2" s="5" t="s">
        <v>6</v>
      </c>
      <c r="I2" s="13" t="s">
        <v>52</v>
      </c>
      <c r="J2" s="20"/>
      <c r="K2" s="2"/>
      <c r="L2" s="2"/>
      <c r="M2" s="37"/>
      <c r="N2" s="39" t="s">
        <v>7</v>
      </c>
      <c r="O2" s="30">
        <f>COUNTIF(N8:N72, "Passed")</f>
        <v>2</v>
      </c>
      <c r="P2" s="27"/>
      <c r="Q2" s="27"/>
      <c r="R2" s="27"/>
      <c r="S2" s="27"/>
      <c r="T2" s="27"/>
      <c r="U2" s="27"/>
      <c r="V2" s="27"/>
      <c r="W2" s="27"/>
      <c r="X2" s="27"/>
      <c r="Y2" s="27"/>
      <c r="Z2" s="27"/>
      <c r="AA2" s="27"/>
      <c r="AB2" s="27"/>
      <c r="AC2" s="27"/>
      <c r="AD2" s="27"/>
      <c r="AE2" s="27"/>
      <c r="AF2" s="28"/>
      <c r="AG2" s="28"/>
    </row>
    <row r="3" spans="1:33" ht="33" customHeight="1" thickBot="1" x14ac:dyDescent="0.25">
      <c r="A3" s="114" t="s">
        <v>8</v>
      </c>
      <c r="B3" s="115"/>
      <c r="C3" s="4"/>
      <c r="D3" s="114" t="s">
        <v>9</v>
      </c>
      <c r="E3" s="118"/>
      <c r="F3" s="121" t="s">
        <v>42</v>
      </c>
      <c r="G3" s="122"/>
      <c r="H3" s="6" t="s">
        <v>10</v>
      </c>
      <c r="I3" s="4" t="s">
        <v>11</v>
      </c>
      <c r="J3" s="20"/>
      <c r="K3" s="2"/>
      <c r="L3" s="2"/>
      <c r="M3" s="37"/>
      <c r="N3" s="40" t="s">
        <v>12</v>
      </c>
      <c r="O3" s="30">
        <f>COUNTIF(N8:N311, "Failed")</f>
        <v>0</v>
      </c>
      <c r="P3" s="27"/>
      <c r="Q3" s="27"/>
      <c r="R3" s="27"/>
      <c r="S3" s="27"/>
      <c r="T3" s="27"/>
      <c r="U3" s="27"/>
      <c r="V3" s="27"/>
      <c r="W3" s="27"/>
      <c r="X3" s="27"/>
      <c r="Y3" s="27"/>
      <c r="Z3" s="27"/>
      <c r="AA3" s="27"/>
      <c r="AB3" s="27"/>
      <c r="AC3" s="27"/>
      <c r="AD3" s="27"/>
      <c r="AE3" s="27"/>
      <c r="AF3" s="28"/>
      <c r="AG3" s="28"/>
    </row>
    <row r="4" spans="1:33" ht="34.5" customHeight="1" thickBot="1" x14ac:dyDescent="0.25">
      <c r="A4" s="114" t="s">
        <v>13</v>
      </c>
      <c r="B4" s="115"/>
      <c r="C4" s="4"/>
      <c r="D4" s="114" t="s">
        <v>14</v>
      </c>
      <c r="E4" s="118"/>
      <c r="F4" s="123"/>
      <c r="G4" s="124"/>
      <c r="H4" s="6" t="s">
        <v>15</v>
      </c>
      <c r="I4" s="4" t="s">
        <v>11</v>
      </c>
      <c r="J4" s="20"/>
      <c r="K4" s="2"/>
      <c r="L4" s="2"/>
      <c r="M4" s="37"/>
      <c r="N4" s="41" t="s">
        <v>16</v>
      </c>
      <c r="O4" s="30">
        <f>COUNTIF(N7:N311,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25" t="s">
        <v>17</v>
      </c>
      <c r="B5" s="115"/>
      <c r="C5" s="126"/>
      <c r="D5" s="127"/>
      <c r="E5" s="128"/>
      <c r="F5" s="128"/>
      <c r="G5" s="128"/>
      <c r="H5" s="128"/>
      <c r="I5" s="115"/>
      <c r="J5" s="59"/>
      <c r="K5" s="60"/>
      <c r="L5" s="60"/>
      <c r="M5" s="37"/>
      <c r="N5" s="42" t="s">
        <v>18</v>
      </c>
      <c r="O5" s="31">
        <f>COUNTIF(N7:N311,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2</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43</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45" x14ac:dyDescent="0.2">
      <c r="A8" s="54" t="s">
        <v>50</v>
      </c>
      <c r="B8" s="129" t="s">
        <v>39</v>
      </c>
      <c r="C8" s="78" t="s">
        <v>34</v>
      </c>
      <c r="D8" s="55"/>
      <c r="E8" s="56"/>
      <c r="F8" s="56"/>
      <c r="G8" s="79" t="s">
        <v>35</v>
      </c>
      <c r="H8" s="53" t="s">
        <v>36</v>
      </c>
      <c r="I8" s="53" t="s">
        <v>38</v>
      </c>
      <c r="J8" s="80" t="s">
        <v>37</v>
      </c>
      <c r="K8" s="80" t="s">
        <v>55</v>
      </c>
      <c r="L8" s="14"/>
      <c r="M8" s="14"/>
      <c r="N8" s="26" t="s">
        <v>33</v>
      </c>
      <c r="O8" s="14"/>
      <c r="P8" s="29"/>
      <c r="Q8" s="29"/>
      <c r="R8" s="29"/>
      <c r="S8" s="29"/>
      <c r="T8" s="29"/>
      <c r="U8" s="29"/>
      <c r="V8" s="29"/>
      <c r="W8" s="27"/>
      <c r="X8" s="27"/>
      <c r="Y8" s="27"/>
      <c r="Z8" s="27"/>
      <c r="AA8" s="27"/>
      <c r="AB8" s="27"/>
      <c r="AC8" s="27"/>
      <c r="AD8" s="27"/>
      <c r="AE8" s="27"/>
      <c r="AF8" s="28"/>
      <c r="AG8" s="28"/>
    </row>
    <row r="9" spans="1:33" ht="15.75" customHeight="1" x14ac:dyDescent="0.2">
      <c r="A9" s="99"/>
      <c r="B9" s="130"/>
      <c r="C9" s="57"/>
      <c r="D9" s="57"/>
      <c r="E9" s="58"/>
      <c r="F9" s="58"/>
      <c r="G9" s="81"/>
      <c r="H9" s="82"/>
      <c r="I9" s="82"/>
      <c r="J9" s="83"/>
      <c r="K9" s="82"/>
      <c r="L9" s="82"/>
      <c r="M9" s="82"/>
      <c r="N9" s="34"/>
      <c r="O9" s="34"/>
      <c r="P9" s="29"/>
      <c r="Q9" s="29"/>
      <c r="R9" s="29"/>
      <c r="S9" s="29"/>
      <c r="T9" s="29"/>
      <c r="U9" s="29"/>
      <c r="V9" s="29"/>
      <c r="W9" s="27"/>
      <c r="X9" s="27"/>
      <c r="Y9" s="27"/>
      <c r="Z9" s="27"/>
      <c r="AA9" s="27"/>
      <c r="AB9" s="27"/>
      <c r="AC9" s="27"/>
      <c r="AD9" s="27"/>
      <c r="AE9" s="27"/>
      <c r="AF9" s="28"/>
      <c r="AG9" s="28"/>
    </row>
    <row r="10" spans="1:33" ht="90" x14ac:dyDescent="0.2">
      <c r="A10" s="103" t="s">
        <v>51</v>
      </c>
      <c r="B10" s="131"/>
      <c r="C10" s="104" t="s">
        <v>53</v>
      </c>
      <c r="D10" s="104" t="s">
        <v>44</v>
      </c>
      <c r="E10" s="18" t="s">
        <v>54</v>
      </c>
      <c r="F10" s="18" t="s">
        <v>45</v>
      </c>
      <c r="G10" s="84" t="s">
        <v>46</v>
      </c>
      <c r="H10" s="14" t="s">
        <v>41</v>
      </c>
      <c r="I10" s="14" t="s">
        <v>38</v>
      </c>
      <c r="J10" s="101" t="s">
        <v>47</v>
      </c>
      <c r="K10" s="25" t="s">
        <v>56</v>
      </c>
      <c r="L10" s="14"/>
      <c r="M10" s="14"/>
      <c r="N10" s="26" t="s">
        <v>33</v>
      </c>
      <c r="O10" s="26"/>
      <c r="P10" s="29"/>
      <c r="Q10" s="29"/>
      <c r="R10" s="29"/>
      <c r="S10" s="29"/>
      <c r="T10" s="29"/>
      <c r="U10" s="29"/>
      <c r="V10" s="29"/>
      <c r="W10" s="27"/>
      <c r="X10" s="27"/>
      <c r="Y10" s="27"/>
      <c r="Z10" s="27"/>
      <c r="AA10" s="27"/>
      <c r="AB10" s="27"/>
      <c r="AC10" s="27"/>
      <c r="AD10" s="27"/>
      <c r="AE10" s="27"/>
      <c r="AF10" s="28"/>
      <c r="AG10" s="28"/>
    </row>
    <row r="11" spans="1:33" x14ac:dyDescent="0.2">
      <c r="A11" s="45"/>
      <c r="B11" s="98"/>
      <c r="C11" s="88"/>
      <c r="D11" s="88"/>
      <c r="E11" s="89"/>
      <c r="F11" s="90"/>
      <c r="G11" s="91"/>
      <c r="H11" s="67"/>
      <c r="I11" s="50"/>
      <c r="J11" s="92"/>
      <c r="K11" s="49"/>
      <c r="L11" s="50"/>
      <c r="M11" s="50"/>
      <c r="N11" s="35"/>
      <c r="O11" s="35"/>
      <c r="P11" s="29"/>
      <c r="Q11" s="29"/>
      <c r="R11" s="29"/>
      <c r="S11" s="29"/>
      <c r="T11" s="29"/>
      <c r="U11" s="29"/>
      <c r="V11" s="29"/>
      <c r="W11" s="27"/>
      <c r="X11" s="27"/>
      <c r="Y11" s="27"/>
      <c r="Z11" s="27"/>
      <c r="AA11" s="27"/>
      <c r="AB11" s="27"/>
      <c r="AC11" s="27"/>
      <c r="AD11" s="27"/>
      <c r="AE11" s="27"/>
      <c r="AF11" s="28"/>
      <c r="AG11" s="28"/>
    </row>
    <row r="12" spans="1:33" x14ac:dyDescent="0.2">
      <c r="A12" s="45"/>
      <c r="B12" s="98"/>
      <c r="C12" s="93"/>
      <c r="D12" s="88"/>
      <c r="E12" s="89"/>
      <c r="F12" s="94"/>
      <c r="G12" s="91"/>
      <c r="H12" s="67"/>
      <c r="I12" s="67"/>
      <c r="J12" s="92"/>
      <c r="K12" s="49"/>
      <c r="L12" s="50"/>
      <c r="M12" s="50"/>
      <c r="N12" s="35"/>
      <c r="O12" s="35"/>
      <c r="P12" s="10"/>
      <c r="Q12" s="10"/>
      <c r="R12" s="10"/>
      <c r="S12" s="10"/>
      <c r="T12" s="10"/>
      <c r="U12" s="10"/>
      <c r="V12" s="10"/>
      <c r="W12" s="3"/>
      <c r="X12" s="3"/>
      <c r="Y12" s="3"/>
      <c r="Z12" s="3"/>
      <c r="AA12" s="3"/>
      <c r="AB12" s="3"/>
      <c r="AC12" s="3"/>
      <c r="AD12" s="3"/>
      <c r="AE12" s="3"/>
    </row>
    <row r="13" spans="1:33" x14ac:dyDescent="0.2">
      <c r="A13" s="45"/>
      <c r="B13" s="98"/>
      <c r="C13" s="93"/>
      <c r="D13" s="88"/>
      <c r="E13" s="89"/>
      <c r="F13" s="94"/>
      <c r="G13" s="91"/>
      <c r="H13" s="67"/>
      <c r="I13" s="67"/>
      <c r="J13" s="92"/>
      <c r="K13" s="49"/>
      <c r="L13" s="50"/>
      <c r="M13" s="50"/>
      <c r="N13" s="35"/>
      <c r="O13" s="35"/>
      <c r="P13" s="10"/>
      <c r="Q13" s="10"/>
      <c r="R13" s="10"/>
      <c r="S13" s="10"/>
      <c r="T13" s="10"/>
      <c r="U13" s="10"/>
      <c r="V13" s="10"/>
      <c r="W13" s="3"/>
      <c r="X13" s="3"/>
      <c r="Y13" s="3"/>
      <c r="Z13" s="3"/>
      <c r="AA13" s="3"/>
      <c r="AB13" s="3"/>
      <c r="AC13" s="3"/>
      <c r="AD13" s="3"/>
      <c r="AE13" s="3"/>
    </row>
    <row r="14" spans="1:33" x14ac:dyDescent="0.2">
      <c r="A14" s="45"/>
      <c r="B14" s="98"/>
      <c r="C14" s="93"/>
      <c r="D14" s="88"/>
      <c r="E14" s="89"/>
      <c r="F14" s="94"/>
      <c r="G14" s="91"/>
      <c r="H14" s="67"/>
      <c r="I14" s="67"/>
      <c r="J14" s="92"/>
      <c r="K14" s="49"/>
      <c r="L14" s="50"/>
      <c r="M14" s="50"/>
      <c r="N14" s="35"/>
      <c r="O14" s="35"/>
      <c r="P14" s="10"/>
      <c r="Q14" s="10"/>
      <c r="R14" s="10"/>
      <c r="S14" s="10"/>
      <c r="T14" s="10"/>
      <c r="U14" s="10"/>
      <c r="V14" s="10"/>
      <c r="W14" s="3"/>
      <c r="X14" s="3"/>
      <c r="Y14" s="3"/>
      <c r="Z14" s="3"/>
      <c r="AA14" s="3"/>
      <c r="AB14" s="3"/>
      <c r="AC14" s="3"/>
      <c r="AD14" s="3"/>
      <c r="AE14" s="3"/>
    </row>
    <row r="15" spans="1:33" x14ac:dyDescent="0.2">
      <c r="A15" s="45"/>
      <c r="B15" s="98"/>
      <c r="C15" s="93"/>
      <c r="D15" s="88"/>
      <c r="E15" s="89"/>
      <c r="F15" s="94"/>
      <c r="G15" s="91"/>
      <c r="H15" s="67"/>
      <c r="I15" s="67"/>
      <c r="J15" s="92"/>
      <c r="K15" s="49"/>
      <c r="L15" s="50"/>
      <c r="M15" s="50"/>
      <c r="N15" s="35"/>
      <c r="O15" s="50"/>
      <c r="P15" s="10"/>
      <c r="Q15" s="10"/>
      <c r="R15" s="10"/>
      <c r="S15" s="10"/>
      <c r="T15" s="10"/>
      <c r="U15" s="10"/>
      <c r="V15" s="10"/>
      <c r="W15" s="3"/>
      <c r="X15" s="3"/>
      <c r="Y15" s="3"/>
      <c r="Z15" s="3"/>
      <c r="AA15" s="3"/>
      <c r="AB15" s="3"/>
      <c r="AC15" s="3"/>
      <c r="AD15" s="3"/>
      <c r="AE15" s="3"/>
    </row>
    <row r="16" spans="1:33" x14ac:dyDescent="0.2">
      <c r="A16" s="45"/>
      <c r="B16" s="98"/>
      <c r="C16" s="93"/>
      <c r="D16" s="88"/>
      <c r="E16" s="89"/>
      <c r="F16" s="94"/>
      <c r="G16" s="91"/>
      <c r="H16" s="67"/>
      <c r="I16" s="67"/>
      <c r="J16" s="92"/>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94"/>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50"/>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35"/>
      <c r="P19" s="10"/>
      <c r="Q19" s="10"/>
      <c r="R19" s="10"/>
      <c r="S19" s="10"/>
      <c r="T19" s="10"/>
      <c r="U19" s="10"/>
      <c r="V19" s="10"/>
      <c r="W19" s="3"/>
      <c r="X19" s="3"/>
      <c r="Y19" s="3"/>
      <c r="Z19" s="3"/>
      <c r="AA19" s="3"/>
      <c r="AB19" s="3"/>
      <c r="AC19" s="3"/>
      <c r="AD19" s="3"/>
      <c r="AE19" s="3"/>
    </row>
    <row r="20" spans="1:31" x14ac:dyDescent="0.2">
      <c r="A20" s="45"/>
      <c r="B20" s="98"/>
      <c r="C20" s="93"/>
      <c r="D20" s="88"/>
      <c r="E20" s="89"/>
      <c r="F20" s="89"/>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50"/>
      <c r="P21" s="10"/>
      <c r="Q21" s="10"/>
      <c r="R21" s="10"/>
      <c r="S21" s="10"/>
      <c r="T21" s="10"/>
      <c r="U21" s="10"/>
      <c r="V21" s="10"/>
      <c r="W21" s="3"/>
      <c r="X21" s="3"/>
      <c r="Y21" s="3"/>
      <c r="Z21" s="3"/>
      <c r="AA21" s="3"/>
      <c r="AB21" s="3"/>
      <c r="AC21" s="3"/>
      <c r="AD21" s="3"/>
      <c r="AE21" s="3"/>
    </row>
    <row r="22" spans="1:31" x14ac:dyDescent="0.2">
      <c r="A22" s="45"/>
      <c r="B22" s="98"/>
      <c r="C22" s="93"/>
      <c r="D22" s="88"/>
      <c r="E22" s="89"/>
      <c r="F22" s="94"/>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x14ac:dyDescent="0.2">
      <c r="A26" s="45"/>
      <c r="B26" s="98"/>
      <c r="C26" s="93"/>
      <c r="D26" s="88"/>
      <c r="E26" s="89"/>
      <c r="F26" s="89"/>
      <c r="G26" s="91"/>
      <c r="H26" s="67"/>
      <c r="I26" s="67"/>
      <c r="J26" s="95"/>
      <c r="K26" s="49"/>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6"/>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5.7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9.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97"/>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50"/>
      <c r="I31" s="50"/>
      <c r="J31" s="67"/>
      <c r="K31" s="50"/>
      <c r="L31" s="50"/>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98"/>
      <c r="C34" s="93"/>
      <c r="D34" s="88"/>
      <c r="E34" s="94"/>
      <c r="F34" s="94"/>
      <c r="G34" s="68"/>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50"/>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48"/>
      <c r="I37" s="48"/>
      <c r="J37" s="49"/>
      <c r="K37" s="48"/>
      <c r="L37" s="48"/>
      <c r="M37" s="48"/>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1"/>
      <c r="D38" s="51"/>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75" customHeight="1" x14ac:dyDescent="0.2">
      <c r="A39" s="45"/>
      <c r="B39" s="51"/>
      <c r="C39" s="52"/>
      <c r="D39" s="52"/>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 customHeight="1" x14ac:dyDescent="0.2">
      <c r="A40" s="45"/>
      <c r="B40" s="46"/>
      <c r="C40" s="51"/>
      <c r="D40" s="51"/>
      <c r="E40" s="52"/>
      <c r="F40" s="52"/>
      <c r="G40" s="37"/>
      <c r="H40" s="29"/>
      <c r="I40" s="29"/>
      <c r="J40" s="61"/>
      <c r="K40" s="29"/>
      <c r="L40" s="29"/>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3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48"/>
      <c r="I43" s="48"/>
      <c r="J43" s="49"/>
      <c r="K43" s="48"/>
      <c r="L43" s="48"/>
      <c r="M43" s="50"/>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29"/>
      <c r="I47" s="29"/>
      <c r="J47" s="61"/>
      <c r="K47" s="29"/>
      <c r="L47" s="29"/>
      <c r="M47" s="48"/>
      <c r="N47" s="35"/>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75"/>
      <c r="N48" s="76"/>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2"/>
      <c r="F50" s="52"/>
      <c r="G50" s="47"/>
      <c r="H50" s="48"/>
      <c r="I50" s="48"/>
      <c r="J50" s="49"/>
      <c r="K50" s="48"/>
      <c r="L50" s="48"/>
      <c r="M50" s="63"/>
      <c r="N50" s="63"/>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29"/>
      <c r="I51" s="29"/>
      <c r="J51" s="61"/>
      <c r="K51" s="29"/>
      <c r="L51" s="29"/>
      <c r="M51" s="48"/>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1"/>
      <c r="E56" s="51"/>
      <c r="F56" s="51"/>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51"/>
      <c r="D57" s="52"/>
      <c r="E57" s="52"/>
      <c r="F57" s="52"/>
      <c r="G57" s="47"/>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63"/>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48"/>
      <c r="I61" s="48"/>
      <c r="J61" s="49"/>
      <c r="K61" s="48"/>
      <c r="L61" s="48"/>
      <c r="M61" s="50"/>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29"/>
      <c r="I62" s="29"/>
      <c r="J62" s="61"/>
      <c r="K62" s="29"/>
      <c r="L62" s="29"/>
      <c r="M62" s="48"/>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63"/>
      <c r="D63" s="63"/>
      <c r="E63" s="52"/>
      <c r="F63" s="52"/>
      <c r="G63" s="47"/>
      <c r="H63" s="48"/>
      <c r="I63" s="48"/>
      <c r="J63" s="49"/>
      <c r="K63" s="48"/>
      <c r="L63" s="48"/>
      <c r="M63" s="50"/>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46"/>
      <c r="D64" s="64"/>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45"/>
      <c r="B65" s="46"/>
      <c r="C65" s="63"/>
      <c r="D65" s="63"/>
      <c r="E65" s="64"/>
      <c r="F65" s="64"/>
      <c r="G65" s="47"/>
      <c r="H65" s="29"/>
      <c r="I65" s="29"/>
      <c r="J65" s="61"/>
      <c r="K65" s="29"/>
      <c r="L65" s="29"/>
      <c r="M65" s="48"/>
      <c r="N65" s="35"/>
      <c r="O65" s="35"/>
      <c r="P65" s="10"/>
      <c r="Q65" s="10"/>
      <c r="R65" s="10"/>
      <c r="S65" s="10"/>
      <c r="T65" s="10"/>
      <c r="U65" s="10"/>
      <c r="V65" s="10"/>
      <c r="W65" s="3"/>
      <c r="X65" s="3"/>
      <c r="Y65" s="3"/>
      <c r="Z65" s="3"/>
      <c r="AA65" s="3"/>
      <c r="AB65" s="3"/>
      <c r="AC65" s="3"/>
      <c r="AD65" s="3"/>
      <c r="AE65" s="3"/>
    </row>
    <row r="66" spans="1:33" ht="15.75" customHeight="1" x14ac:dyDescent="0.2">
      <c r="A66" s="65"/>
      <c r="B66" s="46"/>
      <c r="C66" s="52"/>
      <c r="D66" s="52"/>
      <c r="E66" s="52"/>
      <c r="F66" s="52"/>
      <c r="G66" s="47"/>
      <c r="H66" s="29"/>
      <c r="I66" s="29"/>
      <c r="J66" s="61"/>
      <c r="K66" s="29"/>
      <c r="L66" s="29"/>
      <c r="M66" s="50"/>
      <c r="N66" s="35"/>
      <c r="O66" s="35"/>
      <c r="P66" s="29"/>
      <c r="Q66" s="29"/>
      <c r="R66" s="29"/>
      <c r="S66" s="29"/>
      <c r="T66" s="29"/>
      <c r="U66" s="29"/>
      <c r="V66" s="29"/>
      <c r="W66" s="27"/>
      <c r="X66" s="27"/>
      <c r="Y66" s="27"/>
      <c r="Z66" s="27"/>
      <c r="AA66" s="27"/>
      <c r="AB66" s="27"/>
      <c r="AC66" s="27"/>
      <c r="AD66" s="27"/>
      <c r="AE66" s="27"/>
      <c r="AF66" s="28"/>
      <c r="AG66" s="28"/>
    </row>
    <row r="67" spans="1:33" x14ac:dyDescent="0.2">
      <c r="A67" s="45"/>
      <c r="B67" s="46"/>
      <c r="C67" s="46"/>
      <c r="D67" s="64"/>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48"/>
      <c r="I69" s="48"/>
      <c r="J69" s="49"/>
      <c r="K69" s="48"/>
      <c r="L69" s="48"/>
      <c r="M69" s="50"/>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47"/>
      <c r="H70" s="29"/>
      <c r="I70" s="29"/>
      <c r="J70" s="61"/>
      <c r="K70" s="29"/>
      <c r="L70" s="29"/>
      <c r="M70" s="48"/>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3"/>
      <c r="D71" s="63"/>
      <c r="E71" s="64"/>
      <c r="F71" s="64"/>
      <c r="G71" s="66"/>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64"/>
      <c r="D72" s="64"/>
      <c r="E72" s="64"/>
      <c r="F72" s="64"/>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48"/>
      <c r="I74" s="48"/>
      <c r="J74" s="49"/>
      <c r="K74" s="48"/>
      <c r="L74" s="48"/>
      <c r="M74" s="50"/>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48"/>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50"/>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29"/>
      <c r="I79" s="29"/>
      <c r="J79" s="61"/>
      <c r="K79" s="29"/>
      <c r="L79" s="29"/>
      <c r="M79" s="48"/>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48"/>
      <c r="I81" s="48"/>
      <c r="J81" s="49"/>
      <c r="K81" s="48"/>
      <c r="L81" s="48"/>
      <c r="M81" s="50"/>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51"/>
      <c r="D82" s="51"/>
      <c r="E82" s="51"/>
      <c r="F82" s="51"/>
      <c r="G82" s="47"/>
      <c r="H82" s="29"/>
      <c r="I82" s="29"/>
      <c r="J82" s="61"/>
      <c r="K82" s="29"/>
      <c r="L82" s="29"/>
      <c r="M82" s="48"/>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46"/>
      <c r="D83" s="46"/>
      <c r="E83" s="46"/>
      <c r="F83" s="46"/>
      <c r="G83" s="47"/>
      <c r="H83" s="29"/>
      <c r="I83" s="29"/>
      <c r="J83" s="61"/>
      <c r="K83" s="29"/>
      <c r="L83" s="29"/>
      <c r="M83" s="77"/>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63"/>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48"/>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51"/>
      <c r="D86" s="51"/>
      <c r="E86" s="51"/>
      <c r="F86" s="51"/>
      <c r="G86" s="47"/>
      <c r="H86" s="29"/>
      <c r="I86" s="29"/>
      <c r="J86" s="61"/>
      <c r="K86" s="29"/>
      <c r="L86" s="29"/>
      <c r="M86" s="50"/>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46"/>
      <c r="D87" s="64"/>
      <c r="E87" s="64"/>
      <c r="F87" s="64"/>
      <c r="G87" s="47"/>
      <c r="H87" s="29"/>
      <c r="I87" s="29"/>
      <c r="J87" s="61"/>
      <c r="K87" s="29"/>
      <c r="L87" s="29"/>
      <c r="M87" s="75"/>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63"/>
      <c r="D88" s="63"/>
      <c r="E88" s="64"/>
      <c r="F88" s="64"/>
      <c r="G88" s="47"/>
      <c r="H88" s="29"/>
      <c r="I88" s="29"/>
      <c r="J88" s="61"/>
      <c r="K88" s="29"/>
      <c r="L88" s="29"/>
      <c r="M88" s="63"/>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51"/>
      <c r="D89" s="52"/>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63"/>
      <c r="D90" s="63"/>
      <c r="E90" s="52"/>
      <c r="F90" s="52"/>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51"/>
      <c r="D91" s="51"/>
      <c r="E91" s="51"/>
      <c r="F91" s="51"/>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46"/>
      <c r="D92" s="64"/>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46"/>
      <c r="C94" s="63"/>
      <c r="D94" s="63"/>
      <c r="E94" s="64"/>
      <c r="F94" s="64"/>
      <c r="G94" s="64"/>
      <c r="H94" s="50"/>
      <c r="I94" s="50"/>
      <c r="J94" s="67"/>
      <c r="K94" s="50"/>
      <c r="L94" s="50"/>
      <c r="M94" s="50"/>
      <c r="N94" s="35"/>
      <c r="O94" s="35"/>
      <c r="P94" s="29"/>
      <c r="Q94" s="29"/>
      <c r="R94" s="29"/>
      <c r="S94" s="29"/>
      <c r="T94" s="29"/>
      <c r="U94" s="29"/>
      <c r="V94" s="29"/>
      <c r="W94" s="27"/>
      <c r="X94" s="27"/>
      <c r="Y94" s="27"/>
      <c r="Z94" s="27"/>
      <c r="AA94" s="27"/>
      <c r="AB94" s="27"/>
      <c r="AC94" s="27"/>
      <c r="AD94" s="27"/>
      <c r="AE94" s="27"/>
      <c r="AF94" s="28"/>
      <c r="AG94" s="28"/>
    </row>
    <row r="95" spans="1:33" ht="15.75" customHeight="1" x14ac:dyDescent="0.2">
      <c r="A95" s="45"/>
      <c r="B95" s="51"/>
      <c r="C95" s="52"/>
      <c r="D95" s="52"/>
      <c r="E95" s="52"/>
      <c r="F95" s="52"/>
      <c r="G95" s="68"/>
      <c r="H95" s="29"/>
      <c r="I95" s="29"/>
      <c r="J95" s="61"/>
      <c r="K95" s="29"/>
      <c r="L95" s="29"/>
      <c r="M95" s="50"/>
      <c r="N95" s="35"/>
      <c r="O95" s="35"/>
      <c r="P95" s="29"/>
      <c r="Q95" s="29"/>
      <c r="R95" s="29"/>
      <c r="S95" s="29"/>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1"/>
      <c r="E99" s="51"/>
      <c r="F99" s="51"/>
      <c r="G99" s="64"/>
      <c r="H99" s="50"/>
      <c r="I99" s="50"/>
      <c r="J99" s="67"/>
      <c r="K99" s="50"/>
      <c r="L99" s="50"/>
      <c r="M99" s="50"/>
      <c r="N99" s="35"/>
      <c r="O99" s="35"/>
      <c r="P99" s="35"/>
      <c r="Q99" s="35"/>
      <c r="R99" s="35"/>
      <c r="S99" s="35"/>
      <c r="AF99" s="28"/>
      <c r="AG99" s="28"/>
    </row>
    <row r="100" spans="1:33" ht="15.75" customHeight="1" x14ac:dyDescent="0.2">
      <c r="A100" s="36"/>
      <c r="B100" s="51"/>
      <c r="C100" s="51"/>
      <c r="D100" s="52"/>
      <c r="E100" s="52"/>
      <c r="F100" s="52"/>
      <c r="G100" s="51"/>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48"/>
      <c r="I104" s="48"/>
      <c r="J104" s="49"/>
      <c r="K104" s="48"/>
      <c r="L104" s="48"/>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29"/>
      <c r="I105" s="29"/>
      <c r="J105" s="61"/>
      <c r="K105" s="29"/>
      <c r="L105" s="29"/>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63"/>
      <c r="H107" s="48"/>
      <c r="I107" s="48"/>
      <c r="J107" s="49"/>
      <c r="K107" s="48"/>
      <c r="L107" s="48"/>
      <c r="M107" s="48"/>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35"/>
      <c r="I109" s="35"/>
      <c r="J109" s="69"/>
      <c r="K109" s="35"/>
      <c r="L109" s="35"/>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51"/>
      <c r="H110" s="50"/>
      <c r="I110" s="50"/>
      <c r="J110" s="67"/>
      <c r="K110" s="50"/>
      <c r="L110" s="50"/>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63"/>
      <c r="D113" s="63"/>
      <c r="E113" s="52"/>
      <c r="F113" s="52"/>
      <c r="G113" s="63"/>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2"/>
      <c r="D114" s="52"/>
      <c r="E114" s="52"/>
      <c r="F114" s="52"/>
      <c r="G114" s="52"/>
      <c r="H114" s="35"/>
      <c r="I114" s="35"/>
      <c r="J114" s="69"/>
      <c r="K114" s="35"/>
      <c r="L114" s="35"/>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51"/>
      <c r="D115" s="52"/>
      <c r="E115" s="52"/>
      <c r="F115" s="52"/>
      <c r="G115" s="36"/>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63"/>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36"/>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63"/>
      <c r="D118" s="63"/>
      <c r="E118" s="52"/>
      <c r="F118" s="52"/>
      <c r="G118" s="63"/>
      <c r="H118" s="50"/>
      <c r="I118" s="50"/>
      <c r="J118" s="67"/>
      <c r="K118" s="50"/>
      <c r="L118" s="50"/>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1"/>
      <c r="E119" s="51"/>
      <c r="F119" s="51"/>
      <c r="G119" s="36"/>
      <c r="H119" s="35"/>
      <c r="I119" s="35"/>
      <c r="J119" s="69"/>
      <c r="K119" s="35"/>
      <c r="L119" s="35"/>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51"/>
      <c r="D120" s="52"/>
      <c r="E120" s="52"/>
      <c r="F120" s="52"/>
      <c r="G120" s="51"/>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50"/>
      <c r="I123" s="50"/>
      <c r="J123" s="67"/>
      <c r="K123" s="50"/>
      <c r="L123" s="50"/>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63"/>
      <c r="H125" s="48"/>
      <c r="I125" s="48"/>
      <c r="J125" s="49"/>
      <c r="K125" s="48"/>
      <c r="L125" s="48"/>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51"/>
      <c r="H126" s="50"/>
      <c r="I126" s="50"/>
      <c r="J126" s="67"/>
      <c r="K126" s="50"/>
      <c r="L126" s="50"/>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63"/>
      <c r="C129" s="63"/>
      <c r="D129" s="63"/>
      <c r="E129" s="52"/>
      <c r="F129" s="52"/>
      <c r="G129" s="63"/>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36"/>
      <c r="B132" s="36"/>
      <c r="C132" s="36"/>
      <c r="D132" s="36"/>
      <c r="E132" s="36"/>
      <c r="F132" s="36"/>
      <c r="G132" s="36"/>
      <c r="H132" s="35"/>
      <c r="I132" s="35"/>
      <c r="J132" s="69"/>
      <c r="K132" s="35"/>
      <c r="L132" s="35"/>
      <c r="M132" s="50"/>
      <c r="N132" s="35"/>
      <c r="O132" s="35"/>
      <c r="P132" s="35"/>
      <c r="Q132" s="35"/>
      <c r="R132" s="35"/>
      <c r="S132" s="35"/>
      <c r="T132" s="35"/>
      <c r="U132" s="35"/>
      <c r="V132" s="35"/>
      <c r="W132" s="36"/>
      <c r="X132" s="36"/>
      <c r="Y132" s="36"/>
      <c r="Z132" s="36"/>
      <c r="AA132" s="36"/>
      <c r="AB132" s="36"/>
      <c r="AC132" s="36"/>
      <c r="AD132" s="36"/>
      <c r="AE132" s="36"/>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64"/>
      <c r="D136" s="64"/>
      <c r="E136" s="64"/>
      <c r="F136" s="64"/>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36"/>
      <c r="H141" s="35"/>
      <c r="I141" s="35"/>
      <c r="J141" s="69"/>
      <c r="K141" s="35"/>
      <c r="L141" s="35"/>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3" ht="15.75" customHeight="1" x14ac:dyDescent="0.2">
      <c r="A145" s="45"/>
      <c r="B145" s="51"/>
      <c r="C145" s="51"/>
      <c r="D145" s="51"/>
      <c r="E145" s="51"/>
      <c r="F145" s="51"/>
      <c r="G145" s="64"/>
      <c r="H145" s="50"/>
      <c r="I145" s="50"/>
      <c r="J145" s="67"/>
      <c r="K145" s="50"/>
      <c r="L145" s="50"/>
      <c r="M145" s="50"/>
      <c r="N145" s="35"/>
      <c r="O145" s="35"/>
      <c r="P145" s="29"/>
      <c r="Q145" s="29"/>
      <c r="R145" s="29"/>
      <c r="S145" s="29"/>
      <c r="T145" s="29"/>
      <c r="U145" s="29"/>
      <c r="V145" s="29"/>
      <c r="W145" s="27"/>
      <c r="X145" s="27"/>
      <c r="Y145" s="27"/>
      <c r="Z145" s="27"/>
      <c r="AA145" s="27"/>
      <c r="AB145" s="27"/>
      <c r="AC145" s="27"/>
      <c r="AD145" s="27"/>
      <c r="AE145" s="27"/>
      <c r="AF145" s="28"/>
      <c r="AG145" s="28"/>
    </row>
    <row r="146" spans="1:33"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3"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3" ht="15.75" customHeight="1" x14ac:dyDescent="0.2">
      <c r="A148" s="70"/>
      <c r="B148" s="71"/>
      <c r="C148" s="71"/>
      <c r="D148" s="71"/>
      <c r="E148" s="71"/>
      <c r="F148" s="71"/>
      <c r="G148" s="71"/>
      <c r="H148" s="11"/>
      <c r="I148" s="11"/>
      <c r="J148" s="72"/>
      <c r="K148" s="11"/>
      <c r="L148" s="11"/>
      <c r="M148" s="73"/>
      <c r="N148" s="11"/>
      <c r="O148" s="11"/>
      <c r="P148" s="10"/>
      <c r="Q148" s="10"/>
      <c r="R148" s="10"/>
      <c r="S148" s="10"/>
      <c r="T148" s="10"/>
      <c r="U148" s="10"/>
      <c r="V148" s="10"/>
      <c r="W148" s="3"/>
      <c r="X148" s="3"/>
      <c r="Y148" s="3"/>
      <c r="Z148" s="3"/>
      <c r="AA148" s="3"/>
      <c r="AB148" s="3"/>
      <c r="AC148" s="3"/>
      <c r="AD148" s="3"/>
      <c r="AE148" s="3"/>
    </row>
    <row r="149" spans="1:33"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3"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3"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3"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3"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3"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3"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3"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3"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3"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3"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3"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1"/>
      <c r="I189" s="11"/>
      <c r="J189" s="72"/>
      <c r="K189" s="11"/>
      <c r="L189" s="11"/>
      <c r="M189" s="11"/>
      <c r="N189" s="11"/>
      <c r="O189" s="11"/>
      <c r="P189" s="11"/>
      <c r="Q189" s="11"/>
      <c r="R189" s="11"/>
      <c r="S189" s="11"/>
      <c r="T189" s="11"/>
      <c r="U189" s="11"/>
      <c r="V189" s="11"/>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
      <c r="A197" s="12"/>
      <c r="B197" s="12"/>
      <c r="C197" s="12"/>
      <c r="D197" s="12"/>
      <c r="E197" s="12"/>
      <c r="F197" s="12"/>
      <c r="G197" s="12"/>
      <c r="H197" s="12"/>
      <c r="I197" s="12"/>
      <c r="J197" s="74"/>
      <c r="K197" s="12"/>
      <c r="L197" s="12"/>
      <c r="M197" s="12"/>
      <c r="N197" s="12"/>
      <c r="O197" s="12"/>
      <c r="P197" s="12"/>
      <c r="Q197" s="12"/>
      <c r="R197" s="12"/>
      <c r="S197" s="12"/>
      <c r="T197" s="12"/>
      <c r="U197" s="12"/>
      <c r="V197" s="12"/>
      <c r="W197" s="12"/>
      <c r="X197" s="12"/>
      <c r="Y197" s="12"/>
      <c r="Z197" s="12"/>
      <c r="AA197" s="12"/>
      <c r="AB197" s="12"/>
      <c r="AC197" s="12"/>
      <c r="AD197" s="12"/>
      <c r="AE197" s="12"/>
    </row>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sheetData>
  <mergeCells count="16">
    <mergeCell ref="A5:B5"/>
    <mergeCell ref="C5:I5"/>
    <mergeCell ref="B8:B10"/>
    <mergeCell ref="A1:B1"/>
    <mergeCell ref="N1:O1"/>
    <mergeCell ref="A2:B2"/>
    <mergeCell ref="A3:B3"/>
    <mergeCell ref="A4:B4"/>
    <mergeCell ref="D1:E1"/>
    <mergeCell ref="D2:E2"/>
    <mergeCell ref="D3:E3"/>
    <mergeCell ref="D4:E4"/>
    <mergeCell ref="F1:G1"/>
    <mergeCell ref="F2:G2"/>
    <mergeCell ref="F3:G3"/>
    <mergeCell ref="F4:G4"/>
  </mergeCells>
  <conditionalFormatting sqref="N8:N197 M31:M36 M38:M39 M76 M90:M99">
    <cfRule type="cellIs" dxfId="27" priority="1" operator="equal">
      <formula>"Passed"</formula>
    </cfRule>
    <cfRule type="cellIs" dxfId="26" priority="2" operator="equal">
      <formula>"Failed"</formula>
    </cfRule>
    <cfRule type="cellIs" dxfId="25" priority="3" operator="equal">
      <formula>"Not Executed"</formula>
    </cfRule>
    <cfRule type="cellIs" dxfId="24" priority="4" operator="equal">
      <formula>"Out of Scope"</formula>
    </cfRule>
  </conditionalFormatting>
  <dataValidations count="2">
    <dataValidation type="list" allowBlank="1" sqref="M31:N36 N37 M38:N39 N40:N44 N47:N48 N51 N54:N65 N67:N75 M76:N76 N77:N79 N82:N83 N85 N87:N89 M90:N99 N100:N129 N142:N145 N165:N197 N27:N30 N9" xr:uid="{00000000-0002-0000-0200-000000000000}">
      <formula1>"Passed,Failed,Not Executed,Out of Scope"</formula1>
    </dataValidation>
    <dataValidation type="list" allowBlank="1" sqref="N10:N26 N8" xr:uid="{7D899ED1-E504-4F25-968F-EFE20A13F86D}">
      <formula1>"Select,Passed,Failed,Not Executed,Out of Scope"</formula1>
    </dataValidation>
  </dataValidations>
  <hyperlinks>
    <hyperlink ref="C1" r:id="rId1" xr:uid="{00000000-0004-0000-0200-000000000000}"/>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8096-B047-483D-92D7-6E59D95E7207}">
  <dimension ref="A1:AG810"/>
  <sheetViews>
    <sheetView zoomScale="85" zoomScaleNormal="85" workbookViewId="0">
      <pane ySplit="7" topLeftCell="A8" activePane="bottomLeft" state="frozen"/>
      <selection pane="bottomLeft" activeCell="K11" sqref="K11:K15"/>
    </sheetView>
  </sheetViews>
  <sheetFormatPr defaultColWidth="14.42578125" defaultRowHeight="15" customHeight="1" x14ac:dyDescent="0.25"/>
  <cols>
    <col min="1" max="1" width="6.140625"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14" t="s">
        <v>0</v>
      </c>
      <c r="B1" s="115"/>
      <c r="C1" s="86" t="s">
        <v>49</v>
      </c>
      <c r="D1" s="114" t="s">
        <v>1</v>
      </c>
      <c r="E1" s="118"/>
      <c r="F1" s="119">
        <v>45514</v>
      </c>
      <c r="G1" s="120"/>
      <c r="H1" s="1" t="s">
        <v>2</v>
      </c>
      <c r="I1" s="100">
        <v>45606</v>
      </c>
      <c r="J1" s="20"/>
      <c r="K1" s="2"/>
      <c r="L1" s="2"/>
      <c r="M1" s="37"/>
      <c r="N1" s="116" t="s">
        <v>3</v>
      </c>
      <c r="O1" s="117"/>
      <c r="P1" s="27"/>
      <c r="Q1" s="27"/>
      <c r="R1" s="27"/>
      <c r="S1" s="27"/>
      <c r="T1" s="27"/>
      <c r="U1" s="27"/>
      <c r="V1" s="27"/>
      <c r="W1" s="27"/>
      <c r="X1" s="27"/>
      <c r="Y1" s="27"/>
      <c r="Z1" s="27"/>
      <c r="AA1" s="27"/>
      <c r="AB1" s="27"/>
      <c r="AC1" s="27"/>
      <c r="AD1" s="27"/>
      <c r="AE1" s="27"/>
      <c r="AF1" s="28"/>
      <c r="AG1" s="28"/>
    </row>
    <row r="2" spans="1:33" ht="32.25" customHeight="1" thickBot="1" x14ac:dyDescent="0.25">
      <c r="A2" s="114" t="s">
        <v>4</v>
      </c>
      <c r="B2" s="115"/>
      <c r="C2" s="13" t="s">
        <v>48</v>
      </c>
      <c r="D2" s="114" t="s">
        <v>5</v>
      </c>
      <c r="E2" s="118"/>
      <c r="F2" s="119">
        <v>45545</v>
      </c>
      <c r="G2" s="120"/>
      <c r="H2" s="5" t="s">
        <v>6</v>
      </c>
      <c r="I2" s="13" t="s">
        <v>52</v>
      </c>
      <c r="J2" s="20"/>
      <c r="K2" s="2"/>
      <c r="L2" s="2"/>
      <c r="M2" s="37"/>
      <c r="N2" s="39" t="s">
        <v>7</v>
      </c>
      <c r="O2" s="30">
        <f>COUNTIF(N8:N71, "Passed")</f>
        <v>4</v>
      </c>
      <c r="P2" s="27"/>
      <c r="Q2" s="27"/>
      <c r="R2" s="27"/>
      <c r="S2" s="27"/>
      <c r="T2" s="27"/>
      <c r="U2" s="27"/>
      <c r="V2" s="27"/>
      <c r="W2" s="27"/>
      <c r="X2" s="27"/>
      <c r="Y2" s="27"/>
      <c r="Z2" s="27"/>
      <c r="AA2" s="27"/>
      <c r="AB2" s="27"/>
      <c r="AC2" s="27"/>
      <c r="AD2" s="27"/>
      <c r="AE2" s="27"/>
      <c r="AF2" s="28"/>
      <c r="AG2" s="28"/>
    </row>
    <row r="3" spans="1:33" ht="33" customHeight="1" thickBot="1" x14ac:dyDescent="0.25">
      <c r="A3" s="114" t="s">
        <v>8</v>
      </c>
      <c r="B3" s="115"/>
      <c r="C3" s="4"/>
      <c r="D3" s="114" t="s">
        <v>9</v>
      </c>
      <c r="E3" s="118"/>
      <c r="F3" s="121" t="s">
        <v>42</v>
      </c>
      <c r="G3" s="122"/>
      <c r="H3" s="6" t="s">
        <v>10</v>
      </c>
      <c r="I3" s="4" t="s">
        <v>11</v>
      </c>
      <c r="J3" s="20"/>
      <c r="K3" s="2"/>
      <c r="L3" s="2"/>
      <c r="M3" s="37"/>
      <c r="N3" s="40" t="s">
        <v>12</v>
      </c>
      <c r="O3" s="30">
        <f>COUNTIF(N8:N310, "Failed")</f>
        <v>0</v>
      </c>
      <c r="P3" s="27"/>
      <c r="Q3" s="27"/>
      <c r="R3" s="27"/>
      <c r="S3" s="27"/>
      <c r="T3" s="27"/>
      <c r="U3" s="27"/>
      <c r="V3" s="27"/>
      <c r="W3" s="27"/>
      <c r="X3" s="27"/>
      <c r="Y3" s="27"/>
      <c r="Z3" s="27"/>
      <c r="AA3" s="27"/>
      <c r="AB3" s="27"/>
      <c r="AC3" s="27"/>
      <c r="AD3" s="27"/>
      <c r="AE3" s="27"/>
      <c r="AF3" s="28"/>
      <c r="AG3" s="28"/>
    </row>
    <row r="4" spans="1:33" ht="34.5" customHeight="1" thickBot="1" x14ac:dyDescent="0.25">
      <c r="A4" s="114" t="s">
        <v>13</v>
      </c>
      <c r="B4" s="115"/>
      <c r="C4" s="4"/>
      <c r="D4" s="114" t="s">
        <v>14</v>
      </c>
      <c r="E4" s="118"/>
      <c r="F4" s="123"/>
      <c r="G4" s="124"/>
      <c r="H4" s="6" t="s">
        <v>15</v>
      </c>
      <c r="I4" s="4" t="s">
        <v>11</v>
      </c>
      <c r="J4" s="20"/>
      <c r="K4" s="2"/>
      <c r="L4" s="2"/>
      <c r="M4" s="37"/>
      <c r="N4" s="41" t="s">
        <v>16</v>
      </c>
      <c r="O4" s="30">
        <f>COUNTIF(N7:N310,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25" t="s">
        <v>17</v>
      </c>
      <c r="B5" s="115"/>
      <c r="C5" s="126"/>
      <c r="D5" s="127"/>
      <c r="E5" s="128"/>
      <c r="F5" s="128"/>
      <c r="G5" s="128"/>
      <c r="H5" s="128"/>
      <c r="I5" s="115"/>
      <c r="J5" s="59"/>
      <c r="K5" s="60"/>
      <c r="L5" s="60"/>
      <c r="M5" s="37"/>
      <c r="N5" s="42" t="s">
        <v>18</v>
      </c>
      <c r="O5" s="31">
        <f>COUNTIF(N7:N310,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4</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43</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60" x14ac:dyDescent="0.2">
      <c r="A8" s="56" t="s">
        <v>57</v>
      </c>
      <c r="B8" s="129" t="s">
        <v>39</v>
      </c>
      <c r="C8" s="78" t="s">
        <v>65</v>
      </c>
      <c r="D8" s="105" t="s">
        <v>48</v>
      </c>
      <c r="E8" s="56" t="s">
        <v>64</v>
      </c>
      <c r="F8" s="56" t="s">
        <v>66</v>
      </c>
      <c r="G8" s="79" t="s">
        <v>67</v>
      </c>
      <c r="H8" s="106" t="s">
        <v>68</v>
      </c>
      <c r="I8" s="14" t="s">
        <v>38</v>
      </c>
      <c r="J8" s="79" t="s">
        <v>40</v>
      </c>
      <c r="K8" s="102" t="s">
        <v>75</v>
      </c>
      <c r="L8" s="14"/>
      <c r="M8" s="14"/>
      <c r="N8" s="26" t="s">
        <v>33</v>
      </c>
      <c r="O8" s="14"/>
      <c r="P8" s="29"/>
      <c r="Q8" s="29"/>
      <c r="R8" s="29"/>
      <c r="S8" s="29"/>
      <c r="T8" s="29"/>
      <c r="U8" s="29"/>
      <c r="V8" s="29"/>
      <c r="W8" s="27"/>
      <c r="X8" s="27"/>
      <c r="Y8" s="27"/>
      <c r="Z8" s="27"/>
      <c r="AA8" s="27"/>
      <c r="AB8" s="27"/>
      <c r="AC8" s="27"/>
      <c r="AD8" s="27"/>
      <c r="AE8" s="27"/>
      <c r="AF8" s="28"/>
      <c r="AG8" s="28"/>
    </row>
    <row r="9" spans="1:33" ht="105" x14ac:dyDescent="0.2">
      <c r="A9" s="85" t="s">
        <v>58</v>
      </c>
      <c r="B9" s="130"/>
      <c r="C9" s="18" t="s">
        <v>70</v>
      </c>
      <c r="D9" s="105" t="s">
        <v>48</v>
      </c>
      <c r="E9" s="18" t="s">
        <v>69</v>
      </c>
      <c r="F9" s="18" t="s">
        <v>71</v>
      </c>
      <c r="G9" s="18" t="s">
        <v>72</v>
      </c>
      <c r="H9" s="23" t="s">
        <v>73</v>
      </c>
      <c r="I9" s="14" t="s">
        <v>38</v>
      </c>
      <c r="J9" s="22" t="s">
        <v>74</v>
      </c>
      <c r="K9" s="102" t="s">
        <v>76</v>
      </c>
      <c r="L9" s="14"/>
      <c r="M9" s="14"/>
      <c r="N9" s="26" t="s">
        <v>33</v>
      </c>
      <c r="O9" s="26"/>
      <c r="P9" s="29"/>
      <c r="Q9" s="29"/>
      <c r="R9" s="29"/>
      <c r="S9" s="29"/>
      <c r="T9" s="29"/>
      <c r="U9" s="29"/>
      <c r="V9" s="29"/>
      <c r="W9" s="27"/>
      <c r="X9" s="27"/>
      <c r="Y9" s="27"/>
      <c r="Z9" s="27"/>
      <c r="AA9" s="27"/>
      <c r="AB9" s="27"/>
      <c r="AC9" s="27"/>
      <c r="AD9" s="27"/>
      <c r="AE9" s="27"/>
      <c r="AF9" s="28"/>
      <c r="AG9" s="28"/>
    </row>
    <row r="10" spans="1:33" ht="135" x14ac:dyDescent="0.2">
      <c r="A10" s="85" t="s">
        <v>59</v>
      </c>
      <c r="B10" s="130"/>
      <c r="C10" s="18" t="s">
        <v>77</v>
      </c>
      <c r="D10" s="105" t="s">
        <v>48</v>
      </c>
      <c r="E10" s="18" t="s">
        <v>69</v>
      </c>
      <c r="F10" s="85" t="s">
        <v>83</v>
      </c>
      <c r="G10" s="18" t="s">
        <v>78</v>
      </c>
      <c r="H10" s="22" t="s">
        <v>81</v>
      </c>
      <c r="I10" s="19" t="s">
        <v>80</v>
      </c>
      <c r="J10" s="19" t="s">
        <v>79</v>
      </c>
      <c r="K10" s="102" t="s">
        <v>82</v>
      </c>
      <c r="L10" s="14"/>
      <c r="M10" s="14"/>
      <c r="N10" s="26" t="s">
        <v>33</v>
      </c>
      <c r="O10" s="26"/>
      <c r="P10" s="29"/>
      <c r="Q10" s="29"/>
      <c r="R10" s="29"/>
      <c r="S10" s="29"/>
      <c r="T10" s="29"/>
      <c r="U10" s="29"/>
      <c r="V10" s="29"/>
      <c r="W10" s="27"/>
      <c r="X10" s="27"/>
      <c r="Y10" s="27"/>
      <c r="Z10" s="27"/>
      <c r="AA10" s="27"/>
      <c r="AB10" s="27"/>
      <c r="AC10" s="27"/>
      <c r="AD10" s="27"/>
      <c r="AE10" s="27"/>
      <c r="AF10" s="28"/>
      <c r="AG10" s="28"/>
    </row>
    <row r="11" spans="1:33" ht="372" customHeight="1" x14ac:dyDescent="0.2">
      <c r="A11" s="138" t="s">
        <v>111</v>
      </c>
      <c r="B11" s="130"/>
      <c r="C11" s="137" t="s">
        <v>125</v>
      </c>
      <c r="D11" s="139" t="s">
        <v>48</v>
      </c>
      <c r="E11" s="137" t="s">
        <v>126</v>
      </c>
      <c r="F11" s="137" t="s">
        <v>127</v>
      </c>
      <c r="G11" s="137" t="s">
        <v>128</v>
      </c>
      <c r="H11" s="133" t="s">
        <v>129</v>
      </c>
      <c r="I11" s="134" t="s">
        <v>38</v>
      </c>
      <c r="J11" s="135" t="s">
        <v>40</v>
      </c>
      <c r="K11" s="136" t="s">
        <v>159</v>
      </c>
      <c r="L11" s="134"/>
      <c r="M11" s="134"/>
      <c r="N11" s="132" t="s">
        <v>33</v>
      </c>
      <c r="O11" s="132"/>
      <c r="P11" s="10"/>
      <c r="Q11" s="10"/>
      <c r="R11" s="10"/>
      <c r="S11" s="10"/>
      <c r="T11" s="10"/>
      <c r="U11" s="10"/>
      <c r="V11" s="10"/>
      <c r="W11" s="3"/>
      <c r="X11" s="3"/>
      <c r="Y11" s="3"/>
      <c r="Z11" s="3"/>
      <c r="AA11" s="3"/>
      <c r="AB11" s="3"/>
      <c r="AC11" s="3"/>
      <c r="AD11" s="3"/>
      <c r="AE11" s="3"/>
    </row>
    <row r="12" spans="1:33" ht="15" hidden="1" customHeight="1" x14ac:dyDescent="0.2">
      <c r="A12" s="138"/>
      <c r="B12" s="130"/>
      <c r="C12" s="137"/>
      <c r="D12" s="139"/>
      <c r="E12" s="137"/>
      <c r="F12" s="137"/>
      <c r="G12" s="137"/>
      <c r="H12" s="133"/>
      <c r="I12" s="134"/>
      <c r="J12" s="135"/>
      <c r="K12" s="136"/>
      <c r="L12" s="134"/>
      <c r="M12" s="134"/>
      <c r="N12" s="132"/>
      <c r="O12" s="132"/>
      <c r="P12" s="10"/>
      <c r="Q12" s="10"/>
      <c r="R12" s="10"/>
      <c r="S12" s="10"/>
      <c r="T12" s="10"/>
      <c r="U12" s="10"/>
      <c r="V12" s="10"/>
      <c r="W12" s="3"/>
      <c r="X12" s="3"/>
      <c r="Y12" s="3"/>
      <c r="Z12" s="3"/>
      <c r="AA12" s="3"/>
      <c r="AB12" s="3"/>
      <c r="AC12" s="3"/>
      <c r="AD12" s="3"/>
      <c r="AE12" s="3"/>
    </row>
    <row r="13" spans="1:33" ht="15" hidden="1" customHeight="1" x14ac:dyDescent="0.2">
      <c r="A13" s="138"/>
      <c r="B13" s="130"/>
      <c r="C13" s="137"/>
      <c r="D13" s="139"/>
      <c r="E13" s="137"/>
      <c r="F13" s="137"/>
      <c r="G13" s="137"/>
      <c r="H13" s="133"/>
      <c r="I13" s="134"/>
      <c r="J13" s="135"/>
      <c r="K13" s="136"/>
      <c r="L13" s="134"/>
      <c r="M13" s="134"/>
      <c r="N13" s="132"/>
      <c r="O13" s="132"/>
      <c r="P13" s="10"/>
      <c r="Q13" s="10"/>
      <c r="R13" s="10"/>
      <c r="S13" s="10"/>
      <c r="T13" s="10"/>
      <c r="U13" s="10"/>
      <c r="V13" s="10"/>
      <c r="W13" s="3"/>
      <c r="X13" s="3"/>
      <c r="Y13" s="3"/>
      <c r="Z13" s="3"/>
      <c r="AA13" s="3"/>
      <c r="AB13" s="3"/>
      <c r="AC13" s="3"/>
      <c r="AD13" s="3"/>
      <c r="AE13" s="3"/>
    </row>
    <row r="14" spans="1:33" ht="27.75" customHeight="1" x14ac:dyDescent="0.2">
      <c r="A14" s="138"/>
      <c r="B14" s="130"/>
      <c r="C14" s="137"/>
      <c r="D14" s="139"/>
      <c r="E14" s="137"/>
      <c r="F14" s="137"/>
      <c r="G14" s="137"/>
      <c r="H14" s="133"/>
      <c r="I14" s="134"/>
      <c r="J14" s="135"/>
      <c r="K14" s="136"/>
      <c r="L14" s="134"/>
      <c r="M14" s="134"/>
      <c r="N14" s="132"/>
      <c r="O14" s="132"/>
      <c r="P14" s="10"/>
      <c r="Q14" s="10"/>
      <c r="R14" s="10"/>
      <c r="S14" s="10"/>
      <c r="T14" s="10"/>
      <c r="U14" s="10"/>
      <c r="V14" s="10"/>
      <c r="W14" s="3"/>
      <c r="X14" s="3"/>
      <c r="Y14" s="3"/>
      <c r="Z14" s="3"/>
      <c r="AA14" s="3"/>
      <c r="AB14" s="3"/>
      <c r="AC14" s="3"/>
      <c r="AD14" s="3"/>
      <c r="AE14" s="3"/>
    </row>
    <row r="15" spans="1:33" ht="55.5" customHeight="1" x14ac:dyDescent="0.2">
      <c r="A15" s="138"/>
      <c r="B15" s="131"/>
      <c r="C15" s="137"/>
      <c r="D15" s="139"/>
      <c r="E15" s="137"/>
      <c r="F15" s="137"/>
      <c r="G15" s="137"/>
      <c r="H15" s="133"/>
      <c r="I15" s="134"/>
      <c r="J15" s="135"/>
      <c r="K15" s="136"/>
      <c r="L15" s="134"/>
      <c r="M15" s="134"/>
      <c r="N15" s="132"/>
      <c r="O15" s="132"/>
      <c r="P15" s="10"/>
      <c r="Q15" s="10"/>
      <c r="R15" s="10"/>
      <c r="S15" s="10"/>
      <c r="T15" s="10"/>
      <c r="U15" s="10"/>
      <c r="V15" s="10"/>
      <c r="W15" s="3"/>
      <c r="X15" s="3"/>
      <c r="Y15" s="3"/>
      <c r="Z15" s="3"/>
      <c r="AA15" s="3"/>
      <c r="AB15" s="3"/>
      <c r="AC15" s="3"/>
      <c r="AD15" s="3"/>
      <c r="AE15" s="3"/>
    </row>
    <row r="16" spans="1:33" ht="15" customHeight="1" x14ac:dyDescent="0.2">
      <c r="A16" s="90"/>
      <c r="B16" s="98"/>
      <c r="C16" s="93"/>
      <c r="D16" s="111"/>
      <c r="E16" s="89"/>
      <c r="F16" s="94"/>
      <c r="G16" s="91"/>
      <c r="H16" s="67"/>
      <c r="I16" s="67"/>
      <c r="J16" s="95"/>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89"/>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35"/>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50"/>
      <c r="P19" s="10"/>
      <c r="Q19" s="10"/>
      <c r="R19" s="10"/>
      <c r="S19" s="10"/>
      <c r="T19" s="10"/>
      <c r="U19" s="10"/>
      <c r="V19" s="10"/>
      <c r="W19" s="3"/>
      <c r="X19" s="3"/>
      <c r="Y19" s="3"/>
      <c r="Z19" s="3"/>
      <c r="AA19" s="3"/>
      <c r="AB19" s="3"/>
      <c r="AC19" s="3"/>
      <c r="AD19" s="3"/>
      <c r="AE19" s="3"/>
    </row>
    <row r="20" spans="1:31" x14ac:dyDescent="0.2">
      <c r="A20" s="45"/>
      <c r="B20" s="98"/>
      <c r="C20" s="93"/>
      <c r="D20" s="88"/>
      <c r="E20" s="89"/>
      <c r="F20" s="94"/>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35"/>
      <c r="P21" s="10"/>
      <c r="Q21" s="10"/>
      <c r="R21" s="10"/>
      <c r="S21" s="10"/>
      <c r="T21" s="10"/>
      <c r="U21" s="10"/>
      <c r="V21" s="10"/>
      <c r="W21" s="3"/>
      <c r="X21" s="3"/>
      <c r="Y21" s="3"/>
      <c r="Z21" s="3"/>
      <c r="AA21" s="3"/>
      <c r="AB21" s="3"/>
      <c r="AC21" s="3"/>
      <c r="AD21" s="3"/>
      <c r="AE21" s="3"/>
    </row>
    <row r="22" spans="1:31" x14ac:dyDescent="0.2">
      <c r="A22" s="45"/>
      <c r="B22" s="98"/>
      <c r="C22" s="93"/>
      <c r="D22" s="88"/>
      <c r="E22" s="89"/>
      <c r="F22" s="89"/>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ht="15.75" customHeight="1" x14ac:dyDescent="0.2">
      <c r="A26" s="45"/>
      <c r="B26" s="98"/>
      <c r="C26" s="93"/>
      <c r="D26" s="88"/>
      <c r="E26" s="94"/>
      <c r="F26" s="94"/>
      <c r="G26" s="96"/>
      <c r="H26" s="50"/>
      <c r="I26" s="50"/>
      <c r="J26" s="67"/>
      <c r="K26" s="50"/>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7"/>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9.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5.7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68"/>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48"/>
      <c r="I31" s="48"/>
      <c r="J31" s="49"/>
      <c r="K31" s="48"/>
      <c r="L31" s="48"/>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51"/>
      <c r="C34" s="51"/>
      <c r="D34" s="51"/>
      <c r="E34" s="52"/>
      <c r="F34" s="52"/>
      <c r="G34" s="37"/>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48"/>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29"/>
      <c r="I37" s="29"/>
      <c r="J37" s="61"/>
      <c r="K37" s="29"/>
      <c r="L37" s="29"/>
      <c r="M37" s="50"/>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2"/>
      <c r="D38" s="52"/>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 customHeight="1" x14ac:dyDescent="0.2">
      <c r="A39" s="45"/>
      <c r="B39" s="46"/>
      <c r="C39" s="51"/>
      <c r="D39" s="51"/>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75" customHeight="1" x14ac:dyDescent="0.2">
      <c r="A40" s="45"/>
      <c r="B40" s="46"/>
      <c r="C40" s="51"/>
      <c r="D40" s="51"/>
      <c r="E40" s="52"/>
      <c r="F40" s="52"/>
      <c r="G40" s="37"/>
      <c r="H40" s="48"/>
      <c r="I40" s="48"/>
      <c r="J40" s="49"/>
      <c r="K40" s="48"/>
      <c r="L40" s="48"/>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4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29"/>
      <c r="I43" s="29"/>
      <c r="J43" s="61"/>
      <c r="K43" s="29"/>
      <c r="L43" s="29"/>
      <c r="M43" s="48"/>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48"/>
      <c r="I47" s="48"/>
      <c r="J47" s="49"/>
      <c r="K47" s="48"/>
      <c r="L47" s="48"/>
      <c r="M47" s="75"/>
      <c r="N47" s="76"/>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63"/>
      <c r="N48" s="63"/>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1"/>
      <c r="F50" s="51"/>
      <c r="G50" s="47"/>
      <c r="H50" s="29"/>
      <c r="I50" s="29"/>
      <c r="J50" s="61"/>
      <c r="K50" s="29"/>
      <c r="L50" s="29"/>
      <c r="M50" s="48"/>
      <c r="N50" s="35"/>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48"/>
      <c r="I51" s="48"/>
      <c r="J51" s="49"/>
      <c r="K51" s="48"/>
      <c r="L51" s="48"/>
      <c r="M51" s="50"/>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2"/>
      <c r="E56" s="52"/>
      <c r="F56" s="52"/>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63"/>
      <c r="D57" s="63"/>
      <c r="E57" s="52"/>
      <c r="F57" s="52"/>
      <c r="G57" s="63"/>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47"/>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29"/>
      <c r="I61" s="29"/>
      <c r="J61" s="61"/>
      <c r="K61" s="29"/>
      <c r="L61" s="29"/>
      <c r="M61" s="48"/>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48"/>
      <c r="I62" s="48"/>
      <c r="J62" s="49"/>
      <c r="K62" s="48"/>
      <c r="L62" s="48"/>
      <c r="M62" s="50"/>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46"/>
      <c r="D63" s="64"/>
      <c r="E63" s="64"/>
      <c r="F63" s="64"/>
      <c r="G63" s="47"/>
      <c r="H63" s="29"/>
      <c r="I63" s="29"/>
      <c r="J63" s="61"/>
      <c r="K63" s="29"/>
      <c r="L63" s="29"/>
      <c r="M63" s="48"/>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63"/>
      <c r="D64" s="63"/>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65"/>
      <c r="B65" s="46"/>
      <c r="C65" s="52"/>
      <c r="D65" s="52"/>
      <c r="E65" s="52"/>
      <c r="F65" s="52"/>
      <c r="G65" s="47"/>
      <c r="H65" s="29"/>
      <c r="I65" s="29"/>
      <c r="J65" s="61"/>
      <c r="K65" s="29"/>
      <c r="L65" s="29"/>
      <c r="M65" s="50"/>
      <c r="N65" s="35"/>
      <c r="O65" s="35"/>
      <c r="P65" s="29"/>
      <c r="Q65" s="29"/>
      <c r="R65" s="29"/>
      <c r="S65" s="29"/>
      <c r="T65" s="29"/>
      <c r="U65" s="29"/>
      <c r="V65" s="29"/>
      <c r="W65" s="27"/>
      <c r="X65" s="27"/>
      <c r="Y65" s="27"/>
      <c r="Z65" s="27"/>
      <c r="AA65" s="27"/>
      <c r="AB65" s="27"/>
      <c r="AC65" s="27"/>
      <c r="AD65" s="27"/>
      <c r="AE65" s="27"/>
      <c r="AF65" s="28"/>
      <c r="AG65" s="28"/>
    </row>
    <row r="66" spans="1:33" x14ac:dyDescent="0.2">
      <c r="A66" s="45"/>
      <c r="B66" s="46"/>
      <c r="C66" s="46"/>
      <c r="D66" s="64"/>
      <c r="E66" s="64"/>
      <c r="F66" s="64"/>
      <c r="G66" s="47"/>
      <c r="H66" s="48"/>
      <c r="I66" s="48"/>
      <c r="J66" s="49"/>
      <c r="K66" s="48"/>
      <c r="L66" s="48"/>
      <c r="M66" s="50"/>
      <c r="N66" s="35"/>
      <c r="O66" s="35"/>
      <c r="P66" s="29"/>
      <c r="Q66" s="29"/>
      <c r="R66" s="29"/>
      <c r="S66" s="29"/>
      <c r="T66" s="29"/>
      <c r="U66" s="29"/>
      <c r="V66" s="29"/>
      <c r="W66" s="27"/>
      <c r="X66" s="27"/>
      <c r="Y66" s="27"/>
      <c r="Z66" s="27"/>
      <c r="AA66" s="27"/>
      <c r="AB66" s="27"/>
      <c r="AC66" s="27"/>
      <c r="AD66" s="27"/>
      <c r="AE66" s="27"/>
      <c r="AF66" s="28"/>
      <c r="AG66" s="28"/>
    </row>
    <row r="67" spans="1:33" ht="15.75" customHeight="1" x14ac:dyDescent="0.2">
      <c r="A67" s="45"/>
      <c r="B67" s="46"/>
      <c r="C67" s="63"/>
      <c r="D67" s="63"/>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29"/>
      <c r="I69" s="29"/>
      <c r="J69" s="61"/>
      <c r="K69" s="29"/>
      <c r="L69" s="29"/>
      <c r="M69" s="48"/>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66"/>
      <c r="H70" s="48"/>
      <c r="I70" s="48"/>
      <c r="J70" s="49"/>
      <c r="K70" s="48"/>
      <c r="L70" s="48"/>
      <c r="M70" s="50"/>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4"/>
      <c r="D71" s="64"/>
      <c r="E71" s="64"/>
      <c r="F71" s="64"/>
      <c r="G71" s="47"/>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51"/>
      <c r="D72" s="51"/>
      <c r="E72" s="51"/>
      <c r="F72" s="51"/>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29"/>
      <c r="I74" s="29"/>
      <c r="J74" s="61"/>
      <c r="K74" s="29"/>
      <c r="L74" s="29"/>
      <c r="M74" s="48"/>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50"/>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48"/>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48"/>
      <c r="I79" s="48"/>
      <c r="J79" s="49"/>
      <c r="K79" s="48"/>
      <c r="L79" s="48"/>
      <c r="M79" s="50"/>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29"/>
      <c r="I81" s="29"/>
      <c r="J81" s="61"/>
      <c r="K81" s="29"/>
      <c r="L81" s="29"/>
      <c r="M81" s="48"/>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46"/>
      <c r="D82" s="46"/>
      <c r="E82" s="46"/>
      <c r="F82" s="46"/>
      <c r="G82" s="47"/>
      <c r="H82" s="29"/>
      <c r="I82" s="29"/>
      <c r="J82" s="61"/>
      <c r="K82" s="29"/>
      <c r="L82" s="29"/>
      <c r="M82" s="77"/>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51"/>
      <c r="D83" s="51"/>
      <c r="E83" s="51"/>
      <c r="F83" s="51"/>
      <c r="G83" s="47"/>
      <c r="H83" s="29"/>
      <c r="I83" s="29"/>
      <c r="J83" s="61"/>
      <c r="K83" s="29"/>
      <c r="L83" s="29"/>
      <c r="M83" s="63"/>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48"/>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50"/>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46"/>
      <c r="D86" s="64"/>
      <c r="E86" s="64"/>
      <c r="F86" s="64"/>
      <c r="G86" s="47"/>
      <c r="H86" s="29"/>
      <c r="I86" s="29"/>
      <c r="J86" s="61"/>
      <c r="K86" s="29"/>
      <c r="L86" s="29"/>
      <c r="M86" s="75"/>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63"/>
      <c r="D87" s="63"/>
      <c r="E87" s="64"/>
      <c r="F87" s="64"/>
      <c r="G87" s="47"/>
      <c r="H87" s="29"/>
      <c r="I87" s="29"/>
      <c r="J87" s="61"/>
      <c r="K87" s="29"/>
      <c r="L87" s="29"/>
      <c r="M87" s="63"/>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51"/>
      <c r="D88" s="52"/>
      <c r="E88" s="52"/>
      <c r="F88" s="52"/>
      <c r="G88" s="64"/>
      <c r="H88" s="50"/>
      <c r="I88" s="50"/>
      <c r="J88" s="67"/>
      <c r="K88" s="50"/>
      <c r="L88" s="50"/>
      <c r="M88" s="50"/>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63"/>
      <c r="D89" s="63"/>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51"/>
      <c r="D90" s="51"/>
      <c r="E90" s="51"/>
      <c r="F90" s="51"/>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46"/>
      <c r="D91" s="64"/>
      <c r="E91" s="64"/>
      <c r="F91" s="64"/>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63"/>
      <c r="D92" s="63"/>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51"/>
      <c r="C94" s="52"/>
      <c r="D94" s="52"/>
      <c r="E94" s="52"/>
      <c r="F94" s="52"/>
      <c r="G94" s="68"/>
      <c r="H94" s="29"/>
      <c r="I94" s="29"/>
      <c r="J94" s="61"/>
      <c r="K94" s="29"/>
      <c r="L94" s="29"/>
      <c r="M94" s="50"/>
      <c r="N94" s="35"/>
      <c r="O94" s="35"/>
      <c r="P94" s="29"/>
      <c r="Q94" s="29"/>
      <c r="R94" s="29"/>
      <c r="S94" s="29"/>
      <c r="AF94" s="28"/>
      <c r="AG94" s="28"/>
    </row>
    <row r="95" spans="1:33" ht="15.75" customHeight="1" x14ac:dyDescent="0.2">
      <c r="A95" s="36"/>
      <c r="B95" s="51"/>
      <c r="C95" s="51"/>
      <c r="D95" s="51"/>
      <c r="E95" s="51"/>
      <c r="F95" s="51"/>
      <c r="G95" s="64"/>
      <c r="H95" s="50"/>
      <c r="I95" s="50"/>
      <c r="J95" s="67"/>
      <c r="K95" s="50"/>
      <c r="L95" s="50"/>
      <c r="M95" s="50"/>
      <c r="N95" s="35"/>
      <c r="O95" s="35"/>
      <c r="P95" s="35"/>
      <c r="Q95" s="35"/>
      <c r="R95" s="35"/>
      <c r="S95" s="35"/>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2"/>
      <c r="E99" s="52"/>
      <c r="F99" s="52"/>
      <c r="G99" s="51"/>
      <c r="H99" s="48"/>
      <c r="I99" s="48"/>
      <c r="J99" s="49"/>
      <c r="K99" s="48"/>
      <c r="L99" s="48"/>
      <c r="M99" s="48"/>
      <c r="N99" s="35"/>
      <c r="O99" s="35"/>
      <c r="P99" s="35"/>
      <c r="Q99" s="35"/>
      <c r="R99" s="35"/>
      <c r="S99" s="35"/>
      <c r="T99" s="35"/>
      <c r="U99" s="35"/>
      <c r="V99" s="35"/>
      <c r="W99" s="36"/>
      <c r="X99" s="36"/>
      <c r="Y99" s="36"/>
      <c r="Z99" s="36"/>
      <c r="AA99" s="36"/>
      <c r="AB99" s="36"/>
      <c r="AC99" s="36"/>
      <c r="AD99" s="36"/>
      <c r="AE99" s="36"/>
      <c r="AF99" s="28"/>
      <c r="AG99" s="28"/>
    </row>
    <row r="100" spans="1:33" ht="15.75" customHeight="1" x14ac:dyDescent="0.2">
      <c r="A100" s="36"/>
      <c r="B100" s="63"/>
      <c r="C100" s="63"/>
      <c r="D100" s="63"/>
      <c r="E100" s="52"/>
      <c r="F100" s="52"/>
      <c r="G100" s="63"/>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29"/>
      <c r="I104" s="29"/>
      <c r="J104" s="61"/>
      <c r="K104" s="29"/>
      <c r="L104" s="29"/>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48"/>
      <c r="I105" s="48"/>
      <c r="J105" s="49"/>
      <c r="K105" s="48"/>
      <c r="L105" s="48"/>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51"/>
      <c r="H107" s="35"/>
      <c r="I107" s="35"/>
      <c r="J107" s="69"/>
      <c r="K107" s="35"/>
      <c r="L107" s="35"/>
      <c r="M107" s="50"/>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50"/>
      <c r="I109" s="50"/>
      <c r="J109" s="67"/>
      <c r="K109" s="50"/>
      <c r="L109" s="50"/>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63"/>
      <c r="H110" s="35"/>
      <c r="I110" s="35"/>
      <c r="J110" s="69"/>
      <c r="K110" s="35"/>
      <c r="L110" s="35"/>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52"/>
      <c r="D113" s="52"/>
      <c r="E113" s="52"/>
      <c r="F113" s="52"/>
      <c r="G113" s="52"/>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1"/>
      <c r="D114" s="52"/>
      <c r="E114" s="52"/>
      <c r="F114" s="52"/>
      <c r="G114" s="36"/>
      <c r="H114" s="50"/>
      <c r="I114" s="50"/>
      <c r="J114" s="67"/>
      <c r="K114" s="50"/>
      <c r="L114" s="50"/>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63"/>
      <c r="D115" s="63"/>
      <c r="E115" s="52"/>
      <c r="F115" s="52"/>
      <c r="G115" s="63"/>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36"/>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63"/>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51"/>
      <c r="D118" s="51"/>
      <c r="E118" s="51"/>
      <c r="F118" s="51"/>
      <c r="G118" s="36"/>
      <c r="H118" s="35"/>
      <c r="I118" s="35"/>
      <c r="J118" s="69"/>
      <c r="K118" s="35"/>
      <c r="L118" s="35"/>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2"/>
      <c r="E119" s="52"/>
      <c r="F119" s="52"/>
      <c r="G119" s="51"/>
      <c r="H119" s="50"/>
      <c r="I119" s="50"/>
      <c r="J119" s="67"/>
      <c r="K119" s="50"/>
      <c r="L119" s="50"/>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63"/>
      <c r="D120" s="63"/>
      <c r="E120" s="52"/>
      <c r="F120" s="52"/>
      <c r="G120" s="63"/>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48"/>
      <c r="I123" s="48"/>
      <c r="J123" s="49"/>
      <c r="K123" s="48"/>
      <c r="L123" s="48"/>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51"/>
      <c r="H125" s="50"/>
      <c r="I125" s="50"/>
      <c r="J125" s="67"/>
      <c r="K125" s="50"/>
      <c r="L125" s="50"/>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63"/>
      <c r="H126" s="35"/>
      <c r="I126" s="35"/>
      <c r="J126" s="69"/>
      <c r="K126" s="35"/>
      <c r="L126" s="35"/>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36"/>
      <c r="C129" s="36"/>
      <c r="D129" s="36"/>
      <c r="E129" s="36"/>
      <c r="F129" s="36"/>
      <c r="G129" s="36"/>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45"/>
      <c r="B132" s="51"/>
      <c r="C132" s="64"/>
      <c r="D132" s="64"/>
      <c r="E132" s="64"/>
      <c r="F132" s="64"/>
      <c r="G132" s="36"/>
      <c r="H132" s="35"/>
      <c r="I132" s="35"/>
      <c r="J132" s="69"/>
      <c r="K132" s="35"/>
      <c r="L132" s="35"/>
      <c r="M132" s="50"/>
      <c r="N132" s="35"/>
      <c r="O132" s="35"/>
      <c r="P132" s="29"/>
      <c r="Q132" s="29"/>
      <c r="R132" s="29"/>
      <c r="S132" s="29"/>
      <c r="T132" s="29"/>
      <c r="U132" s="29"/>
      <c r="V132" s="29"/>
      <c r="W132" s="27"/>
      <c r="X132" s="27"/>
      <c r="Y132" s="27"/>
      <c r="Z132" s="27"/>
      <c r="AA132" s="27"/>
      <c r="AB132" s="27"/>
      <c r="AC132" s="27"/>
      <c r="AD132" s="27"/>
      <c r="AE132" s="27"/>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51"/>
      <c r="D136" s="51"/>
      <c r="E136" s="51"/>
      <c r="F136" s="51"/>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64"/>
      <c r="H141" s="50"/>
      <c r="I141" s="50"/>
      <c r="J141" s="67"/>
      <c r="K141" s="50"/>
      <c r="L141" s="50"/>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1" ht="15.75" customHeight="1" x14ac:dyDescent="0.2">
      <c r="A145" s="70"/>
      <c r="B145" s="71"/>
      <c r="C145" s="71"/>
      <c r="D145" s="71"/>
      <c r="E145" s="71"/>
      <c r="F145" s="71"/>
      <c r="G145" s="71"/>
      <c r="H145" s="11"/>
      <c r="I145" s="11"/>
      <c r="J145" s="72"/>
      <c r="K145" s="11"/>
      <c r="L145" s="11"/>
      <c r="M145" s="73"/>
      <c r="N145" s="11"/>
      <c r="O145" s="11"/>
      <c r="P145" s="10"/>
      <c r="Q145" s="10"/>
      <c r="R145" s="10"/>
      <c r="S145" s="10"/>
      <c r="T145" s="10"/>
      <c r="U145" s="10"/>
      <c r="V145" s="10"/>
      <c r="W145" s="3"/>
      <c r="X145" s="3"/>
      <c r="Y145" s="3"/>
      <c r="Z145" s="3"/>
      <c r="AA145" s="3"/>
      <c r="AB145" s="3"/>
      <c r="AC145" s="3"/>
      <c r="AD145" s="3"/>
      <c r="AE145" s="3"/>
    </row>
    <row r="146" spans="1:31"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1"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1" ht="15.75" customHeight="1" x14ac:dyDescent="0.2">
      <c r="A148" s="12"/>
      <c r="B148" s="12"/>
      <c r="C148" s="12"/>
      <c r="D148" s="12"/>
      <c r="E148" s="12"/>
      <c r="F148" s="12"/>
      <c r="G148" s="12"/>
      <c r="H148" s="11"/>
      <c r="I148" s="11"/>
      <c r="J148" s="72"/>
      <c r="K148" s="11"/>
      <c r="L148" s="11"/>
      <c r="M148" s="11"/>
      <c r="N148" s="11"/>
      <c r="O148" s="11"/>
      <c r="P148" s="11"/>
      <c r="Q148" s="11"/>
      <c r="R148" s="11"/>
      <c r="S148" s="11"/>
      <c r="T148" s="11"/>
      <c r="U148" s="11"/>
      <c r="V148" s="11"/>
      <c r="W148" s="12"/>
      <c r="X148" s="12"/>
      <c r="Y148" s="12"/>
      <c r="Z148" s="12"/>
      <c r="AA148" s="12"/>
      <c r="AB148" s="12"/>
      <c r="AC148" s="12"/>
      <c r="AD148" s="12"/>
      <c r="AE148" s="12"/>
    </row>
    <row r="149" spans="1:31"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1"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1"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1"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1"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1"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1"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1"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1"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1"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1"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1"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2"/>
      <c r="I189" s="12"/>
      <c r="J189" s="74"/>
      <c r="K189" s="12"/>
      <c r="L189" s="12"/>
      <c r="M189" s="12"/>
      <c r="N189" s="12"/>
      <c r="O189" s="12"/>
      <c r="P189" s="12"/>
      <c r="Q189" s="12"/>
      <c r="R189" s="12"/>
      <c r="S189" s="12"/>
      <c r="T189" s="12"/>
      <c r="U189" s="12"/>
      <c r="V189" s="12"/>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5"/>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sheetData>
  <mergeCells count="30">
    <mergeCell ref="A1:B1"/>
    <mergeCell ref="D1:E1"/>
    <mergeCell ref="F1:G1"/>
    <mergeCell ref="N1:O1"/>
    <mergeCell ref="A2:B2"/>
    <mergeCell ref="D2:E2"/>
    <mergeCell ref="F2:G2"/>
    <mergeCell ref="A5:B5"/>
    <mergeCell ref="C5:I5"/>
    <mergeCell ref="A3:B3"/>
    <mergeCell ref="D3:E3"/>
    <mergeCell ref="F3:G3"/>
    <mergeCell ref="A4:B4"/>
    <mergeCell ref="D4:E4"/>
    <mergeCell ref="F4:G4"/>
    <mergeCell ref="A11:A15"/>
    <mergeCell ref="D11:D15"/>
    <mergeCell ref="E11:E15"/>
    <mergeCell ref="F11:F15"/>
    <mergeCell ref="G11:G15"/>
    <mergeCell ref="N11:N15"/>
    <mergeCell ref="O11:O15"/>
    <mergeCell ref="B8:B15"/>
    <mergeCell ref="H11:H15"/>
    <mergeCell ref="I11:I15"/>
    <mergeCell ref="J11:J15"/>
    <mergeCell ref="K11:K15"/>
    <mergeCell ref="L11:L15"/>
    <mergeCell ref="M11:M15"/>
    <mergeCell ref="C11:C15"/>
  </mergeCells>
  <phoneticPr fontId="26" type="noConversion"/>
  <conditionalFormatting sqref="N8:N11 N16:N196 M30:M35 M37:M38 M75 M89:M98">
    <cfRule type="cellIs" dxfId="23" priority="1" operator="equal">
      <formula>"Passed"</formula>
    </cfRule>
    <cfRule type="cellIs" dxfId="22" priority="2" operator="equal">
      <formula>"Failed"</formula>
    </cfRule>
    <cfRule type="cellIs" dxfId="21" priority="3" operator="equal">
      <formula>"Not Executed"</formula>
    </cfRule>
    <cfRule type="cellIs" dxfId="20" priority="4" operator="equal">
      <formula>"Out of Scope"</formula>
    </cfRule>
  </conditionalFormatting>
  <dataValidations count="2">
    <dataValidation type="list" allowBlank="1" sqref="N8:N11 N16:N25" xr:uid="{B7C02D4E-B099-42EA-8BAA-24D9251E70BD}">
      <formula1>"Select,Passed,Failed,Not Executed,Out of Scope"</formula1>
    </dataValidation>
    <dataValidation type="list" allowBlank="1" sqref="M30:N35 N36 M37:N38 N39:N43 N46:N47 N50 N53:N64 N66:N74 M75:N75 N76:N78 N81:N82 N84 N86:N88 M89:N98 N99:N128 N141:N144 N164:N196 N26:N29" xr:uid="{BDE3C3E6-3700-46A5-A8AB-795B8B8FB7FC}">
      <formula1>"Passed,Failed,Not Executed,Out of Scope"</formula1>
    </dataValidation>
  </dataValidations>
  <hyperlinks>
    <hyperlink ref="C1" r:id="rId1" xr:uid="{19F6CCC0-9F9F-42BF-93AF-4637B65029F7}"/>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38E4B-3FF0-4EDB-8893-53EA8B22E2C5}">
  <dimension ref="A1:AG810"/>
  <sheetViews>
    <sheetView zoomScale="85" zoomScaleNormal="85" workbookViewId="0">
      <pane ySplit="7" topLeftCell="A8" activePane="bottomLeft" state="frozen"/>
      <selection pane="bottomLeft" activeCell="E14" sqref="E14"/>
    </sheetView>
  </sheetViews>
  <sheetFormatPr defaultColWidth="14.42578125" defaultRowHeight="15" customHeight="1" x14ac:dyDescent="0.25"/>
  <cols>
    <col min="1" max="1" width="6.140625"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14" t="s">
        <v>0</v>
      </c>
      <c r="B1" s="115"/>
      <c r="C1" s="86" t="s">
        <v>49</v>
      </c>
      <c r="D1" s="114" t="s">
        <v>1</v>
      </c>
      <c r="E1" s="118"/>
      <c r="F1" s="119">
        <v>45514</v>
      </c>
      <c r="G1" s="120"/>
      <c r="H1" s="1" t="s">
        <v>2</v>
      </c>
      <c r="I1" s="100">
        <v>45606</v>
      </c>
      <c r="J1" s="20"/>
      <c r="K1" s="2"/>
      <c r="L1" s="2"/>
      <c r="M1" s="37"/>
      <c r="N1" s="116" t="s">
        <v>3</v>
      </c>
      <c r="O1" s="117"/>
      <c r="P1" s="27"/>
      <c r="Q1" s="27"/>
      <c r="R1" s="27"/>
      <c r="S1" s="27"/>
      <c r="T1" s="27"/>
      <c r="U1" s="27"/>
      <c r="V1" s="27"/>
      <c r="W1" s="27"/>
      <c r="X1" s="27"/>
      <c r="Y1" s="27"/>
      <c r="Z1" s="27"/>
      <c r="AA1" s="27"/>
      <c r="AB1" s="27"/>
      <c r="AC1" s="27"/>
      <c r="AD1" s="27"/>
      <c r="AE1" s="27"/>
      <c r="AF1" s="28"/>
      <c r="AG1" s="28"/>
    </row>
    <row r="2" spans="1:33" ht="32.25" customHeight="1" thickBot="1" x14ac:dyDescent="0.25">
      <c r="A2" s="114" t="s">
        <v>4</v>
      </c>
      <c r="B2" s="115"/>
      <c r="C2" s="13" t="s">
        <v>84</v>
      </c>
      <c r="D2" s="114" t="s">
        <v>5</v>
      </c>
      <c r="E2" s="118"/>
      <c r="F2" s="119">
        <v>45545</v>
      </c>
      <c r="G2" s="120"/>
      <c r="H2" s="5" t="s">
        <v>6</v>
      </c>
      <c r="I2" s="13" t="s">
        <v>52</v>
      </c>
      <c r="J2" s="20"/>
      <c r="K2" s="2"/>
      <c r="L2" s="2"/>
      <c r="M2" s="37"/>
      <c r="N2" s="39" t="s">
        <v>7</v>
      </c>
      <c r="O2" s="30">
        <f>COUNTIF(N8:N71, "Passed")</f>
        <v>1</v>
      </c>
      <c r="P2" s="27"/>
      <c r="Q2" s="27"/>
      <c r="R2" s="27"/>
      <c r="S2" s="27"/>
      <c r="T2" s="27"/>
      <c r="U2" s="27"/>
      <c r="V2" s="27"/>
      <c r="W2" s="27"/>
      <c r="X2" s="27"/>
      <c r="Y2" s="27"/>
      <c r="Z2" s="27"/>
      <c r="AA2" s="27"/>
      <c r="AB2" s="27"/>
      <c r="AC2" s="27"/>
      <c r="AD2" s="27"/>
      <c r="AE2" s="27"/>
      <c r="AF2" s="28"/>
      <c r="AG2" s="28"/>
    </row>
    <row r="3" spans="1:33" ht="33" customHeight="1" thickBot="1" x14ac:dyDescent="0.25">
      <c r="A3" s="114" t="s">
        <v>8</v>
      </c>
      <c r="B3" s="115"/>
      <c r="C3" s="4"/>
      <c r="D3" s="114" t="s">
        <v>9</v>
      </c>
      <c r="E3" s="118"/>
      <c r="F3" s="121" t="s">
        <v>42</v>
      </c>
      <c r="G3" s="122"/>
      <c r="H3" s="6" t="s">
        <v>10</v>
      </c>
      <c r="I3" s="4" t="s">
        <v>11</v>
      </c>
      <c r="J3" s="20"/>
      <c r="K3" s="2"/>
      <c r="L3" s="2"/>
      <c r="M3" s="37"/>
      <c r="N3" s="40" t="s">
        <v>12</v>
      </c>
      <c r="O3" s="30">
        <f>COUNTIF(N8:N310, "Failed")</f>
        <v>0</v>
      </c>
      <c r="P3" s="27"/>
      <c r="Q3" s="27"/>
      <c r="R3" s="27"/>
      <c r="S3" s="27"/>
      <c r="T3" s="27"/>
      <c r="U3" s="27"/>
      <c r="V3" s="27"/>
      <c r="W3" s="27"/>
      <c r="X3" s="27"/>
      <c r="Y3" s="27"/>
      <c r="Z3" s="27"/>
      <c r="AA3" s="27"/>
      <c r="AB3" s="27"/>
      <c r="AC3" s="27"/>
      <c r="AD3" s="27"/>
      <c r="AE3" s="27"/>
      <c r="AF3" s="28"/>
      <c r="AG3" s="28"/>
    </row>
    <row r="4" spans="1:33" ht="34.5" customHeight="1" thickBot="1" x14ac:dyDescent="0.25">
      <c r="A4" s="114" t="s">
        <v>13</v>
      </c>
      <c r="B4" s="115"/>
      <c r="C4" s="4"/>
      <c r="D4" s="114" t="s">
        <v>14</v>
      </c>
      <c r="E4" s="118"/>
      <c r="F4" s="123"/>
      <c r="G4" s="124"/>
      <c r="H4" s="6" t="s">
        <v>15</v>
      </c>
      <c r="I4" s="4" t="s">
        <v>11</v>
      </c>
      <c r="J4" s="20"/>
      <c r="K4" s="2"/>
      <c r="L4" s="2"/>
      <c r="M4" s="37"/>
      <c r="N4" s="41" t="s">
        <v>16</v>
      </c>
      <c r="O4" s="30">
        <f>COUNTIF(N7:N310,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25" t="s">
        <v>17</v>
      </c>
      <c r="B5" s="115"/>
      <c r="C5" s="126"/>
      <c r="D5" s="127"/>
      <c r="E5" s="128"/>
      <c r="F5" s="128"/>
      <c r="G5" s="128"/>
      <c r="H5" s="128"/>
      <c r="I5" s="115"/>
      <c r="J5" s="59"/>
      <c r="K5" s="60"/>
      <c r="L5" s="60"/>
      <c r="M5" s="37"/>
      <c r="N5" s="42" t="s">
        <v>18</v>
      </c>
      <c r="O5" s="31">
        <f>COUNTIF(N7:N310,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1</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43</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165" x14ac:dyDescent="0.2">
      <c r="A8" s="56" t="s">
        <v>60</v>
      </c>
      <c r="B8" s="87" t="s">
        <v>39</v>
      </c>
      <c r="C8" s="79" t="s">
        <v>85</v>
      </c>
      <c r="D8" s="105" t="s">
        <v>84</v>
      </c>
      <c r="E8" s="79" t="s">
        <v>86</v>
      </c>
      <c r="F8" s="79" t="s">
        <v>86</v>
      </c>
      <c r="G8" s="79" t="s">
        <v>87</v>
      </c>
      <c r="H8" s="23" t="s">
        <v>88</v>
      </c>
      <c r="I8" s="14" t="s">
        <v>38</v>
      </c>
      <c r="J8" s="79" t="s">
        <v>40</v>
      </c>
      <c r="K8" s="102" t="s">
        <v>89</v>
      </c>
      <c r="L8" s="14"/>
      <c r="M8" s="14"/>
      <c r="N8" s="26" t="s">
        <v>33</v>
      </c>
      <c r="O8" s="14"/>
      <c r="P8" s="29"/>
      <c r="Q8" s="29"/>
      <c r="R8" s="29"/>
      <c r="S8" s="29"/>
      <c r="T8" s="29"/>
      <c r="U8" s="29"/>
      <c r="V8" s="29"/>
      <c r="W8" s="27"/>
      <c r="X8" s="27"/>
      <c r="Y8" s="27"/>
      <c r="Z8" s="27"/>
      <c r="AA8" s="27"/>
      <c r="AB8" s="27"/>
      <c r="AC8" s="27"/>
      <c r="AD8" s="27"/>
      <c r="AE8" s="27"/>
      <c r="AF8" s="28"/>
      <c r="AG8" s="28"/>
    </row>
    <row r="9" spans="1:33" ht="15.75" x14ac:dyDescent="0.2">
      <c r="A9" s="90"/>
      <c r="B9" s="98"/>
      <c r="C9" s="89"/>
      <c r="D9" s="108"/>
      <c r="E9" s="89"/>
      <c r="F9" s="89"/>
      <c r="G9" s="89"/>
      <c r="H9" s="95"/>
      <c r="I9" s="50"/>
      <c r="J9" s="92"/>
      <c r="K9" s="107"/>
      <c r="L9" s="50"/>
      <c r="M9" s="50"/>
      <c r="N9" s="35"/>
      <c r="O9" s="35"/>
      <c r="P9" s="29"/>
      <c r="Q9" s="29"/>
      <c r="R9" s="29"/>
      <c r="S9" s="29"/>
      <c r="T9" s="29"/>
      <c r="U9" s="29"/>
      <c r="V9" s="29"/>
      <c r="W9" s="27"/>
      <c r="X9" s="27"/>
      <c r="Y9" s="27"/>
      <c r="Z9" s="27"/>
      <c r="AA9" s="27"/>
      <c r="AB9" s="27"/>
      <c r="AC9" s="27"/>
      <c r="AD9" s="27"/>
      <c r="AE9" s="27"/>
      <c r="AF9" s="28"/>
      <c r="AG9" s="28"/>
    </row>
    <row r="10" spans="1:33" ht="15.75" x14ac:dyDescent="0.2">
      <c r="A10" s="90"/>
      <c r="B10" s="98"/>
      <c r="C10" s="89"/>
      <c r="D10" s="108"/>
      <c r="E10" s="89"/>
      <c r="F10" s="90"/>
      <c r="G10" s="89"/>
      <c r="H10" s="92"/>
      <c r="I10" s="67"/>
      <c r="J10" s="67"/>
      <c r="K10" s="107"/>
      <c r="L10" s="50"/>
      <c r="M10" s="50"/>
      <c r="N10" s="35"/>
      <c r="O10" s="35"/>
      <c r="P10" s="29"/>
      <c r="Q10" s="29"/>
      <c r="R10" s="29"/>
      <c r="S10" s="29"/>
      <c r="T10" s="29"/>
      <c r="U10" s="29"/>
      <c r="V10" s="29"/>
      <c r="W10" s="27"/>
      <c r="X10" s="27"/>
      <c r="Y10" s="27"/>
      <c r="Z10" s="27"/>
      <c r="AA10" s="27"/>
      <c r="AB10" s="27"/>
      <c r="AC10" s="27"/>
      <c r="AD10" s="27"/>
      <c r="AE10" s="27"/>
      <c r="AF10" s="28"/>
      <c r="AG10" s="28"/>
    </row>
    <row r="11" spans="1:33" x14ac:dyDescent="0.2">
      <c r="A11" s="90"/>
      <c r="B11" s="98"/>
      <c r="C11" s="93"/>
      <c r="D11" s="88"/>
      <c r="E11" s="89"/>
      <c r="F11" s="94"/>
      <c r="G11" s="91"/>
      <c r="H11" s="67"/>
      <c r="I11" s="67"/>
      <c r="J11" s="92"/>
      <c r="K11" s="49"/>
      <c r="L11" s="50"/>
      <c r="M11" s="50"/>
      <c r="N11" s="35"/>
      <c r="O11" s="35"/>
      <c r="P11" s="10"/>
      <c r="Q11" s="10"/>
      <c r="R11" s="10"/>
      <c r="S11" s="10"/>
      <c r="T11" s="10"/>
      <c r="U11" s="10"/>
      <c r="V11" s="10"/>
      <c r="W11" s="3"/>
      <c r="X11" s="3"/>
      <c r="Y11" s="3"/>
      <c r="Z11" s="3"/>
      <c r="AA11" s="3"/>
      <c r="AB11" s="3"/>
      <c r="AC11" s="3"/>
      <c r="AD11" s="3"/>
      <c r="AE11" s="3"/>
    </row>
    <row r="12" spans="1:33" x14ac:dyDescent="0.2">
      <c r="A12" s="90"/>
      <c r="B12" s="98"/>
      <c r="C12" s="93"/>
      <c r="D12" s="88"/>
      <c r="E12" s="89"/>
      <c r="F12" s="94"/>
      <c r="G12" s="91"/>
      <c r="H12" s="67"/>
      <c r="I12" s="67"/>
      <c r="J12" s="92"/>
      <c r="K12" s="49"/>
      <c r="L12" s="50"/>
      <c r="M12" s="50"/>
      <c r="N12" s="35"/>
      <c r="O12" s="35"/>
      <c r="P12" s="10"/>
      <c r="Q12" s="10"/>
      <c r="R12" s="10"/>
      <c r="S12" s="10"/>
      <c r="T12" s="10"/>
      <c r="U12" s="10"/>
      <c r="V12" s="10"/>
      <c r="W12" s="3"/>
      <c r="X12" s="3"/>
      <c r="Y12" s="3"/>
      <c r="Z12" s="3"/>
      <c r="AA12" s="3"/>
      <c r="AB12" s="3"/>
      <c r="AC12" s="3"/>
      <c r="AD12" s="3"/>
      <c r="AE12" s="3"/>
    </row>
    <row r="13" spans="1:33" x14ac:dyDescent="0.2">
      <c r="A13" s="90"/>
      <c r="B13" s="98"/>
      <c r="C13" s="93"/>
      <c r="D13" s="88"/>
      <c r="E13" s="89"/>
      <c r="F13" s="94"/>
      <c r="G13" s="91"/>
      <c r="H13" s="67"/>
      <c r="I13" s="67"/>
      <c r="J13" s="92"/>
      <c r="K13" s="49"/>
      <c r="L13" s="50"/>
      <c r="M13" s="50"/>
      <c r="N13" s="35"/>
      <c r="O13" s="35"/>
      <c r="P13" s="10"/>
      <c r="Q13" s="10"/>
      <c r="R13" s="10"/>
      <c r="S13" s="10"/>
      <c r="T13" s="10"/>
      <c r="U13" s="10"/>
      <c r="V13" s="10"/>
      <c r="W13" s="3"/>
      <c r="X13" s="3"/>
      <c r="Y13" s="3"/>
      <c r="Z13" s="3"/>
      <c r="AA13" s="3"/>
      <c r="AB13" s="3"/>
      <c r="AC13" s="3"/>
      <c r="AD13" s="3"/>
      <c r="AE13" s="3"/>
    </row>
    <row r="14" spans="1:33" x14ac:dyDescent="0.2">
      <c r="A14" s="90"/>
      <c r="B14" s="98"/>
      <c r="C14" s="93"/>
      <c r="D14" s="88"/>
      <c r="E14" s="89"/>
      <c r="F14" s="94"/>
      <c r="G14" s="91"/>
      <c r="H14" s="67"/>
      <c r="I14" s="67"/>
      <c r="J14" s="92"/>
      <c r="K14" s="49"/>
      <c r="L14" s="50"/>
      <c r="M14" s="50"/>
      <c r="N14" s="35"/>
      <c r="O14" s="50"/>
      <c r="P14" s="10"/>
      <c r="Q14" s="10"/>
      <c r="R14" s="10"/>
      <c r="S14" s="10"/>
      <c r="T14" s="10"/>
      <c r="U14" s="10"/>
      <c r="V14" s="10"/>
      <c r="W14" s="3"/>
      <c r="X14" s="3"/>
      <c r="Y14" s="3"/>
      <c r="Z14" s="3"/>
      <c r="AA14" s="3"/>
      <c r="AB14" s="3"/>
      <c r="AC14" s="3"/>
      <c r="AD14" s="3"/>
      <c r="AE14" s="3"/>
    </row>
    <row r="15" spans="1:33" x14ac:dyDescent="0.2">
      <c r="A15" s="90"/>
      <c r="B15" s="98"/>
      <c r="C15" s="93"/>
      <c r="D15" s="88"/>
      <c r="E15" s="89"/>
      <c r="F15" s="94"/>
      <c r="G15" s="91"/>
      <c r="H15" s="67"/>
      <c r="I15" s="67"/>
      <c r="J15" s="92"/>
      <c r="K15" s="49"/>
      <c r="L15" s="50"/>
      <c r="M15" s="50"/>
      <c r="N15" s="35"/>
      <c r="O15" s="50"/>
      <c r="P15" s="10"/>
      <c r="Q15" s="10"/>
      <c r="R15" s="10"/>
      <c r="S15" s="10"/>
      <c r="T15" s="10"/>
      <c r="U15" s="10"/>
      <c r="V15" s="10"/>
      <c r="W15" s="3"/>
      <c r="X15" s="3"/>
      <c r="Y15" s="3"/>
      <c r="Z15" s="3"/>
      <c r="AA15" s="3"/>
      <c r="AB15" s="3"/>
      <c r="AC15" s="3"/>
      <c r="AD15" s="3"/>
      <c r="AE15" s="3"/>
    </row>
    <row r="16" spans="1:33" x14ac:dyDescent="0.2">
      <c r="A16" s="90"/>
      <c r="B16" s="98"/>
      <c r="C16" s="93"/>
      <c r="D16" s="88"/>
      <c r="E16" s="89"/>
      <c r="F16" s="94"/>
      <c r="G16" s="91"/>
      <c r="H16" s="67"/>
      <c r="I16" s="67"/>
      <c r="J16" s="95"/>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89"/>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35"/>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50"/>
      <c r="P19" s="10"/>
      <c r="Q19" s="10"/>
      <c r="R19" s="10"/>
      <c r="S19" s="10"/>
      <c r="T19" s="10"/>
      <c r="U19" s="10"/>
      <c r="V19" s="10"/>
      <c r="W19" s="3"/>
      <c r="X19" s="3"/>
      <c r="Y19" s="3"/>
      <c r="Z19" s="3"/>
      <c r="AA19" s="3"/>
      <c r="AB19" s="3"/>
      <c r="AC19" s="3"/>
      <c r="AD19" s="3"/>
      <c r="AE19" s="3"/>
    </row>
    <row r="20" spans="1:31" x14ac:dyDescent="0.2">
      <c r="A20" s="45"/>
      <c r="B20" s="98"/>
      <c r="C20" s="93"/>
      <c r="D20" s="88"/>
      <c r="E20" s="89"/>
      <c r="F20" s="94"/>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35"/>
      <c r="P21" s="10"/>
      <c r="Q21" s="10"/>
      <c r="R21" s="10"/>
      <c r="S21" s="10"/>
      <c r="T21" s="10"/>
      <c r="U21" s="10"/>
      <c r="V21" s="10"/>
      <c r="W21" s="3"/>
      <c r="X21" s="3"/>
      <c r="Y21" s="3"/>
      <c r="Z21" s="3"/>
      <c r="AA21" s="3"/>
      <c r="AB21" s="3"/>
      <c r="AC21" s="3"/>
      <c r="AD21" s="3"/>
      <c r="AE21" s="3"/>
    </row>
    <row r="22" spans="1:31" x14ac:dyDescent="0.2">
      <c r="A22" s="45"/>
      <c r="B22" s="98"/>
      <c r="C22" s="93"/>
      <c r="D22" s="88"/>
      <c r="E22" s="89"/>
      <c r="F22" s="89"/>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ht="15.75" customHeight="1" x14ac:dyDescent="0.2">
      <c r="A26" s="45"/>
      <c r="B26" s="98"/>
      <c r="C26" s="93"/>
      <c r="D26" s="88"/>
      <c r="E26" s="94"/>
      <c r="F26" s="94"/>
      <c r="G26" s="96"/>
      <c r="H26" s="50"/>
      <c r="I26" s="50"/>
      <c r="J26" s="67"/>
      <c r="K26" s="50"/>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7"/>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9.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5.7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68"/>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48"/>
      <c r="I31" s="48"/>
      <c r="J31" s="49"/>
      <c r="K31" s="48"/>
      <c r="L31" s="48"/>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51"/>
      <c r="C34" s="51"/>
      <c r="D34" s="51"/>
      <c r="E34" s="52"/>
      <c r="F34" s="52"/>
      <c r="G34" s="37"/>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48"/>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29"/>
      <c r="I37" s="29"/>
      <c r="J37" s="61"/>
      <c r="K37" s="29"/>
      <c r="L37" s="29"/>
      <c r="M37" s="50"/>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2"/>
      <c r="D38" s="52"/>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 customHeight="1" x14ac:dyDescent="0.2">
      <c r="A39" s="45"/>
      <c r="B39" s="46"/>
      <c r="C39" s="51"/>
      <c r="D39" s="51"/>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75" customHeight="1" x14ac:dyDescent="0.2">
      <c r="A40" s="45"/>
      <c r="B40" s="46"/>
      <c r="C40" s="51"/>
      <c r="D40" s="51"/>
      <c r="E40" s="52"/>
      <c r="F40" s="52"/>
      <c r="G40" s="37"/>
      <c r="H40" s="48"/>
      <c r="I40" s="48"/>
      <c r="J40" s="49"/>
      <c r="K40" s="48"/>
      <c r="L40" s="48"/>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4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29"/>
      <c r="I43" s="29"/>
      <c r="J43" s="61"/>
      <c r="K43" s="29"/>
      <c r="L43" s="29"/>
      <c r="M43" s="48"/>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48"/>
      <c r="I47" s="48"/>
      <c r="J47" s="49"/>
      <c r="K47" s="48"/>
      <c r="L47" s="48"/>
      <c r="M47" s="75"/>
      <c r="N47" s="76"/>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63"/>
      <c r="N48" s="63"/>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1"/>
      <c r="F50" s="51"/>
      <c r="G50" s="47"/>
      <c r="H50" s="29"/>
      <c r="I50" s="29"/>
      <c r="J50" s="61"/>
      <c r="K50" s="29"/>
      <c r="L50" s="29"/>
      <c r="M50" s="48"/>
      <c r="N50" s="35"/>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48"/>
      <c r="I51" s="48"/>
      <c r="J51" s="49"/>
      <c r="K51" s="48"/>
      <c r="L51" s="48"/>
      <c r="M51" s="50"/>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2"/>
      <c r="E56" s="52"/>
      <c r="F56" s="52"/>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63"/>
      <c r="D57" s="63"/>
      <c r="E57" s="52"/>
      <c r="F57" s="52"/>
      <c r="G57" s="63"/>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47"/>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29"/>
      <c r="I61" s="29"/>
      <c r="J61" s="61"/>
      <c r="K61" s="29"/>
      <c r="L61" s="29"/>
      <c r="M61" s="48"/>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48"/>
      <c r="I62" s="48"/>
      <c r="J62" s="49"/>
      <c r="K62" s="48"/>
      <c r="L62" s="48"/>
      <c r="M62" s="50"/>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46"/>
      <c r="D63" s="64"/>
      <c r="E63" s="64"/>
      <c r="F63" s="64"/>
      <c r="G63" s="47"/>
      <c r="H63" s="29"/>
      <c r="I63" s="29"/>
      <c r="J63" s="61"/>
      <c r="K63" s="29"/>
      <c r="L63" s="29"/>
      <c r="M63" s="48"/>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63"/>
      <c r="D64" s="63"/>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65"/>
      <c r="B65" s="46"/>
      <c r="C65" s="52"/>
      <c r="D65" s="52"/>
      <c r="E65" s="52"/>
      <c r="F65" s="52"/>
      <c r="G65" s="47"/>
      <c r="H65" s="29"/>
      <c r="I65" s="29"/>
      <c r="J65" s="61"/>
      <c r="K65" s="29"/>
      <c r="L65" s="29"/>
      <c r="M65" s="50"/>
      <c r="N65" s="35"/>
      <c r="O65" s="35"/>
      <c r="P65" s="29"/>
      <c r="Q65" s="29"/>
      <c r="R65" s="29"/>
      <c r="S65" s="29"/>
      <c r="T65" s="29"/>
      <c r="U65" s="29"/>
      <c r="V65" s="29"/>
      <c r="W65" s="27"/>
      <c r="X65" s="27"/>
      <c r="Y65" s="27"/>
      <c r="Z65" s="27"/>
      <c r="AA65" s="27"/>
      <c r="AB65" s="27"/>
      <c r="AC65" s="27"/>
      <c r="AD65" s="27"/>
      <c r="AE65" s="27"/>
      <c r="AF65" s="28"/>
      <c r="AG65" s="28"/>
    </row>
    <row r="66" spans="1:33" x14ac:dyDescent="0.2">
      <c r="A66" s="45"/>
      <c r="B66" s="46"/>
      <c r="C66" s="46"/>
      <c r="D66" s="64"/>
      <c r="E66" s="64"/>
      <c r="F66" s="64"/>
      <c r="G66" s="47"/>
      <c r="H66" s="48"/>
      <c r="I66" s="48"/>
      <c r="J66" s="49"/>
      <c r="K66" s="48"/>
      <c r="L66" s="48"/>
      <c r="M66" s="50"/>
      <c r="N66" s="35"/>
      <c r="O66" s="35"/>
      <c r="P66" s="29"/>
      <c r="Q66" s="29"/>
      <c r="R66" s="29"/>
      <c r="S66" s="29"/>
      <c r="T66" s="29"/>
      <c r="U66" s="29"/>
      <c r="V66" s="29"/>
      <c r="W66" s="27"/>
      <c r="X66" s="27"/>
      <c r="Y66" s="27"/>
      <c r="Z66" s="27"/>
      <c r="AA66" s="27"/>
      <c r="AB66" s="27"/>
      <c r="AC66" s="27"/>
      <c r="AD66" s="27"/>
      <c r="AE66" s="27"/>
      <c r="AF66" s="28"/>
      <c r="AG66" s="28"/>
    </row>
    <row r="67" spans="1:33" ht="15.75" customHeight="1" x14ac:dyDescent="0.2">
      <c r="A67" s="45"/>
      <c r="B67" s="46"/>
      <c r="C67" s="63"/>
      <c r="D67" s="63"/>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29"/>
      <c r="I69" s="29"/>
      <c r="J69" s="61"/>
      <c r="K69" s="29"/>
      <c r="L69" s="29"/>
      <c r="M69" s="48"/>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66"/>
      <c r="H70" s="48"/>
      <c r="I70" s="48"/>
      <c r="J70" s="49"/>
      <c r="K70" s="48"/>
      <c r="L70" s="48"/>
      <c r="M70" s="50"/>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4"/>
      <c r="D71" s="64"/>
      <c r="E71" s="64"/>
      <c r="F71" s="64"/>
      <c r="G71" s="47"/>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51"/>
      <c r="D72" s="51"/>
      <c r="E72" s="51"/>
      <c r="F72" s="51"/>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29"/>
      <c r="I74" s="29"/>
      <c r="J74" s="61"/>
      <c r="K74" s="29"/>
      <c r="L74" s="29"/>
      <c r="M74" s="48"/>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50"/>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48"/>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48"/>
      <c r="I79" s="48"/>
      <c r="J79" s="49"/>
      <c r="K79" s="48"/>
      <c r="L79" s="48"/>
      <c r="M79" s="50"/>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29"/>
      <c r="I81" s="29"/>
      <c r="J81" s="61"/>
      <c r="K81" s="29"/>
      <c r="L81" s="29"/>
      <c r="M81" s="48"/>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46"/>
      <c r="D82" s="46"/>
      <c r="E82" s="46"/>
      <c r="F82" s="46"/>
      <c r="G82" s="47"/>
      <c r="H82" s="29"/>
      <c r="I82" s="29"/>
      <c r="J82" s="61"/>
      <c r="K82" s="29"/>
      <c r="L82" s="29"/>
      <c r="M82" s="77"/>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51"/>
      <c r="D83" s="51"/>
      <c r="E83" s="51"/>
      <c r="F83" s="51"/>
      <c r="G83" s="47"/>
      <c r="H83" s="29"/>
      <c r="I83" s="29"/>
      <c r="J83" s="61"/>
      <c r="K83" s="29"/>
      <c r="L83" s="29"/>
      <c r="M83" s="63"/>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48"/>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50"/>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46"/>
      <c r="D86" s="64"/>
      <c r="E86" s="64"/>
      <c r="F86" s="64"/>
      <c r="G86" s="47"/>
      <c r="H86" s="29"/>
      <c r="I86" s="29"/>
      <c r="J86" s="61"/>
      <c r="K86" s="29"/>
      <c r="L86" s="29"/>
      <c r="M86" s="75"/>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63"/>
      <c r="D87" s="63"/>
      <c r="E87" s="64"/>
      <c r="F87" s="64"/>
      <c r="G87" s="47"/>
      <c r="H87" s="29"/>
      <c r="I87" s="29"/>
      <c r="J87" s="61"/>
      <c r="K87" s="29"/>
      <c r="L87" s="29"/>
      <c r="M87" s="63"/>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51"/>
      <c r="D88" s="52"/>
      <c r="E88" s="52"/>
      <c r="F88" s="52"/>
      <c r="G88" s="64"/>
      <c r="H88" s="50"/>
      <c r="I88" s="50"/>
      <c r="J88" s="67"/>
      <c r="K88" s="50"/>
      <c r="L88" s="50"/>
      <c r="M88" s="50"/>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63"/>
      <c r="D89" s="63"/>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51"/>
      <c r="D90" s="51"/>
      <c r="E90" s="51"/>
      <c r="F90" s="51"/>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46"/>
      <c r="D91" s="64"/>
      <c r="E91" s="64"/>
      <c r="F91" s="64"/>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63"/>
      <c r="D92" s="63"/>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51"/>
      <c r="C94" s="52"/>
      <c r="D94" s="52"/>
      <c r="E94" s="52"/>
      <c r="F94" s="52"/>
      <c r="G94" s="68"/>
      <c r="H94" s="29"/>
      <c r="I94" s="29"/>
      <c r="J94" s="61"/>
      <c r="K94" s="29"/>
      <c r="L94" s="29"/>
      <c r="M94" s="50"/>
      <c r="N94" s="35"/>
      <c r="O94" s="35"/>
      <c r="P94" s="29"/>
      <c r="Q94" s="29"/>
      <c r="R94" s="29"/>
      <c r="S94" s="29"/>
      <c r="AF94" s="28"/>
      <c r="AG94" s="28"/>
    </row>
    <row r="95" spans="1:33" ht="15.75" customHeight="1" x14ac:dyDescent="0.2">
      <c r="A95" s="36"/>
      <c r="B95" s="51"/>
      <c r="C95" s="51"/>
      <c r="D95" s="51"/>
      <c r="E95" s="51"/>
      <c r="F95" s="51"/>
      <c r="G95" s="64"/>
      <c r="H95" s="50"/>
      <c r="I95" s="50"/>
      <c r="J95" s="67"/>
      <c r="K95" s="50"/>
      <c r="L95" s="50"/>
      <c r="M95" s="50"/>
      <c r="N95" s="35"/>
      <c r="O95" s="35"/>
      <c r="P95" s="35"/>
      <c r="Q95" s="35"/>
      <c r="R95" s="35"/>
      <c r="S95" s="35"/>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2"/>
      <c r="E99" s="52"/>
      <c r="F99" s="52"/>
      <c r="G99" s="51"/>
      <c r="H99" s="48"/>
      <c r="I99" s="48"/>
      <c r="J99" s="49"/>
      <c r="K99" s="48"/>
      <c r="L99" s="48"/>
      <c r="M99" s="48"/>
      <c r="N99" s="35"/>
      <c r="O99" s="35"/>
      <c r="P99" s="35"/>
      <c r="Q99" s="35"/>
      <c r="R99" s="35"/>
      <c r="S99" s="35"/>
      <c r="T99" s="35"/>
      <c r="U99" s="35"/>
      <c r="V99" s="35"/>
      <c r="W99" s="36"/>
      <c r="X99" s="36"/>
      <c r="Y99" s="36"/>
      <c r="Z99" s="36"/>
      <c r="AA99" s="36"/>
      <c r="AB99" s="36"/>
      <c r="AC99" s="36"/>
      <c r="AD99" s="36"/>
      <c r="AE99" s="36"/>
      <c r="AF99" s="28"/>
      <c r="AG99" s="28"/>
    </row>
    <row r="100" spans="1:33" ht="15.75" customHeight="1" x14ac:dyDescent="0.2">
      <c r="A100" s="36"/>
      <c r="B100" s="63"/>
      <c r="C100" s="63"/>
      <c r="D100" s="63"/>
      <c r="E100" s="52"/>
      <c r="F100" s="52"/>
      <c r="G100" s="63"/>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29"/>
      <c r="I104" s="29"/>
      <c r="J104" s="61"/>
      <c r="K104" s="29"/>
      <c r="L104" s="29"/>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48"/>
      <c r="I105" s="48"/>
      <c r="J105" s="49"/>
      <c r="K105" s="48"/>
      <c r="L105" s="48"/>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51"/>
      <c r="H107" s="35"/>
      <c r="I107" s="35"/>
      <c r="J107" s="69"/>
      <c r="K107" s="35"/>
      <c r="L107" s="35"/>
      <c r="M107" s="50"/>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50"/>
      <c r="I109" s="50"/>
      <c r="J109" s="67"/>
      <c r="K109" s="50"/>
      <c r="L109" s="50"/>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63"/>
      <c r="H110" s="35"/>
      <c r="I110" s="35"/>
      <c r="J110" s="69"/>
      <c r="K110" s="35"/>
      <c r="L110" s="35"/>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52"/>
      <c r="D113" s="52"/>
      <c r="E113" s="52"/>
      <c r="F113" s="52"/>
      <c r="G113" s="52"/>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1"/>
      <c r="D114" s="52"/>
      <c r="E114" s="52"/>
      <c r="F114" s="52"/>
      <c r="G114" s="36"/>
      <c r="H114" s="50"/>
      <c r="I114" s="50"/>
      <c r="J114" s="67"/>
      <c r="K114" s="50"/>
      <c r="L114" s="50"/>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63"/>
      <c r="D115" s="63"/>
      <c r="E115" s="52"/>
      <c r="F115" s="52"/>
      <c r="G115" s="63"/>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36"/>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63"/>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51"/>
      <c r="D118" s="51"/>
      <c r="E118" s="51"/>
      <c r="F118" s="51"/>
      <c r="G118" s="36"/>
      <c r="H118" s="35"/>
      <c r="I118" s="35"/>
      <c r="J118" s="69"/>
      <c r="K118" s="35"/>
      <c r="L118" s="35"/>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2"/>
      <c r="E119" s="52"/>
      <c r="F119" s="52"/>
      <c r="G119" s="51"/>
      <c r="H119" s="50"/>
      <c r="I119" s="50"/>
      <c r="J119" s="67"/>
      <c r="K119" s="50"/>
      <c r="L119" s="50"/>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63"/>
      <c r="D120" s="63"/>
      <c r="E120" s="52"/>
      <c r="F120" s="52"/>
      <c r="G120" s="63"/>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48"/>
      <c r="I123" s="48"/>
      <c r="J123" s="49"/>
      <c r="K123" s="48"/>
      <c r="L123" s="48"/>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51"/>
      <c r="H125" s="50"/>
      <c r="I125" s="50"/>
      <c r="J125" s="67"/>
      <c r="K125" s="50"/>
      <c r="L125" s="50"/>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63"/>
      <c r="H126" s="35"/>
      <c r="I126" s="35"/>
      <c r="J126" s="69"/>
      <c r="K126" s="35"/>
      <c r="L126" s="35"/>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36"/>
      <c r="C129" s="36"/>
      <c r="D129" s="36"/>
      <c r="E129" s="36"/>
      <c r="F129" s="36"/>
      <c r="G129" s="36"/>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45"/>
      <c r="B132" s="51"/>
      <c r="C132" s="64"/>
      <c r="D132" s="64"/>
      <c r="E132" s="64"/>
      <c r="F132" s="64"/>
      <c r="G132" s="36"/>
      <c r="H132" s="35"/>
      <c r="I132" s="35"/>
      <c r="J132" s="69"/>
      <c r="K132" s="35"/>
      <c r="L132" s="35"/>
      <c r="M132" s="50"/>
      <c r="N132" s="35"/>
      <c r="O132" s="35"/>
      <c r="P132" s="29"/>
      <c r="Q132" s="29"/>
      <c r="R132" s="29"/>
      <c r="S132" s="29"/>
      <c r="T132" s="29"/>
      <c r="U132" s="29"/>
      <c r="V132" s="29"/>
      <c r="W132" s="27"/>
      <c r="X132" s="27"/>
      <c r="Y132" s="27"/>
      <c r="Z132" s="27"/>
      <c r="AA132" s="27"/>
      <c r="AB132" s="27"/>
      <c r="AC132" s="27"/>
      <c r="AD132" s="27"/>
      <c r="AE132" s="27"/>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51"/>
      <c r="D136" s="51"/>
      <c r="E136" s="51"/>
      <c r="F136" s="51"/>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64"/>
      <c r="H141" s="50"/>
      <c r="I141" s="50"/>
      <c r="J141" s="67"/>
      <c r="K141" s="50"/>
      <c r="L141" s="50"/>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1" ht="15.75" customHeight="1" x14ac:dyDescent="0.2">
      <c r="A145" s="70"/>
      <c r="B145" s="71"/>
      <c r="C145" s="71"/>
      <c r="D145" s="71"/>
      <c r="E145" s="71"/>
      <c r="F145" s="71"/>
      <c r="G145" s="71"/>
      <c r="H145" s="11"/>
      <c r="I145" s="11"/>
      <c r="J145" s="72"/>
      <c r="K145" s="11"/>
      <c r="L145" s="11"/>
      <c r="M145" s="73"/>
      <c r="N145" s="11"/>
      <c r="O145" s="11"/>
      <c r="P145" s="10"/>
      <c r="Q145" s="10"/>
      <c r="R145" s="10"/>
      <c r="S145" s="10"/>
      <c r="T145" s="10"/>
      <c r="U145" s="10"/>
      <c r="V145" s="10"/>
      <c r="W145" s="3"/>
      <c r="X145" s="3"/>
      <c r="Y145" s="3"/>
      <c r="Z145" s="3"/>
      <c r="AA145" s="3"/>
      <c r="AB145" s="3"/>
      <c r="AC145" s="3"/>
      <c r="AD145" s="3"/>
      <c r="AE145" s="3"/>
    </row>
    <row r="146" spans="1:31"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1"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1" ht="15.75" customHeight="1" x14ac:dyDescent="0.2">
      <c r="A148" s="12"/>
      <c r="B148" s="12"/>
      <c r="C148" s="12"/>
      <c r="D148" s="12"/>
      <c r="E148" s="12"/>
      <c r="F148" s="12"/>
      <c r="G148" s="12"/>
      <c r="H148" s="11"/>
      <c r="I148" s="11"/>
      <c r="J148" s="72"/>
      <c r="K148" s="11"/>
      <c r="L148" s="11"/>
      <c r="M148" s="11"/>
      <c r="N148" s="11"/>
      <c r="O148" s="11"/>
      <c r="P148" s="11"/>
      <c r="Q148" s="11"/>
      <c r="R148" s="11"/>
      <c r="S148" s="11"/>
      <c r="T148" s="11"/>
      <c r="U148" s="11"/>
      <c r="V148" s="11"/>
      <c r="W148" s="12"/>
      <c r="X148" s="12"/>
      <c r="Y148" s="12"/>
      <c r="Z148" s="12"/>
      <c r="AA148" s="12"/>
      <c r="AB148" s="12"/>
      <c r="AC148" s="12"/>
      <c r="AD148" s="12"/>
      <c r="AE148" s="12"/>
    </row>
    <row r="149" spans="1:31"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1"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1"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1"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1"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1"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1"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1"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1"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1"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1"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1"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2"/>
      <c r="I189" s="12"/>
      <c r="J189" s="74"/>
      <c r="K189" s="12"/>
      <c r="L189" s="12"/>
      <c r="M189" s="12"/>
      <c r="N189" s="12"/>
      <c r="O189" s="12"/>
      <c r="P189" s="12"/>
      <c r="Q189" s="12"/>
      <c r="R189" s="12"/>
      <c r="S189" s="12"/>
      <c r="T189" s="12"/>
      <c r="U189" s="12"/>
      <c r="V189" s="12"/>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5"/>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sheetData>
  <mergeCells count="15">
    <mergeCell ref="A1:B1"/>
    <mergeCell ref="D1:E1"/>
    <mergeCell ref="F1:G1"/>
    <mergeCell ref="N1:O1"/>
    <mergeCell ref="A2:B2"/>
    <mergeCell ref="D2:E2"/>
    <mergeCell ref="F2:G2"/>
    <mergeCell ref="A5:B5"/>
    <mergeCell ref="C5:I5"/>
    <mergeCell ref="A3:B3"/>
    <mergeCell ref="D3:E3"/>
    <mergeCell ref="F3:G3"/>
    <mergeCell ref="A4:B4"/>
    <mergeCell ref="D4:E4"/>
    <mergeCell ref="F4:G4"/>
  </mergeCells>
  <conditionalFormatting sqref="N8:N196 M30:M35 M37:M38 M75 M89:M98">
    <cfRule type="cellIs" dxfId="19" priority="1" operator="equal">
      <formula>"Passed"</formula>
    </cfRule>
    <cfRule type="cellIs" dxfId="18" priority="2" operator="equal">
      <formula>"Failed"</formula>
    </cfRule>
    <cfRule type="cellIs" dxfId="17" priority="3" operator="equal">
      <formula>"Not Executed"</formula>
    </cfRule>
    <cfRule type="cellIs" dxfId="16" priority="4" operator="equal">
      <formula>"Out of Scope"</formula>
    </cfRule>
  </conditionalFormatting>
  <dataValidations count="2">
    <dataValidation type="list" allowBlank="1" sqref="M30:N35 N36 M37:N38 N39:N43 N46:N47 N50 N53:N64 N66:N74 M75:N75 N76:N78 N81:N82 N84 N86:N88 M89:N98 N99:N128 N141:N144 N164:N196 N26:N29" xr:uid="{39C5C560-9D85-4012-B504-C9A6C10D9963}">
      <formula1>"Passed,Failed,Not Executed,Out of Scope"</formula1>
    </dataValidation>
    <dataValidation type="list" allowBlank="1" sqref="N8:N25" xr:uid="{D095F4CC-0E70-43E7-9434-18B181DAB32A}">
      <formula1>"Select,Passed,Failed,Not Executed,Out of Scope"</formula1>
    </dataValidation>
  </dataValidations>
  <hyperlinks>
    <hyperlink ref="C1" r:id="rId1" xr:uid="{60237011-F541-47B6-B52A-E7739B00D1C1}"/>
  </hyperlinks>
  <pageMargins left="0.7" right="0.7" top="0.75" bottom="0.75" header="0" footer="0"/>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BFB1D-9966-4D19-B2BF-FBD6C663B5B3}">
  <dimension ref="A1:AG810"/>
  <sheetViews>
    <sheetView zoomScale="85" zoomScaleNormal="85" workbookViewId="0">
      <pane ySplit="7" topLeftCell="A13" activePane="bottomLeft" state="frozen"/>
      <selection pane="bottomLeft" activeCell="C13" sqref="C13:C14"/>
    </sheetView>
  </sheetViews>
  <sheetFormatPr defaultColWidth="14.42578125" defaultRowHeight="15" customHeight="1" x14ac:dyDescent="0.25"/>
  <cols>
    <col min="1" max="1" width="6.140625"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14" t="s">
        <v>0</v>
      </c>
      <c r="B1" s="115"/>
      <c r="C1" s="86" t="s">
        <v>49</v>
      </c>
      <c r="D1" s="114" t="s">
        <v>1</v>
      </c>
      <c r="E1" s="118"/>
      <c r="F1" s="119">
        <v>45514</v>
      </c>
      <c r="G1" s="120"/>
      <c r="H1" s="1" t="s">
        <v>2</v>
      </c>
      <c r="I1" s="100">
        <v>45606</v>
      </c>
      <c r="J1" s="20"/>
      <c r="K1" s="2"/>
      <c r="L1" s="2"/>
      <c r="M1" s="37"/>
      <c r="N1" s="116" t="s">
        <v>3</v>
      </c>
      <c r="O1" s="117"/>
      <c r="P1" s="27"/>
      <c r="Q1" s="27"/>
      <c r="R1" s="27"/>
      <c r="S1" s="27"/>
      <c r="T1" s="27"/>
      <c r="U1" s="27"/>
      <c r="V1" s="27"/>
      <c r="W1" s="27"/>
      <c r="X1" s="27"/>
      <c r="Y1" s="27"/>
      <c r="Z1" s="27"/>
      <c r="AA1" s="27"/>
      <c r="AB1" s="27"/>
      <c r="AC1" s="27"/>
      <c r="AD1" s="27"/>
      <c r="AE1" s="27"/>
      <c r="AF1" s="28"/>
      <c r="AG1" s="28"/>
    </row>
    <row r="2" spans="1:33" ht="32.25" customHeight="1" thickBot="1" x14ac:dyDescent="0.25">
      <c r="A2" s="114" t="s">
        <v>4</v>
      </c>
      <c r="B2" s="115"/>
      <c r="C2" s="13" t="s">
        <v>90</v>
      </c>
      <c r="D2" s="114" t="s">
        <v>5</v>
      </c>
      <c r="E2" s="118"/>
      <c r="F2" s="119">
        <v>45545</v>
      </c>
      <c r="G2" s="120"/>
      <c r="H2" s="5" t="s">
        <v>6</v>
      </c>
      <c r="I2" s="13" t="s">
        <v>52</v>
      </c>
      <c r="J2" s="20"/>
      <c r="K2" s="2"/>
      <c r="L2" s="2"/>
      <c r="M2" s="37"/>
      <c r="N2" s="39" t="s">
        <v>7</v>
      </c>
      <c r="O2" s="30">
        <f>COUNTIF(N8:N71, "Passed")</f>
        <v>6</v>
      </c>
      <c r="P2" s="27"/>
      <c r="Q2" s="27"/>
      <c r="R2" s="27"/>
      <c r="S2" s="27"/>
      <c r="T2" s="27"/>
      <c r="U2" s="27"/>
      <c r="V2" s="27"/>
      <c r="W2" s="27"/>
      <c r="X2" s="27"/>
      <c r="Y2" s="27"/>
      <c r="Z2" s="27"/>
      <c r="AA2" s="27"/>
      <c r="AB2" s="27"/>
      <c r="AC2" s="27"/>
      <c r="AD2" s="27"/>
      <c r="AE2" s="27"/>
      <c r="AF2" s="28"/>
      <c r="AG2" s="28"/>
    </row>
    <row r="3" spans="1:33" ht="33" customHeight="1" thickBot="1" x14ac:dyDescent="0.25">
      <c r="A3" s="114" t="s">
        <v>8</v>
      </c>
      <c r="B3" s="115"/>
      <c r="C3" s="4"/>
      <c r="D3" s="114" t="s">
        <v>9</v>
      </c>
      <c r="E3" s="118"/>
      <c r="F3" s="121" t="s">
        <v>42</v>
      </c>
      <c r="G3" s="122"/>
      <c r="H3" s="6" t="s">
        <v>10</v>
      </c>
      <c r="I3" s="4" t="s">
        <v>11</v>
      </c>
      <c r="J3" s="20"/>
      <c r="K3" s="2"/>
      <c r="L3" s="2"/>
      <c r="M3" s="37"/>
      <c r="N3" s="40" t="s">
        <v>12</v>
      </c>
      <c r="O3" s="30">
        <f>COUNTIF(N8:N310, "Failed")</f>
        <v>0</v>
      </c>
      <c r="P3" s="27"/>
      <c r="Q3" s="27"/>
      <c r="R3" s="27"/>
      <c r="S3" s="27"/>
      <c r="T3" s="27"/>
      <c r="U3" s="27"/>
      <c r="V3" s="27"/>
      <c r="W3" s="27"/>
      <c r="X3" s="27"/>
      <c r="Y3" s="27"/>
      <c r="Z3" s="27"/>
      <c r="AA3" s="27"/>
      <c r="AB3" s="27"/>
      <c r="AC3" s="27"/>
      <c r="AD3" s="27"/>
      <c r="AE3" s="27"/>
      <c r="AF3" s="28"/>
      <c r="AG3" s="28"/>
    </row>
    <row r="4" spans="1:33" ht="34.5" customHeight="1" thickBot="1" x14ac:dyDescent="0.25">
      <c r="A4" s="114" t="s">
        <v>13</v>
      </c>
      <c r="B4" s="115"/>
      <c r="C4" s="4"/>
      <c r="D4" s="114" t="s">
        <v>14</v>
      </c>
      <c r="E4" s="118"/>
      <c r="F4" s="123"/>
      <c r="G4" s="124"/>
      <c r="H4" s="6" t="s">
        <v>15</v>
      </c>
      <c r="I4" s="4" t="s">
        <v>11</v>
      </c>
      <c r="J4" s="20"/>
      <c r="K4" s="2"/>
      <c r="L4" s="2"/>
      <c r="M4" s="37"/>
      <c r="N4" s="41" t="s">
        <v>16</v>
      </c>
      <c r="O4" s="30">
        <f>COUNTIF(N7:N310,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25" t="s">
        <v>17</v>
      </c>
      <c r="B5" s="115"/>
      <c r="C5" s="126"/>
      <c r="D5" s="127"/>
      <c r="E5" s="128"/>
      <c r="F5" s="128"/>
      <c r="G5" s="128"/>
      <c r="H5" s="128"/>
      <c r="I5" s="115"/>
      <c r="J5" s="59"/>
      <c r="K5" s="60"/>
      <c r="L5" s="60"/>
      <c r="M5" s="37"/>
      <c r="N5" s="42" t="s">
        <v>18</v>
      </c>
      <c r="O5" s="31">
        <f>COUNTIF(N7:N310,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6</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43</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195" x14ac:dyDescent="0.2">
      <c r="A8" s="56" t="s">
        <v>61</v>
      </c>
      <c r="B8" s="140" t="s">
        <v>39</v>
      </c>
      <c r="C8" s="79" t="s">
        <v>91</v>
      </c>
      <c r="D8" s="105" t="s">
        <v>90</v>
      </c>
      <c r="E8" s="56"/>
      <c r="F8" s="56" t="s">
        <v>92</v>
      </c>
      <c r="G8" s="79" t="s">
        <v>93</v>
      </c>
      <c r="H8" s="23" t="s">
        <v>94</v>
      </c>
      <c r="I8" s="19" t="s">
        <v>38</v>
      </c>
      <c r="J8" s="79" t="s">
        <v>95</v>
      </c>
      <c r="K8" s="102" t="s">
        <v>96</v>
      </c>
      <c r="L8" s="14"/>
      <c r="M8" s="14"/>
      <c r="N8" s="26" t="s">
        <v>33</v>
      </c>
      <c r="O8" s="14"/>
      <c r="P8" s="29"/>
      <c r="Q8" s="29"/>
      <c r="R8" s="29"/>
      <c r="S8" s="29"/>
      <c r="T8" s="29"/>
      <c r="U8" s="29"/>
      <c r="V8" s="29"/>
      <c r="W8" s="27"/>
      <c r="X8" s="27"/>
      <c r="Y8" s="27"/>
      <c r="Z8" s="27"/>
      <c r="AA8" s="27"/>
      <c r="AB8" s="27"/>
      <c r="AC8" s="27"/>
      <c r="AD8" s="27"/>
      <c r="AE8" s="27"/>
      <c r="AF8" s="28"/>
      <c r="AG8" s="28"/>
    </row>
    <row r="9" spans="1:33" ht="225" x14ac:dyDescent="0.2">
      <c r="A9" s="85" t="s">
        <v>62</v>
      </c>
      <c r="B9" s="140"/>
      <c r="C9" s="18" t="s">
        <v>99</v>
      </c>
      <c r="D9" s="105" t="s">
        <v>90</v>
      </c>
      <c r="E9" s="18" t="s">
        <v>97</v>
      </c>
      <c r="F9" s="18" t="s">
        <v>98</v>
      </c>
      <c r="G9" s="18" t="s">
        <v>100</v>
      </c>
      <c r="H9" s="23" t="s">
        <v>101</v>
      </c>
      <c r="I9" s="19" t="s">
        <v>38</v>
      </c>
      <c r="J9" s="22" t="s">
        <v>40</v>
      </c>
      <c r="K9" s="102" t="s">
        <v>102</v>
      </c>
      <c r="L9" s="14"/>
      <c r="M9" s="14"/>
      <c r="N9" s="26" t="s">
        <v>33</v>
      </c>
      <c r="O9" s="26"/>
      <c r="P9" s="29"/>
      <c r="Q9" s="29"/>
      <c r="R9" s="29"/>
      <c r="S9" s="29"/>
      <c r="T9" s="29"/>
      <c r="U9" s="29"/>
      <c r="V9" s="29"/>
      <c r="W9" s="27"/>
      <c r="X9" s="27"/>
      <c r="Y9" s="27"/>
      <c r="Z9" s="27"/>
      <c r="AA9" s="27"/>
      <c r="AB9" s="27"/>
      <c r="AC9" s="27"/>
      <c r="AD9" s="27"/>
      <c r="AE9" s="27"/>
      <c r="AF9" s="28"/>
      <c r="AG9" s="28"/>
    </row>
    <row r="10" spans="1:33" ht="255" x14ac:dyDescent="0.2">
      <c r="A10" s="85" t="s">
        <v>63</v>
      </c>
      <c r="B10" s="140"/>
      <c r="C10" s="18" t="s">
        <v>103</v>
      </c>
      <c r="D10" s="105" t="s">
        <v>90</v>
      </c>
      <c r="E10" s="18" t="s">
        <v>97</v>
      </c>
      <c r="F10" s="85" t="s">
        <v>104</v>
      </c>
      <c r="G10" s="18" t="s">
        <v>105</v>
      </c>
      <c r="H10" s="22" t="s">
        <v>106</v>
      </c>
      <c r="I10" s="19" t="s">
        <v>38</v>
      </c>
      <c r="J10" s="22" t="s">
        <v>40</v>
      </c>
      <c r="K10" s="102" t="s">
        <v>107</v>
      </c>
      <c r="L10" s="14"/>
      <c r="M10" s="14"/>
      <c r="N10" s="26" t="s">
        <v>33</v>
      </c>
      <c r="O10" s="26"/>
      <c r="P10" s="29"/>
      <c r="Q10" s="29"/>
      <c r="R10" s="29"/>
      <c r="S10" s="29"/>
      <c r="T10" s="29"/>
      <c r="U10" s="29"/>
      <c r="V10" s="29"/>
      <c r="W10" s="27"/>
      <c r="X10" s="27"/>
      <c r="Y10" s="27"/>
      <c r="Z10" s="27"/>
      <c r="AA10" s="27"/>
      <c r="AB10" s="27"/>
      <c r="AC10" s="27"/>
      <c r="AD10" s="27"/>
      <c r="AE10" s="27"/>
      <c r="AF10" s="28"/>
      <c r="AG10" s="28"/>
    </row>
    <row r="11" spans="1:33" ht="285" x14ac:dyDescent="0.2">
      <c r="A11" s="85" t="s">
        <v>136</v>
      </c>
      <c r="B11" s="140"/>
      <c r="C11" s="18" t="s">
        <v>112</v>
      </c>
      <c r="D11" s="105" t="s">
        <v>90</v>
      </c>
      <c r="E11" s="18" t="s">
        <v>97</v>
      </c>
      <c r="F11" s="85" t="s">
        <v>104</v>
      </c>
      <c r="G11" s="18" t="s">
        <v>113</v>
      </c>
      <c r="H11" s="22" t="s">
        <v>114</v>
      </c>
      <c r="I11" s="19" t="s">
        <v>38</v>
      </c>
      <c r="J11" s="22" t="s">
        <v>40</v>
      </c>
      <c r="K11" s="102" t="s">
        <v>115</v>
      </c>
      <c r="L11" s="14"/>
      <c r="M11" s="14"/>
      <c r="N11" s="26" t="s">
        <v>33</v>
      </c>
      <c r="O11" s="26"/>
      <c r="P11" s="10"/>
      <c r="Q11" s="10"/>
      <c r="R11" s="10"/>
      <c r="S11" s="10"/>
      <c r="T11" s="10"/>
      <c r="U11" s="10"/>
      <c r="V11" s="10"/>
      <c r="W11" s="3"/>
      <c r="X11" s="3"/>
      <c r="Y11" s="3"/>
      <c r="Z11" s="3"/>
      <c r="AA11" s="3"/>
      <c r="AB11" s="3"/>
      <c r="AC11" s="3"/>
      <c r="AD11" s="3"/>
      <c r="AE11" s="3"/>
    </row>
    <row r="12" spans="1:33" ht="395.25" customHeight="1" x14ac:dyDescent="0.2">
      <c r="A12" s="85" t="s">
        <v>110</v>
      </c>
      <c r="B12" s="140"/>
      <c r="C12" s="18" t="s">
        <v>116</v>
      </c>
      <c r="D12" s="105" t="s">
        <v>90</v>
      </c>
      <c r="E12" s="18" t="s">
        <v>97</v>
      </c>
      <c r="F12" s="85" t="s">
        <v>117</v>
      </c>
      <c r="G12" s="18" t="s">
        <v>118</v>
      </c>
      <c r="H12" s="22" t="s">
        <v>119</v>
      </c>
      <c r="I12" s="19" t="s">
        <v>38</v>
      </c>
      <c r="J12" s="22" t="s">
        <v>40</v>
      </c>
      <c r="K12" s="102" t="s">
        <v>157</v>
      </c>
      <c r="L12" s="14"/>
      <c r="M12" s="14"/>
      <c r="N12" s="26" t="s">
        <v>33</v>
      </c>
      <c r="O12" s="26"/>
      <c r="P12" s="10"/>
      <c r="Q12" s="10"/>
      <c r="R12" s="10"/>
      <c r="S12" s="10"/>
      <c r="T12" s="10"/>
      <c r="U12" s="10"/>
      <c r="V12" s="10"/>
      <c r="W12" s="3"/>
      <c r="X12" s="3"/>
      <c r="Y12" s="3"/>
      <c r="Z12" s="3"/>
      <c r="AA12" s="3"/>
      <c r="AB12" s="3"/>
      <c r="AC12" s="3"/>
      <c r="AD12" s="3"/>
      <c r="AE12" s="3"/>
    </row>
    <row r="13" spans="1:33" ht="409.5" customHeight="1" x14ac:dyDescent="0.2">
      <c r="A13" s="138" t="s">
        <v>138</v>
      </c>
      <c r="B13" s="140"/>
      <c r="C13" s="137" t="s">
        <v>120</v>
      </c>
      <c r="D13" s="139" t="s">
        <v>90</v>
      </c>
      <c r="E13" s="137" t="s">
        <v>97</v>
      </c>
      <c r="F13" s="138" t="s">
        <v>121</v>
      </c>
      <c r="G13" s="137" t="s">
        <v>122</v>
      </c>
      <c r="H13" s="133" t="s">
        <v>123</v>
      </c>
      <c r="I13" s="135" t="s">
        <v>38</v>
      </c>
      <c r="J13" s="133" t="s">
        <v>40</v>
      </c>
      <c r="K13" s="136" t="s">
        <v>158</v>
      </c>
      <c r="L13" s="134"/>
      <c r="M13" s="134"/>
      <c r="N13" s="132" t="s">
        <v>33</v>
      </c>
      <c r="O13" s="132"/>
      <c r="P13" s="10"/>
      <c r="Q13" s="10"/>
      <c r="R13" s="10"/>
      <c r="S13" s="10"/>
      <c r="T13" s="10"/>
      <c r="U13" s="10"/>
      <c r="V13" s="10"/>
      <c r="W13" s="3"/>
      <c r="X13" s="3"/>
      <c r="Y13" s="3"/>
      <c r="Z13" s="3"/>
      <c r="AA13" s="3"/>
      <c r="AB13" s="3"/>
      <c r="AC13" s="3"/>
      <c r="AD13" s="3"/>
      <c r="AE13" s="3"/>
    </row>
    <row r="14" spans="1:33" x14ac:dyDescent="0.2">
      <c r="A14" s="138"/>
      <c r="B14" s="140"/>
      <c r="C14" s="137"/>
      <c r="D14" s="139"/>
      <c r="E14" s="137"/>
      <c r="F14" s="138"/>
      <c r="G14" s="137"/>
      <c r="H14" s="133"/>
      <c r="I14" s="135"/>
      <c r="J14" s="133"/>
      <c r="K14" s="136"/>
      <c r="L14" s="134"/>
      <c r="M14" s="134"/>
      <c r="N14" s="132"/>
      <c r="O14" s="132"/>
      <c r="P14" s="10"/>
      <c r="Q14" s="10"/>
      <c r="R14" s="10"/>
      <c r="S14" s="10"/>
      <c r="T14" s="10"/>
      <c r="U14" s="10"/>
      <c r="V14" s="10"/>
      <c r="W14" s="3"/>
      <c r="X14" s="3"/>
      <c r="Y14" s="3"/>
      <c r="Z14" s="3"/>
      <c r="AA14" s="3"/>
      <c r="AB14" s="3"/>
      <c r="AC14" s="3"/>
      <c r="AD14" s="3"/>
      <c r="AE14" s="3"/>
    </row>
    <row r="15" spans="1:33" x14ac:dyDescent="0.2">
      <c r="A15" s="90"/>
      <c r="B15" s="98"/>
      <c r="C15" s="93"/>
      <c r="D15" s="88"/>
      <c r="E15" s="89"/>
      <c r="F15" s="94"/>
      <c r="G15" s="91"/>
      <c r="H15" s="67"/>
      <c r="I15" s="67"/>
      <c r="J15" s="92"/>
      <c r="K15" s="110"/>
      <c r="L15" s="50"/>
      <c r="M15" s="50"/>
      <c r="N15" s="35"/>
      <c r="O15" s="50"/>
      <c r="P15" s="10"/>
      <c r="Q15" s="10"/>
      <c r="R15" s="10"/>
      <c r="S15" s="10"/>
      <c r="T15" s="10"/>
      <c r="U15" s="10"/>
      <c r="V15" s="10"/>
      <c r="W15" s="3"/>
      <c r="X15" s="3"/>
      <c r="Y15" s="3"/>
      <c r="Z15" s="3"/>
      <c r="AA15" s="3"/>
      <c r="AB15" s="3"/>
      <c r="AC15" s="3"/>
      <c r="AD15" s="3"/>
      <c r="AE15" s="3"/>
    </row>
    <row r="16" spans="1:33" x14ac:dyDescent="0.2">
      <c r="A16" s="90"/>
      <c r="B16" s="98"/>
      <c r="C16" s="93"/>
      <c r="D16" s="88"/>
      <c r="E16" s="89"/>
      <c r="F16" s="94"/>
      <c r="G16" s="91"/>
      <c r="H16" s="67"/>
      <c r="I16" s="67"/>
      <c r="J16" s="95"/>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89"/>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35"/>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50"/>
      <c r="P19" s="10"/>
      <c r="Q19" s="10"/>
      <c r="R19" s="10"/>
      <c r="S19" s="10"/>
      <c r="T19" s="10"/>
      <c r="U19" s="10"/>
      <c r="V19" s="10"/>
      <c r="W19" s="3"/>
      <c r="X19" s="3"/>
      <c r="Y19" s="3"/>
      <c r="Z19" s="3"/>
      <c r="AA19" s="3"/>
      <c r="AB19" s="3"/>
      <c r="AC19" s="3"/>
      <c r="AD19" s="3"/>
      <c r="AE19" s="3"/>
    </row>
    <row r="20" spans="1:31" x14ac:dyDescent="0.2">
      <c r="A20" s="45"/>
      <c r="B20" s="98"/>
      <c r="C20" s="93"/>
      <c r="D20" s="88"/>
      <c r="E20" s="89"/>
      <c r="F20" s="94"/>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35"/>
      <c r="P21" s="10"/>
      <c r="Q21" s="10"/>
      <c r="R21" s="10"/>
      <c r="S21" s="10"/>
      <c r="T21" s="10"/>
      <c r="U21" s="10"/>
      <c r="V21" s="10"/>
      <c r="W21" s="3"/>
      <c r="X21" s="3"/>
      <c r="Y21" s="3"/>
      <c r="Z21" s="3"/>
      <c r="AA21" s="3"/>
      <c r="AB21" s="3"/>
      <c r="AC21" s="3"/>
      <c r="AD21" s="3"/>
      <c r="AE21" s="3"/>
    </row>
    <row r="22" spans="1:31" x14ac:dyDescent="0.2">
      <c r="A22" s="45"/>
      <c r="B22" s="98"/>
      <c r="C22" s="93"/>
      <c r="D22" s="88"/>
      <c r="E22" s="89"/>
      <c r="F22" s="89"/>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ht="15.75" customHeight="1" x14ac:dyDescent="0.2">
      <c r="A26" s="45"/>
      <c r="B26" s="98"/>
      <c r="C26" s="93"/>
      <c r="D26" s="88"/>
      <c r="E26" s="94"/>
      <c r="F26" s="94"/>
      <c r="G26" s="96"/>
      <c r="H26" s="50"/>
      <c r="I26" s="50"/>
      <c r="J26" s="67"/>
      <c r="K26" s="50"/>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7"/>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9.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5.7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68"/>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48"/>
      <c r="I31" s="48"/>
      <c r="J31" s="49"/>
      <c r="K31" s="48"/>
      <c r="L31" s="48"/>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51"/>
      <c r="C34" s="51"/>
      <c r="D34" s="51"/>
      <c r="E34" s="52"/>
      <c r="F34" s="52"/>
      <c r="G34" s="37"/>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48"/>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29"/>
      <c r="I37" s="29"/>
      <c r="J37" s="61"/>
      <c r="K37" s="29"/>
      <c r="L37" s="29"/>
      <c r="M37" s="50"/>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2"/>
      <c r="D38" s="52"/>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 customHeight="1" x14ac:dyDescent="0.2">
      <c r="A39" s="45"/>
      <c r="B39" s="46"/>
      <c r="C39" s="51"/>
      <c r="D39" s="51"/>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75" customHeight="1" x14ac:dyDescent="0.2">
      <c r="A40" s="45"/>
      <c r="B40" s="46"/>
      <c r="C40" s="51"/>
      <c r="D40" s="51"/>
      <c r="E40" s="52"/>
      <c r="F40" s="52"/>
      <c r="G40" s="37"/>
      <c r="H40" s="48"/>
      <c r="I40" s="48"/>
      <c r="J40" s="49"/>
      <c r="K40" s="48"/>
      <c r="L40" s="48"/>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4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29"/>
      <c r="I43" s="29"/>
      <c r="J43" s="61"/>
      <c r="K43" s="29"/>
      <c r="L43" s="29"/>
      <c r="M43" s="48"/>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48"/>
      <c r="I47" s="48"/>
      <c r="J47" s="49"/>
      <c r="K47" s="48"/>
      <c r="L47" s="48"/>
      <c r="M47" s="75"/>
      <c r="N47" s="76"/>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63"/>
      <c r="N48" s="63"/>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1"/>
      <c r="F50" s="51"/>
      <c r="G50" s="47"/>
      <c r="H50" s="29"/>
      <c r="I50" s="29"/>
      <c r="J50" s="61"/>
      <c r="K50" s="29"/>
      <c r="L50" s="29"/>
      <c r="M50" s="48"/>
      <c r="N50" s="35"/>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48"/>
      <c r="I51" s="48"/>
      <c r="J51" s="49"/>
      <c r="K51" s="48"/>
      <c r="L51" s="48"/>
      <c r="M51" s="50"/>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2"/>
      <c r="E56" s="52"/>
      <c r="F56" s="52"/>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63"/>
      <c r="D57" s="63"/>
      <c r="E57" s="52"/>
      <c r="F57" s="52"/>
      <c r="G57" s="63"/>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47"/>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29"/>
      <c r="I61" s="29"/>
      <c r="J61" s="61"/>
      <c r="K61" s="29"/>
      <c r="L61" s="29"/>
      <c r="M61" s="48"/>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48"/>
      <c r="I62" s="48"/>
      <c r="J62" s="49"/>
      <c r="K62" s="48"/>
      <c r="L62" s="48"/>
      <c r="M62" s="50"/>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46"/>
      <c r="D63" s="64"/>
      <c r="E63" s="64"/>
      <c r="F63" s="64"/>
      <c r="G63" s="47"/>
      <c r="H63" s="29"/>
      <c r="I63" s="29"/>
      <c r="J63" s="61"/>
      <c r="K63" s="29"/>
      <c r="L63" s="29"/>
      <c r="M63" s="48"/>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63"/>
      <c r="D64" s="63"/>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65"/>
      <c r="B65" s="46"/>
      <c r="C65" s="52"/>
      <c r="D65" s="52"/>
      <c r="E65" s="52"/>
      <c r="F65" s="52"/>
      <c r="G65" s="47"/>
      <c r="H65" s="29"/>
      <c r="I65" s="29"/>
      <c r="J65" s="61"/>
      <c r="K65" s="29"/>
      <c r="L65" s="29"/>
      <c r="M65" s="50"/>
      <c r="N65" s="35"/>
      <c r="O65" s="35"/>
      <c r="P65" s="29"/>
      <c r="Q65" s="29"/>
      <c r="R65" s="29"/>
      <c r="S65" s="29"/>
      <c r="T65" s="29"/>
      <c r="U65" s="29"/>
      <c r="V65" s="29"/>
      <c r="W65" s="27"/>
      <c r="X65" s="27"/>
      <c r="Y65" s="27"/>
      <c r="Z65" s="27"/>
      <c r="AA65" s="27"/>
      <c r="AB65" s="27"/>
      <c r="AC65" s="27"/>
      <c r="AD65" s="27"/>
      <c r="AE65" s="27"/>
      <c r="AF65" s="28"/>
      <c r="AG65" s="28"/>
    </row>
    <row r="66" spans="1:33" x14ac:dyDescent="0.2">
      <c r="A66" s="45"/>
      <c r="B66" s="46"/>
      <c r="C66" s="46"/>
      <c r="D66" s="64"/>
      <c r="E66" s="64"/>
      <c r="F66" s="64"/>
      <c r="G66" s="47"/>
      <c r="H66" s="48"/>
      <c r="I66" s="48"/>
      <c r="J66" s="49"/>
      <c r="K66" s="48"/>
      <c r="L66" s="48"/>
      <c r="M66" s="50"/>
      <c r="N66" s="35"/>
      <c r="O66" s="35"/>
      <c r="P66" s="29"/>
      <c r="Q66" s="29"/>
      <c r="R66" s="29"/>
      <c r="S66" s="29"/>
      <c r="T66" s="29"/>
      <c r="U66" s="29"/>
      <c r="V66" s="29"/>
      <c r="W66" s="27"/>
      <c r="X66" s="27"/>
      <c r="Y66" s="27"/>
      <c r="Z66" s="27"/>
      <c r="AA66" s="27"/>
      <c r="AB66" s="27"/>
      <c r="AC66" s="27"/>
      <c r="AD66" s="27"/>
      <c r="AE66" s="27"/>
      <c r="AF66" s="28"/>
      <c r="AG66" s="28"/>
    </row>
    <row r="67" spans="1:33" ht="15.75" customHeight="1" x14ac:dyDescent="0.2">
      <c r="A67" s="45"/>
      <c r="B67" s="46"/>
      <c r="C67" s="63"/>
      <c r="D67" s="63"/>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29"/>
      <c r="I69" s="29"/>
      <c r="J69" s="61"/>
      <c r="K69" s="29"/>
      <c r="L69" s="29"/>
      <c r="M69" s="48"/>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66"/>
      <c r="H70" s="48"/>
      <c r="I70" s="48"/>
      <c r="J70" s="49"/>
      <c r="K70" s="48"/>
      <c r="L70" s="48"/>
      <c r="M70" s="50"/>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4"/>
      <c r="D71" s="64"/>
      <c r="E71" s="64"/>
      <c r="F71" s="64"/>
      <c r="G71" s="47"/>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51"/>
      <c r="D72" s="51"/>
      <c r="E72" s="51"/>
      <c r="F72" s="51"/>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29"/>
      <c r="I74" s="29"/>
      <c r="J74" s="61"/>
      <c r="K74" s="29"/>
      <c r="L74" s="29"/>
      <c r="M74" s="48"/>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50"/>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48"/>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48"/>
      <c r="I79" s="48"/>
      <c r="J79" s="49"/>
      <c r="K79" s="48"/>
      <c r="L79" s="48"/>
      <c r="M79" s="50"/>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29"/>
      <c r="I81" s="29"/>
      <c r="J81" s="61"/>
      <c r="K81" s="29"/>
      <c r="L81" s="29"/>
      <c r="M81" s="48"/>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46"/>
      <c r="D82" s="46"/>
      <c r="E82" s="46"/>
      <c r="F82" s="46"/>
      <c r="G82" s="47"/>
      <c r="H82" s="29"/>
      <c r="I82" s="29"/>
      <c r="J82" s="61"/>
      <c r="K82" s="29"/>
      <c r="L82" s="29"/>
      <c r="M82" s="77"/>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51"/>
      <c r="D83" s="51"/>
      <c r="E83" s="51"/>
      <c r="F83" s="51"/>
      <c r="G83" s="47"/>
      <c r="H83" s="29"/>
      <c r="I83" s="29"/>
      <c r="J83" s="61"/>
      <c r="K83" s="29"/>
      <c r="L83" s="29"/>
      <c r="M83" s="63"/>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48"/>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50"/>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46"/>
      <c r="D86" s="64"/>
      <c r="E86" s="64"/>
      <c r="F86" s="64"/>
      <c r="G86" s="47"/>
      <c r="H86" s="29"/>
      <c r="I86" s="29"/>
      <c r="J86" s="61"/>
      <c r="K86" s="29"/>
      <c r="L86" s="29"/>
      <c r="M86" s="75"/>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63"/>
      <c r="D87" s="63"/>
      <c r="E87" s="64"/>
      <c r="F87" s="64"/>
      <c r="G87" s="47"/>
      <c r="H87" s="29"/>
      <c r="I87" s="29"/>
      <c r="J87" s="61"/>
      <c r="K87" s="29"/>
      <c r="L87" s="29"/>
      <c r="M87" s="63"/>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51"/>
      <c r="D88" s="52"/>
      <c r="E88" s="52"/>
      <c r="F88" s="52"/>
      <c r="G88" s="64"/>
      <c r="H88" s="50"/>
      <c r="I88" s="50"/>
      <c r="J88" s="67"/>
      <c r="K88" s="50"/>
      <c r="L88" s="50"/>
      <c r="M88" s="50"/>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63"/>
      <c r="D89" s="63"/>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51"/>
      <c r="D90" s="51"/>
      <c r="E90" s="51"/>
      <c r="F90" s="51"/>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46"/>
      <c r="D91" s="64"/>
      <c r="E91" s="64"/>
      <c r="F91" s="64"/>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63"/>
      <c r="D92" s="63"/>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51"/>
      <c r="C94" s="52"/>
      <c r="D94" s="52"/>
      <c r="E94" s="52"/>
      <c r="F94" s="52"/>
      <c r="G94" s="68"/>
      <c r="H94" s="29"/>
      <c r="I94" s="29"/>
      <c r="J94" s="61"/>
      <c r="K94" s="29"/>
      <c r="L94" s="29"/>
      <c r="M94" s="50"/>
      <c r="N94" s="35"/>
      <c r="O94" s="35"/>
      <c r="P94" s="29"/>
      <c r="Q94" s="29"/>
      <c r="R94" s="29"/>
      <c r="S94" s="29"/>
      <c r="AF94" s="28"/>
      <c r="AG94" s="28"/>
    </row>
    <row r="95" spans="1:33" ht="15.75" customHeight="1" x14ac:dyDescent="0.2">
      <c r="A95" s="36"/>
      <c r="B95" s="51"/>
      <c r="C95" s="51"/>
      <c r="D95" s="51"/>
      <c r="E95" s="51"/>
      <c r="F95" s="51"/>
      <c r="G95" s="64"/>
      <c r="H95" s="50"/>
      <c r="I95" s="50"/>
      <c r="J95" s="67"/>
      <c r="K95" s="50"/>
      <c r="L95" s="50"/>
      <c r="M95" s="50"/>
      <c r="N95" s="35"/>
      <c r="O95" s="35"/>
      <c r="P95" s="35"/>
      <c r="Q95" s="35"/>
      <c r="R95" s="35"/>
      <c r="S95" s="35"/>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2"/>
      <c r="E99" s="52"/>
      <c r="F99" s="52"/>
      <c r="G99" s="51"/>
      <c r="H99" s="48"/>
      <c r="I99" s="48"/>
      <c r="J99" s="49"/>
      <c r="K99" s="48"/>
      <c r="L99" s="48"/>
      <c r="M99" s="48"/>
      <c r="N99" s="35"/>
      <c r="O99" s="35"/>
      <c r="P99" s="35"/>
      <c r="Q99" s="35"/>
      <c r="R99" s="35"/>
      <c r="S99" s="35"/>
      <c r="T99" s="35"/>
      <c r="U99" s="35"/>
      <c r="V99" s="35"/>
      <c r="W99" s="36"/>
      <c r="X99" s="36"/>
      <c r="Y99" s="36"/>
      <c r="Z99" s="36"/>
      <c r="AA99" s="36"/>
      <c r="AB99" s="36"/>
      <c r="AC99" s="36"/>
      <c r="AD99" s="36"/>
      <c r="AE99" s="36"/>
      <c r="AF99" s="28"/>
      <c r="AG99" s="28"/>
    </row>
    <row r="100" spans="1:33" ht="15.75" customHeight="1" x14ac:dyDescent="0.2">
      <c r="A100" s="36"/>
      <c r="B100" s="63"/>
      <c r="C100" s="63"/>
      <c r="D100" s="63"/>
      <c r="E100" s="52"/>
      <c r="F100" s="52"/>
      <c r="G100" s="63"/>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29"/>
      <c r="I104" s="29"/>
      <c r="J104" s="61"/>
      <c r="K104" s="29"/>
      <c r="L104" s="29"/>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48"/>
      <c r="I105" s="48"/>
      <c r="J105" s="49"/>
      <c r="K105" s="48"/>
      <c r="L105" s="48"/>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51"/>
      <c r="H107" s="35"/>
      <c r="I107" s="35"/>
      <c r="J107" s="69"/>
      <c r="K107" s="35"/>
      <c r="L107" s="35"/>
      <c r="M107" s="50"/>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50"/>
      <c r="I109" s="50"/>
      <c r="J109" s="67"/>
      <c r="K109" s="50"/>
      <c r="L109" s="50"/>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63"/>
      <c r="H110" s="35"/>
      <c r="I110" s="35"/>
      <c r="J110" s="69"/>
      <c r="K110" s="35"/>
      <c r="L110" s="35"/>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52"/>
      <c r="D113" s="52"/>
      <c r="E113" s="52"/>
      <c r="F113" s="52"/>
      <c r="G113" s="52"/>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1"/>
      <c r="D114" s="52"/>
      <c r="E114" s="52"/>
      <c r="F114" s="52"/>
      <c r="G114" s="36"/>
      <c r="H114" s="50"/>
      <c r="I114" s="50"/>
      <c r="J114" s="67"/>
      <c r="K114" s="50"/>
      <c r="L114" s="50"/>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63"/>
      <c r="D115" s="63"/>
      <c r="E115" s="52"/>
      <c r="F115" s="52"/>
      <c r="G115" s="63"/>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36"/>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63"/>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51"/>
      <c r="D118" s="51"/>
      <c r="E118" s="51"/>
      <c r="F118" s="51"/>
      <c r="G118" s="36"/>
      <c r="H118" s="35"/>
      <c r="I118" s="35"/>
      <c r="J118" s="69"/>
      <c r="K118" s="35"/>
      <c r="L118" s="35"/>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2"/>
      <c r="E119" s="52"/>
      <c r="F119" s="52"/>
      <c r="G119" s="51"/>
      <c r="H119" s="50"/>
      <c r="I119" s="50"/>
      <c r="J119" s="67"/>
      <c r="K119" s="50"/>
      <c r="L119" s="50"/>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63"/>
      <c r="D120" s="63"/>
      <c r="E120" s="52"/>
      <c r="F120" s="52"/>
      <c r="G120" s="63"/>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48"/>
      <c r="I123" s="48"/>
      <c r="J123" s="49"/>
      <c r="K123" s="48"/>
      <c r="L123" s="48"/>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51"/>
      <c r="H125" s="50"/>
      <c r="I125" s="50"/>
      <c r="J125" s="67"/>
      <c r="K125" s="50"/>
      <c r="L125" s="50"/>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63"/>
      <c r="H126" s="35"/>
      <c r="I126" s="35"/>
      <c r="J126" s="69"/>
      <c r="K126" s="35"/>
      <c r="L126" s="35"/>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36"/>
      <c r="C129" s="36"/>
      <c r="D129" s="36"/>
      <c r="E129" s="36"/>
      <c r="F129" s="36"/>
      <c r="G129" s="36"/>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45"/>
      <c r="B132" s="51"/>
      <c r="C132" s="64"/>
      <c r="D132" s="64"/>
      <c r="E132" s="64"/>
      <c r="F132" s="64"/>
      <c r="G132" s="36"/>
      <c r="H132" s="35"/>
      <c r="I132" s="35"/>
      <c r="J132" s="69"/>
      <c r="K132" s="35"/>
      <c r="L132" s="35"/>
      <c r="M132" s="50"/>
      <c r="N132" s="35"/>
      <c r="O132" s="35"/>
      <c r="P132" s="29"/>
      <c r="Q132" s="29"/>
      <c r="R132" s="29"/>
      <c r="S132" s="29"/>
      <c r="T132" s="29"/>
      <c r="U132" s="29"/>
      <c r="V132" s="29"/>
      <c r="W132" s="27"/>
      <c r="X132" s="27"/>
      <c r="Y132" s="27"/>
      <c r="Z132" s="27"/>
      <c r="AA132" s="27"/>
      <c r="AB132" s="27"/>
      <c r="AC132" s="27"/>
      <c r="AD132" s="27"/>
      <c r="AE132" s="27"/>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51"/>
      <c r="D136" s="51"/>
      <c r="E136" s="51"/>
      <c r="F136" s="51"/>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64"/>
      <c r="H141" s="50"/>
      <c r="I141" s="50"/>
      <c r="J141" s="67"/>
      <c r="K141" s="50"/>
      <c r="L141" s="50"/>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1" ht="15.75" customHeight="1" x14ac:dyDescent="0.2">
      <c r="A145" s="70"/>
      <c r="B145" s="71"/>
      <c r="C145" s="71"/>
      <c r="D145" s="71"/>
      <c r="E145" s="71"/>
      <c r="F145" s="71"/>
      <c r="G145" s="71"/>
      <c r="H145" s="11"/>
      <c r="I145" s="11"/>
      <c r="J145" s="72"/>
      <c r="K145" s="11"/>
      <c r="L145" s="11"/>
      <c r="M145" s="73"/>
      <c r="N145" s="11"/>
      <c r="O145" s="11"/>
      <c r="P145" s="10"/>
      <c r="Q145" s="10"/>
      <c r="R145" s="10"/>
      <c r="S145" s="10"/>
      <c r="T145" s="10"/>
      <c r="U145" s="10"/>
      <c r="V145" s="10"/>
      <c r="W145" s="3"/>
      <c r="X145" s="3"/>
      <c r="Y145" s="3"/>
      <c r="Z145" s="3"/>
      <c r="AA145" s="3"/>
      <c r="AB145" s="3"/>
      <c r="AC145" s="3"/>
      <c r="AD145" s="3"/>
      <c r="AE145" s="3"/>
    </row>
    <row r="146" spans="1:31"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1"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1" ht="15.75" customHeight="1" x14ac:dyDescent="0.2">
      <c r="A148" s="12"/>
      <c r="B148" s="12"/>
      <c r="C148" s="12"/>
      <c r="D148" s="12"/>
      <c r="E148" s="12"/>
      <c r="F148" s="12"/>
      <c r="G148" s="12"/>
      <c r="H148" s="11"/>
      <c r="I148" s="11"/>
      <c r="J148" s="72"/>
      <c r="K148" s="11"/>
      <c r="L148" s="11"/>
      <c r="M148" s="11"/>
      <c r="N148" s="11"/>
      <c r="O148" s="11"/>
      <c r="P148" s="11"/>
      <c r="Q148" s="11"/>
      <c r="R148" s="11"/>
      <c r="S148" s="11"/>
      <c r="T148" s="11"/>
      <c r="U148" s="11"/>
      <c r="V148" s="11"/>
      <c r="W148" s="12"/>
      <c r="X148" s="12"/>
      <c r="Y148" s="12"/>
      <c r="Z148" s="12"/>
      <c r="AA148" s="12"/>
      <c r="AB148" s="12"/>
      <c r="AC148" s="12"/>
      <c r="AD148" s="12"/>
      <c r="AE148" s="12"/>
    </row>
    <row r="149" spans="1:31"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1"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1"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1"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1"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1"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1"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1"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1"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1"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1"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1"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2"/>
      <c r="I189" s="12"/>
      <c r="J189" s="74"/>
      <c r="K189" s="12"/>
      <c r="L189" s="12"/>
      <c r="M189" s="12"/>
      <c r="N189" s="12"/>
      <c r="O189" s="12"/>
      <c r="P189" s="12"/>
      <c r="Q189" s="12"/>
      <c r="R189" s="12"/>
      <c r="S189" s="12"/>
      <c r="T189" s="12"/>
      <c r="U189" s="12"/>
      <c r="V189" s="12"/>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5"/>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sheetData>
  <mergeCells count="30">
    <mergeCell ref="A1:B1"/>
    <mergeCell ref="D1:E1"/>
    <mergeCell ref="F1:G1"/>
    <mergeCell ref="N1:O1"/>
    <mergeCell ref="A2:B2"/>
    <mergeCell ref="D2:E2"/>
    <mergeCell ref="F2:G2"/>
    <mergeCell ref="A3:B3"/>
    <mergeCell ref="D3:E3"/>
    <mergeCell ref="F3:G3"/>
    <mergeCell ref="A4:B4"/>
    <mergeCell ref="D4:E4"/>
    <mergeCell ref="F4:G4"/>
    <mergeCell ref="A5:B5"/>
    <mergeCell ref="C5:I5"/>
    <mergeCell ref="C13:C14"/>
    <mergeCell ref="B8:B14"/>
    <mergeCell ref="A13:A14"/>
    <mergeCell ref="D13:D14"/>
    <mergeCell ref="K13:K14"/>
    <mergeCell ref="F13:F14"/>
    <mergeCell ref="G13:G14"/>
    <mergeCell ref="H13:H14"/>
    <mergeCell ref="I13:I14"/>
    <mergeCell ref="J13:J14"/>
    <mergeCell ref="L13:L14"/>
    <mergeCell ref="N13:N14"/>
    <mergeCell ref="M13:M14"/>
    <mergeCell ref="O13:O14"/>
    <mergeCell ref="E13:E14"/>
  </mergeCells>
  <phoneticPr fontId="26" type="noConversion"/>
  <conditionalFormatting sqref="N8:N13 N15:N196 M30:M35 M37:M38 M75 M89:M98">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dataValidations count="2">
    <dataValidation type="list" allowBlank="1" sqref="M30:N35 N36 M37:N38 N39:N43 N46:N47 N50 N53:N64 N66:N74 M75:N75 N76:N78 N81:N82 N84 N86:N88 M89:N98 N99:N128 N141:N144 N164:N196 N26:N29" xr:uid="{E422AC52-1D8A-4154-9314-F3785F14F804}">
      <formula1>"Passed,Failed,Not Executed,Out of Scope"</formula1>
    </dataValidation>
    <dataValidation type="list" allowBlank="1" sqref="N8:N13 N15:N25" xr:uid="{B9BA30DF-736A-44B6-BA81-11C1486C9172}">
      <formula1>"Select,Passed,Failed,Not Executed,Out of Scope"</formula1>
    </dataValidation>
  </dataValidations>
  <hyperlinks>
    <hyperlink ref="C1" r:id="rId1" xr:uid="{B7E33832-1FF9-43F0-B19F-DDDBD44EB2F2}"/>
  </hyperlinks>
  <pageMargins left="0.7" right="0.7" top="0.75" bottom="0.75" header="0" footer="0"/>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1370-74DF-4CDF-8FF0-AE194CF4B450}">
  <dimension ref="A1:AG809"/>
  <sheetViews>
    <sheetView zoomScale="85" zoomScaleNormal="85" workbookViewId="0">
      <pane ySplit="7" topLeftCell="A8" activePane="bottomLeft" state="frozen"/>
      <selection pane="bottomLeft" activeCell="C10" sqref="C10"/>
    </sheetView>
  </sheetViews>
  <sheetFormatPr defaultColWidth="14.42578125" defaultRowHeight="15" customHeight="1" x14ac:dyDescent="0.25"/>
  <cols>
    <col min="1" max="1" width="6.140625"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14" t="s">
        <v>0</v>
      </c>
      <c r="B1" s="115"/>
      <c r="C1" s="86" t="s">
        <v>49</v>
      </c>
      <c r="D1" s="114" t="s">
        <v>1</v>
      </c>
      <c r="E1" s="118"/>
      <c r="F1" s="119">
        <v>45514</v>
      </c>
      <c r="G1" s="120"/>
      <c r="H1" s="1" t="s">
        <v>2</v>
      </c>
      <c r="I1" s="100">
        <v>45606</v>
      </c>
      <c r="J1" s="20"/>
      <c r="K1" s="2"/>
      <c r="L1" s="2"/>
      <c r="M1" s="37"/>
      <c r="N1" s="116" t="s">
        <v>3</v>
      </c>
      <c r="O1" s="117"/>
      <c r="P1" s="27"/>
      <c r="Q1" s="27"/>
      <c r="R1" s="27"/>
      <c r="S1" s="27"/>
      <c r="T1" s="27"/>
      <c r="U1" s="27"/>
      <c r="V1" s="27"/>
      <c r="W1" s="27"/>
      <c r="X1" s="27"/>
      <c r="Y1" s="27"/>
      <c r="Z1" s="27"/>
      <c r="AA1" s="27"/>
      <c r="AB1" s="27"/>
      <c r="AC1" s="27"/>
      <c r="AD1" s="27"/>
      <c r="AE1" s="27"/>
      <c r="AF1" s="28"/>
      <c r="AG1" s="28"/>
    </row>
    <row r="2" spans="1:33" ht="32.25" customHeight="1" thickBot="1" x14ac:dyDescent="0.25">
      <c r="A2" s="114" t="s">
        <v>4</v>
      </c>
      <c r="B2" s="115"/>
      <c r="C2" s="13" t="s">
        <v>139</v>
      </c>
      <c r="D2" s="114" t="s">
        <v>5</v>
      </c>
      <c r="E2" s="118"/>
      <c r="F2" s="119">
        <v>45545</v>
      </c>
      <c r="G2" s="120"/>
      <c r="H2" s="5" t="s">
        <v>6</v>
      </c>
      <c r="I2" s="13" t="s">
        <v>52</v>
      </c>
      <c r="J2" s="20"/>
      <c r="K2" s="2"/>
      <c r="L2" s="2"/>
      <c r="M2" s="37"/>
      <c r="N2" s="39" t="s">
        <v>7</v>
      </c>
      <c r="O2" s="30">
        <f>COUNTIF(N8:N70, "Passed")</f>
        <v>3</v>
      </c>
      <c r="P2" s="27"/>
      <c r="Q2" s="27"/>
      <c r="R2" s="27"/>
      <c r="S2" s="27"/>
      <c r="T2" s="27"/>
      <c r="U2" s="27"/>
      <c r="V2" s="27"/>
      <c r="W2" s="27"/>
      <c r="X2" s="27"/>
      <c r="Y2" s="27"/>
      <c r="Z2" s="27"/>
      <c r="AA2" s="27"/>
      <c r="AB2" s="27"/>
      <c r="AC2" s="27"/>
      <c r="AD2" s="27"/>
      <c r="AE2" s="27"/>
      <c r="AF2" s="28"/>
      <c r="AG2" s="28"/>
    </row>
    <row r="3" spans="1:33" ht="33" customHeight="1" thickBot="1" x14ac:dyDescent="0.25">
      <c r="A3" s="114" t="s">
        <v>8</v>
      </c>
      <c r="B3" s="115"/>
      <c r="C3" s="4"/>
      <c r="D3" s="114" t="s">
        <v>9</v>
      </c>
      <c r="E3" s="118"/>
      <c r="F3" s="121" t="s">
        <v>42</v>
      </c>
      <c r="G3" s="122"/>
      <c r="H3" s="6" t="s">
        <v>10</v>
      </c>
      <c r="I3" s="4" t="s">
        <v>11</v>
      </c>
      <c r="J3" s="20"/>
      <c r="K3" s="2"/>
      <c r="L3" s="2"/>
      <c r="M3" s="37"/>
      <c r="N3" s="40" t="s">
        <v>12</v>
      </c>
      <c r="O3" s="30">
        <f>COUNTIF(N8:N309, "Failed")</f>
        <v>0</v>
      </c>
      <c r="P3" s="27"/>
      <c r="Q3" s="27"/>
      <c r="R3" s="27"/>
      <c r="S3" s="27"/>
      <c r="T3" s="27"/>
      <c r="U3" s="27"/>
      <c r="V3" s="27"/>
      <c r="W3" s="27"/>
      <c r="X3" s="27"/>
      <c r="Y3" s="27"/>
      <c r="Z3" s="27"/>
      <c r="AA3" s="27"/>
      <c r="AB3" s="27"/>
      <c r="AC3" s="27"/>
      <c r="AD3" s="27"/>
      <c r="AE3" s="27"/>
      <c r="AF3" s="28"/>
      <c r="AG3" s="28"/>
    </row>
    <row r="4" spans="1:33" ht="34.5" customHeight="1" thickBot="1" x14ac:dyDescent="0.25">
      <c r="A4" s="114" t="s">
        <v>13</v>
      </c>
      <c r="B4" s="115"/>
      <c r="C4" s="4"/>
      <c r="D4" s="114" t="s">
        <v>14</v>
      </c>
      <c r="E4" s="118"/>
      <c r="F4" s="123"/>
      <c r="G4" s="124"/>
      <c r="H4" s="6" t="s">
        <v>15</v>
      </c>
      <c r="I4" s="4" t="s">
        <v>11</v>
      </c>
      <c r="J4" s="20"/>
      <c r="K4" s="2"/>
      <c r="L4" s="2"/>
      <c r="M4" s="37"/>
      <c r="N4" s="41" t="s">
        <v>16</v>
      </c>
      <c r="O4" s="30">
        <f>COUNTIF(N7:N309,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25" t="s">
        <v>17</v>
      </c>
      <c r="B5" s="115"/>
      <c r="C5" s="126"/>
      <c r="D5" s="127"/>
      <c r="E5" s="128"/>
      <c r="F5" s="128"/>
      <c r="G5" s="128"/>
      <c r="H5" s="128"/>
      <c r="I5" s="115"/>
      <c r="J5" s="59"/>
      <c r="K5" s="60"/>
      <c r="L5" s="60"/>
      <c r="M5" s="37"/>
      <c r="N5" s="42" t="s">
        <v>18</v>
      </c>
      <c r="O5" s="31">
        <f>COUNTIF(N7:N309,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3</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43</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300" x14ac:dyDescent="0.2">
      <c r="A8" s="56" t="s">
        <v>137</v>
      </c>
      <c r="B8" s="129" t="s">
        <v>39</v>
      </c>
      <c r="C8" s="79" t="s">
        <v>140</v>
      </c>
      <c r="D8" s="105" t="s">
        <v>141</v>
      </c>
      <c r="E8" s="56" t="s">
        <v>142</v>
      </c>
      <c r="F8" s="56" t="s">
        <v>143</v>
      </c>
      <c r="G8" s="79" t="s">
        <v>144</v>
      </c>
      <c r="H8" s="23" t="s">
        <v>145</v>
      </c>
      <c r="I8" s="19" t="s">
        <v>38</v>
      </c>
      <c r="J8" s="79" t="s">
        <v>40</v>
      </c>
      <c r="K8" s="102" t="s">
        <v>146</v>
      </c>
      <c r="L8" s="14"/>
      <c r="M8" s="14"/>
      <c r="N8" s="26" t="s">
        <v>33</v>
      </c>
      <c r="O8" s="14"/>
      <c r="P8" s="29"/>
      <c r="Q8" s="29"/>
      <c r="R8" s="29"/>
      <c r="S8" s="29"/>
      <c r="T8" s="29"/>
      <c r="U8" s="29"/>
      <c r="V8" s="29"/>
      <c r="W8" s="27"/>
      <c r="X8" s="27"/>
      <c r="Y8" s="27"/>
      <c r="Z8" s="27"/>
      <c r="AA8" s="27"/>
      <c r="AB8" s="27"/>
      <c r="AC8" s="27"/>
      <c r="AD8" s="27"/>
      <c r="AE8" s="27"/>
      <c r="AF8" s="28"/>
      <c r="AG8" s="28"/>
    </row>
    <row r="9" spans="1:33" ht="331.5" customHeight="1" x14ac:dyDescent="0.2">
      <c r="A9" s="85" t="s">
        <v>108</v>
      </c>
      <c r="B9" s="130"/>
      <c r="C9" s="18" t="s">
        <v>148</v>
      </c>
      <c r="D9" s="105" t="s">
        <v>141</v>
      </c>
      <c r="E9" s="56" t="s">
        <v>142</v>
      </c>
      <c r="F9" s="18" t="s">
        <v>147</v>
      </c>
      <c r="G9" s="18" t="s">
        <v>149</v>
      </c>
      <c r="H9" s="23" t="s">
        <v>150</v>
      </c>
      <c r="I9" s="19" t="s">
        <v>38</v>
      </c>
      <c r="J9" s="22" t="s">
        <v>40</v>
      </c>
      <c r="K9" s="102" t="s">
        <v>151</v>
      </c>
      <c r="L9" s="14"/>
      <c r="M9" s="14"/>
      <c r="N9" s="26" t="s">
        <v>33</v>
      </c>
      <c r="O9" s="26"/>
      <c r="P9" s="29"/>
      <c r="Q9" s="29"/>
      <c r="R9" s="29"/>
      <c r="S9" s="29"/>
      <c r="T9" s="29"/>
      <c r="U9" s="29"/>
      <c r="V9" s="29"/>
      <c r="W9" s="27"/>
      <c r="X9" s="27"/>
      <c r="Y9" s="27"/>
      <c r="Z9" s="27"/>
      <c r="AA9" s="27"/>
      <c r="AB9" s="27"/>
      <c r="AC9" s="27"/>
      <c r="AD9" s="27"/>
      <c r="AE9" s="27"/>
      <c r="AF9" s="28"/>
      <c r="AG9" s="28"/>
    </row>
    <row r="10" spans="1:33" ht="367.5" customHeight="1" x14ac:dyDescent="0.2">
      <c r="A10" s="85" t="s">
        <v>109</v>
      </c>
      <c r="B10" s="131"/>
      <c r="C10" s="18" t="s">
        <v>152</v>
      </c>
      <c r="D10" s="105" t="s">
        <v>141</v>
      </c>
      <c r="E10" s="56" t="s">
        <v>142</v>
      </c>
      <c r="F10" s="85" t="s">
        <v>153</v>
      </c>
      <c r="G10" s="18" t="s">
        <v>154</v>
      </c>
      <c r="H10" s="22" t="s">
        <v>155</v>
      </c>
      <c r="I10" s="19" t="s">
        <v>38</v>
      </c>
      <c r="J10" s="22" t="s">
        <v>40</v>
      </c>
      <c r="K10" s="102" t="s">
        <v>156</v>
      </c>
      <c r="L10" s="14"/>
      <c r="M10" s="14"/>
      <c r="N10" s="26" t="s">
        <v>33</v>
      </c>
      <c r="O10" s="26"/>
      <c r="P10" s="10"/>
      <c r="Q10" s="10"/>
      <c r="R10" s="10"/>
      <c r="S10" s="10"/>
      <c r="T10" s="10"/>
      <c r="U10" s="10"/>
      <c r="V10" s="10"/>
      <c r="W10" s="3"/>
      <c r="X10" s="3"/>
      <c r="Y10" s="3"/>
      <c r="Z10" s="3"/>
      <c r="AA10" s="3"/>
      <c r="AB10" s="3"/>
      <c r="AC10" s="3"/>
      <c r="AD10" s="3"/>
      <c r="AE10" s="3"/>
    </row>
    <row r="11" spans="1:33" x14ac:dyDescent="0.2">
      <c r="A11" s="109"/>
      <c r="B11" s="109"/>
      <c r="C11" s="109"/>
      <c r="D11" s="109"/>
      <c r="E11" s="109"/>
      <c r="F11" s="109"/>
      <c r="G11" s="109"/>
      <c r="H11" s="109"/>
      <c r="I11" s="109"/>
      <c r="J11" s="109"/>
      <c r="K11" s="109"/>
      <c r="L11" s="109"/>
      <c r="M11" s="109"/>
      <c r="N11" s="109"/>
      <c r="O11" s="109"/>
      <c r="P11" s="10"/>
      <c r="Q11" s="10"/>
      <c r="R11" s="10"/>
      <c r="S11" s="10"/>
      <c r="T11" s="10"/>
      <c r="U11" s="10"/>
      <c r="V11" s="10"/>
      <c r="W11" s="3"/>
      <c r="X11" s="3"/>
      <c r="Y11" s="3"/>
      <c r="Z11" s="3"/>
      <c r="AA11" s="3"/>
      <c r="AB11" s="3"/>
      <c r="AC11" s="3"/>
      <c r="AD11" s="3"/>
      <c r="AE11" s="3"/>
    </row>
    <row r="12" spans="1:33" ht="15.75" x14ac:dyDescent="0.2">
      <c r="A12" s="90"/>
      <c r="B12" s="98"/>
      <c r="C12" s="89"/>
      <c r="D12" s="108"/>
      <c r="E12" s="89"/>
      <c r="F12" s="90"/>
      <c r="G12" s="89"/>
      <c r="H12" s="92"/>
      <c r="I12" s="67"/>
      <c r="J12" s="92"/>
      <c r="K12" s="107"/>
      <c r="L12" s="50"/>
      <c r="M12" s="50"/>
      <c r="N12" s="35"/>
      <c r="O12" s="35"/>
      <c r="P12" s="10"/>
      <c r="Q12" s="10"/>
      <c r="R12" s="10"/>
      <c r="S12" s="10"/>
      <c r="T12" s="10"/>
      <c r="U12" s="10"/>
      <c r="V12" s="10"/>
      <c r="W12" s="3"/>
      <c r="X12" s="3"/>
      <c r="Y12" s="3"/>
      <c r="Z12" s="3"/>
      <c r="AA12" s="3"/>
      <c r="AB12" s="3"/>
      <c r="AC12" s="3"/>
      <c r="AD12" s="3"/>
      <c r="AE12" s="3"/>
    </row>
    <row r="13" spans="1:33" x14ac:dyDescent="0.2">
      <c r="A13" s="90"/>
      <c r="B13" s="98"/>
      <c r="C13" s="93"/>
      <c r="D13" s="88"/>
      <c r="E13" s="89"/>
      <c r="F13" s="94"/>
      <c r="G13" s="91"/>
      <c r="H13" s="67"/>
      <c r="I13" s="67"/>
      <c r="J13" s="92"/>
      <c r="K13" s="49"/>
      <c r="L13" s="50"/>
      <c r="M13" s="50"/>
      <c r="N13" s="35"/>
      <c r="O13" s="50"/>
      <c r="P13" s="10"/>
      <c r="Q13" s="10"/>
      <c r="R13" s="10"/>
      <c r="S13" s="10"/>
      <c r="T13" s="10"/>
      <c r="U13" s="10"/>
      <c r="V13" s="10"/>
      <c r="W13" s="3"/>
      <c r="X13" s="3"/>
      <c r="Y13" s="3"/>
      <c r="Z13" s="3"/>
      <c r="AA13" s="3"/>
      <c r="AB13" s="3"/>
      <c r="AC13" s="3"/>
      <c r="AD13" s="3"/>
      <c r="AE13" s="3"/>
    </row>
    <row r="14" spans="1:33" x14ac:dyDescent="0.2">
      <c r="A14" s="90"/>
      <c r="B14" s="98"/>
      <c r="C14" s="93"/>
      <c r="D14" s="88"/>
      <c r="E14" s="89"/>
      <c r="F14" s="94"/>
      <c r="G14" s="91"/>
      <c r="H14" s="67"/>
      <c r="I14" s="67"/>
      <c r="J14" s="92"/>
      <c r="K14" s="49"/>
      <c r="L14" s="50"/>
      <c r="M14" s="50"/>
      <c r="N14" s="35"/>
      <c r="O14" s="50"/>
      <c r="P14" s="10"/>
      <c r="Q14" s="10"/>
      <c r="R14" s="10"/>
      <c r="S14" s="10"/>
      <c r="T14" s="10"/>
      <c r="U14" s="10"/>
      <c r="V14" s="10"/>
      <c r="W14" s="3"/>
      <c r="X14" s="3"/>
      <c r="Y14" s="3"/>
      <c r="Z14" s="3"/>
      <c r="AA14" s="3"/>
      <c r="AB14" s="3"/>
      <c r="AC14" s="3"/>
      <c r="AD14" s="3"/>
      <c r="AE14" s="3"/>
    </row>
    <row r="15" spans="1:33" x14ac:dyDescent="0.2">
      <c r="A15" s="90"/>
      <c r="B15" s="98"/>
      <c r="C15" s="93"/>
      <c r="D15" s="88"/>
      <c r="E15" s="89"/>
      <c r="F15" s="94"/>
      <c r="G15" s="91"/>
      <c r="H15" s="67"/>
      <c r="I15" s="67"/>
      <c r="J15" s="95"/>
      <c r="K15" s="49"/>
      <c r="L15" s="50"/>
      <c r="M15" s="50"/>
      <c r="N15" s="35"/>
      <c r="O15" s="50"/>
      <c r="P15" s="10"/>
      <c r="Q15" s="10"/>
      <c r="R15" s="10"/>
      <c r="S15" s="10"/>
      <c r="T15" s="10"/>
      <c r="U15" s="10"/>
      <c r="V15" s="10"/>
      <c r="W15" s="3"/>
      <c r="X15" s="3"/>
      <c r="Y15" s="3"/>
      <c r="Z15" s="3"/>
      <c r="AA15" s="3"/>
      <c r="AB15" s="3"/>
      <c r="AC15" s="3"/>
      <c r="AD15" s="3"/>
      <c r="AE15" s="3"/>
    </row>
    <row r="16" spans="1:33" x14ac:dyDescent="0.2">
      <c r="A16" s="45"/>
      <c r="B16" s="98"/>
      <c r="C16" s="93"/>
      <c r="D16" s="88"/>
      <c r="E16" s="89"/>
      <c r="F16" s="89"/>
      <c r="G16" s="91"/>
      <c r="H16" s="67"/>
      <c r="I16" s="67"/>
      <c r="J16" s="95"/>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89"/>
      <c r="G17" s="91"/>
      <c r="H17" s="67"/>
      <c r="I17" s="67"/>
      <c r="J17" s="95"/>
      <c r="K17" s="49"/>
      <c r="L17" s="50"/>
      <c r="M17" s="50"/>
      <c r="N17" s="35"/>
      <c r="O17" s="35"/>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50"/>
      <c r="P18" s="10"/>
      <c r="Q18" s="10"/>
      <c r="R18" s="10"/>
      <c r="S18" s="10"/>
      <c r="T18" s="10"/>
      <c r="U18" s="10"/>
      <c r="V18" s="10"/>
      <c r="W18" s="3"/>
      <c r="X18" s="3"/>
      <c r="Y18" s="3"/>
      <c r="Z18" s="3"/>
      <c r="AA18" s="3"/>
      <c r="AB18" s="3"/>
      <c r="AC18" s="3"/>
      <c r="AD18" s="3"/>
      <c r="AE18" s="3"/>
    </row>
    <row r="19" spans="1:31" x14ac:dyDescent="0.2">
      <c r="A19" s="45"/>
      <c r="B19" s="98"/>
      <c r="C19" s="93"/>
      <c r="D19" s="88"/>
      <c r="E19" s="89"/>
      <c r="F19" s="94"/>
      <c r="G19" s="91"/>
      <c r="H19" s="67"/>
      <c r="I19" s="67"/>
      <c r="J19" s="95"/>
      <c r="K19" s="49"/>
      <c r="L19" s="50"/>
      <c r="M19" s="50"/>
      <c r="N19" s="35"/>
      <c r="O19" s="50"/>
      <c r="P19" s="10"/>
      <c r="Q19" s="10"/>
      <c r="R19" s="10"/>
      <c r="S19" s="10"/>
      <c r="T19" s="10"/>
      <c r="U19" s="10"/>
      <c r="V19" s="10"/>
      <c r="W19" s="3"/>
      <c r="X19" s="3"/>
      <c r="Y19" s="3"/>
      <c r="Z19" s="3"/>
      <c r="AA19" s="3"/>
      <c r="AB19" s="3"/>
      <c r="AC19" s="3"/>
      <c r="AD19" s="3"/>
      <c r="AE19" s="3"/>
    </row>
    <row r="20" spans="1:31" x14ac:dyDescent="0.2">
      <c r="A20" s="45"/>
      <c r="B20" s="98"/>
      <c r="C20" s="93"/>
      <c r="D20" s="88"/>
      <c r="E20" s="89"/>
      <c r="F20" s="94"/>
      <c r="G20" s="91"/>
      <c r="H20" s="67"/>
      <c r="I20" s="67"/>
      <c r="J20" s="95"/>
      <c r="K20" s="49"/>
      <c r="L20" s="50"/>
      <c r="M20" s="50"/>
      <c r="N20" s="35"/>
      <c r="O20" s="35"/>
      <c r="P20" s="10"/>
      <c r="Q20" s="10"/>
      <c r="R20" s="10"/>
      <c r="S20" s="10"/>
      <c r="T20" s="10"/>
      <c r="U20" s="10"/>
      <c r="V20" s="10"/>
      <c r="W20" s="3"/>
      <c r="X20" s="3"/>
      <c r="Y20" s="3"/>
      <c r="Z20" s="3"/>
      <c r="AA20" s="3"/>
      <c r="AB20" s="3"/>
      <c r="AC20" s="3"/>
      <c r="AD20" s="3"/>
      <c r="AE20" s="3"/>
    </row>
    <row r="21" spans="1:31" x14ac:dyDescent="0.2">
      <c r="A21" s="45"/>
      <c r="B21" s="98"/>
      <c r="C21" s="93"/>
      <c r="D21" s="88"/>
      <c r="E21" s="89"/>
      <c r="F21" s="89"/>
      <c r="G21" s="91"/>
      <c r="H21" s="67"/>
      <c r="I21" s="67"/>
      <c r="J21" s="95"/>
      <c r="K21" s="49"/>
      <c r="L21" s="50"/>
      <c r="M21" s="50"/>
      <c r="N21" s="35"/>
      <c r="O21" s="35"/>
      <c r="P21" s="10"/>
      <c r="Q21" s="10"/>
      <c r="R21" s="10"/>
      <c r="S21" s="10"/>
      <c r="T21" s="10"/>
      <c r="U21" s="10"/>
      <c r="V21" s="10"/>
      <c r="W21" s="3"/>
      <c r="X21" s="3"/>
      <c r="Y21" s="3"/>
      <c r="Z21" s="3"/>
      <c r="AA21" s="3"/>
      <c r="AB21" s="3"/>
      <c r="AC21" s="3"/>
      <c r="AD21" s="3"/>
      <c r="AE21" s="3"/>
    </row>
    <row r="22" spans="1:31" x14ac:dyDescent="0.2">
      <c r="A22" s="45"/>
      <c r="B22" s="98"/>
      <c r="C22" s="93"/>
      <c r="D22" s="88"/>
      <c r="E22" s="89"/>
      <c r="F22" s="89"/>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ht="15.75" customHeight="1" x14ac:dyDescent="0.2">
      <c r="A25" s="45"/>
      <c r="B25" s="98"/>
      <c r="C25" s="93"/>
      <c r="D25" s="88"/>
      <c r="E25" s="94"/>
      <c r="F25" s="94"/>
      <c r="G25" s="96"/>
      <c r="H25" s="50"/>
      <c r="I25" s="50"/>
      <c r="J25" s="67"/>
      <c r="K25" s="50"/>
      <c r="L25" s="50"/>
      <c r="M25" s="50"/>
      <c r="N25" s="35"/>
      <c r="O25" s="35"/>
      <c r="P25" s="10"/>
      <c r="Q25" s="10"/>
      <c r="R25" s="10"/>
      <c r="S25" s="10"/>
      <c r="T25" s="10"/>
      <c r="U25" s="10"/>
      <c r="V25" s="10"/>
      <c r="W25" s="3"/>
      <c r="X25" s="3"/>
      <c r="Y25" s="3"/>
      <c r="Z25" s="3"/>
      <c r="AA25" s="3"/>
      <c r="AB25" s="3"/>
      <c r="AC25" s="3"/>
      <c r="AD25" s="3"/>
      <c r="AE25" s="3"/>
    </row>
    <row r="26" spans="1:31" ht="15.75" customHeight="1" x14ac:dyDescent="0.2">
      <c r="A26" s="45"/>
      <c r="B26" s="98"/>
      <c r="C26" s="93"/>
      <c r="D26" s="88"/>
      <c r="E26" s="94"/>
      <c r="F26" s="94"/>
      <c r="G26" s="97"/>
      <c r="H26" s="50"/>
      <c r="I26" s="50"/>
      <c r="J26" s="67"/>
      <c r="K26" s="50"/>
      <c r="L26" s="50"/>
      <c r="M26" s="50"/>
      <c r="N26" s="35"/>
      <c r="O26" s="35"/>
      <c r="P26" s="10"/>
      <c r="Q26" s="10"/>
      <c r="R26" s="10"/>
      <c r="S26" s="10"/>
      <c r="T26" s="10"/>
      <c r="U26" s="10"/>
      <c r="V26" s="10"/>
      <c r="W26" s="3"/>
      <c r="X26" s="3"/>
      <c r="Y26" s="3"/>
      <c r="Z26" s="3"/>
      <c r="AA26" s="3"/>
      <c r="AB26" s="3"/>
      <c r="AC26" s="3"/>
      <c r="AD26" s="3"/>
      <c r="AE26" s="3"/>
    </row>
    <row r="27" spans="1:31" ht="19.5" customHeight="1" x14ac:dyDescent="0.2">
      <c r="A27" s="45"/>
      <c r="B27" s="98"/>
      <c r="C27" s="93"/>
      <c r="D27" s="88"/>
      <c r="E27" s="94"/>
      <c r="F27" s="94"/>
      <c r="G27" s="97"/>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5.7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5.75" customHeight="1" x14ac:dyDescent="0.2">
      <c r="A29" s="45"/>
      <c r="B29" s="98"/>
      <c r="C29" s="93"/>
      <c r="D29" s="88"/>
      <c r="E29" s="94"/>
      <c r="F29" s="94"/>
      <c r="G29" s="68"/>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68"/>
      <c r="H30" s="48"/>
      <c r="I30" s="48"/>
      <c r="J30" s="49"/>
      <c r="K30" s="48"/>
      <c r="L30" s="48"/>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48"/>
      <c r="I31" s="48"/>
      <c r="J31" s="49"/>
      <c r="K31" s="48"/>
      <c r="L31" s="48"/>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51"/>
      <c r="C33" s="51"/>
      <c r="D33" s="51"/>
      <c r="E33" s="52"/>
      <c r="F33" s="52"/>
      <c r="G33" s="37"/>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51"/>
      <c r="C34" s="51"/>
      <c r="D34" s="51"/>
      <c r="E34" s="52"/>
      <c r="F34" s="52"/>
      <c r="G34" s="37"/>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48"/>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29"/>
      <c r="I36" s="29"/>
      <c r="J36" s="61"/>
      <c r="K36" s="29"/>
      <c r="L36" s="29"/>
      <c r="M36" s="50"/>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2"/>
      <c r="D37" s="52"/>
      <c r="E37" s="52"/>
      <c r="F37" s="52"/>
      <c r="G37" s="37"/>
      <c r="H37" s="29"/>
      <c r="I37" s="29"/>
      <c r="J37" s="61"/>
      <c r="K37" s="29"/>
      <c r="L37" s="29"/>
      <c r="M37" s="50"/>
      <c r="N37" s="35"/>
      <c r="O37" s="35"/>
      <c r="P37" s="10"/>
      <c r="Q37" s="10"/>
      <c r="R37" s="10"/>
      <c r="S37" s="10"/>
      <c r="T37" s="10"/>
      <c r="U37" s="10"/>
      <c r="V37" s="10"/>
      <c r="W37" s="3"/>
      <c r="X37" s="3"/>
      <c r="Y37" s="3"/>
      <c r="Z37" s="3"/>
      <c r="AA37" s="3"/>
      <c r="AB37" s="3"/>
      <c r="AC37" s="3"/>
      <c r="AD37" s="3"/>
      <c r="AE37" s="3"/>
    </row>
    <row r="38" spans="1:31" ht="15" customHeight="1" x14ac:dyDescent="0.2">
      <c r="A38" s="45"/>
      <c r="B38" s="46"/>
      <c r="C38" s="51"/>
      <c r="D38" s="51"/>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75" customHeight="1" x14ac:dyDescent="0.2">
      <c r="A39" s="45"/>
      <c r="B39" s="46"/>
      <c r="C39" s="51"/>
      <c r="D39" s="51"/>
      <c r="E39" s="52"/>
      <c r="F39" s="52"/>
      <c r="G39" s="37"/>
      <c r="H39" s="48"/>
      <c r="I39" s="48"/>
      <c r="J39" s="49"/>
      <c r="K39" s="48"/>
      <c r="L39" s="48"/>
      <c r="M39" s="50"/>
      <c r="N39" s="35"/>
      <c r="O39" s="35"/>
      <c r="P39" s="10"/>
      <c r="Q39" s="10"/>
      <c r="R39" s="10"/>
      <c r="S39" s="10"/>
      <c r="T39" s="10"/>
      <c r="U39" s="10"/>
      <c r="V39" s="10"/>
      <c r="W39" s="3"/>
      <c r="X39" s="3"/>
      <c r="Y39" s="3"/>
      <c r="Z39" s="3"/>
      <c r="AA39" s="3"/>
      <c r="AB39" s="3"/>
      <c r="AC39" s="3"/>
      <c r="AD39" s="3"/>
      <c r="AE39" s="3"/>
    </row>
    <row r="40" spans="1:31" ht="15.75" customHeight="1" x14ac:dyDescent="0.2">
      <c r="A40" s="45"/>
      <c r="B40" s="46"/>
      <c r="C40" s="51"/>
      <c r="D40" s="51"/>
      <c r="E40" s="52"/>
      <c r="F40" s="52"/>
      <c r="G40" s="47"/>
      <c r="H40" s="48"/>
      <c r="I40" s="48"/>
      <c r="J40" s="49"/>
      <c r="K40" s="48"/>
      <c r="L40" s="48"/>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4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29"/>
      <c r="I42" s="29"/>
      <c r="J42" s="61"/>
      <c r="K42" s="29"/>
      <c r="L42" s="29"/>
      <c r="M42" s="48"/>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29"/>
      <c r="I43" s="29"/>
      <c r="J43" s="61"/>
      <c r="K43" s="29"/>
      <c r="L43" s="29"/>
      <c r="M43" s="48"/>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48"/>
      <c r="I46" s="48"/>
      <c r="J46" s="49"/>
      <c r="K46" s="48"/>
      <c r="L46" s="48"/>
      <c r="M46" s="75"/>
      <c r="N46" s="76"/>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48"/>
      <c r="I47" s="48"/>
      <c r="J47" s="49"/>
      <c r="K47" s="48"/>
      <c r="L47" s="48"/>
      <c r="M47" s="63"/>
      <c r="N47" s="63"/>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63"/>
      <c r="N48" s="63"/>
      <c r="O48" s="35"/>
      <c r="P48" s="10"/>
      <c r="Q48" s="10"/>
      <c r="R48" s="10"/>
      <c r="S48" s="10"/>
      <c r="T48" s="10"/>
      <c r="U48" s="10"/>
      <c r="V48" s="10"/>
      <c r="W48" s="3"/>
      <c r="X48" s="3"/>
      <c r="Y48" s="3"/>
      <c r="Z48" s="3"/>
      <c r="AA48" s="3"/>
      <c r="AB48" s="3"/>
      <c r="AC48" s="3"/>
      <c r="AD48" s="3"/>
      <c r="AE48" s="3"/>
    </row>
    <row r="49" spans="1:33" ht="15.75" customHeight="1" x14ac:dyDescent="0.2">
      <c r="A49" s="45"/>
      <c r="B49" s="46"/>
      <c r="C49" s="51"/>
      <c r="D49" s="51"/>
      <c r="E49" s="51"/>
      <c r="F49" s="51"/>
      <c r="G49" s="47"/>
      <c r="H49" s="29"/>
      <c r="I49" s="29"/>
      <c r="J49" s="61"/>
      <c r="K49" s="29"/>
      <c r="L49" s="29"/>
      <c r="M49" s="48"/>
      <c r="N49" s="35"/>
      <c r="O49" s="35"/>
      <c r="P49" s="10"/>
      <c r="Q49" s="10"/>
      <c r="R49" s="10"/>
      <c r="S49" s="10"/>
      <c r="T49" s="10"/>
      <c r="U49" s="10"/>
      <c r="V49" s="10"/>
      <c r="W49" s="3"/>
      <c r="X49" s="3"/>
      <c r="Y49" s="3"/>
      <c r="Z49" s="3"/>
      <c r="AA49" s="3"/>
      <c r="AB49" s="3"/>
      <c r="AC49" s="3"/>
      <c r="AD49" s="3"/>
      <c r="AE49" s="3"/>
    </row>
    <row r="50" spans="1:33" ht="15.75" customHeight="1" x14ac:dyDescent="0.2">
      <c r="A50" s="45"/>
      <c r="B50" s="46"/>
      <c r="C50" s="51"/>
      <c r="D50" s="51"/>
      <c r="E50" s="51"/>
      <c r="F50" s="51"/>
      <c r="G50" s="47"/>
      <c r="H50" s="48"/>
      <c r="I50" s="48"/>
      <c r="J50" s="49"/>
      <c r="K50" s="48"/>
      <c r="L50" s="48"/>
      <c r="M50" s="50"/>
      <c r="N50" s="35"/>
      <c r="O50" s="35"/>
      <c r="P50" s="10"/>
      <c r="Q50" s="10"/>
      <c r="R50" s="10"/>
      <c r="S50" s="10"/>
      <c r="T50" s="10"/>
      <c r="U50" s="10"/>
      <c r="V50" s="10"/>
      <c r="W50" s="3"/>
      <c r="X50" s="3"/>
      <c r="Y50" s="3"/>
      <c r="Z50" s="3"/>
      <c r="AA50" s="3"/>
      <c r="AB50" s="3"/>
      <c r="AC50" s="3"/>
      <c r="AD50" s="3"/>
      <c r="AE50" s="3"/>
    </row>
    <row r="51" spans="1:33" ht="15.75" customHeight="1" x14ac:dyDescent="0.2">
      <c r="A51" s="45"/>
      <c r="B51" s="46"/>
      <c r="C51" s="51"/>
      <c r="D51" s="51"/>
      <c r="E51" s="51"/>
      <c r="F51" s="51"/>
      <c r="G51" s="47"/>
      <c r="H51" s="48"/>
      <c r="I51" s="48"/>
      <c r="J51" s="49"/>
      <c r="K51" s="48"/>
      <c r="L51" s="48"/>
      <c r="M51" s="50"/>
      <c r="N51" s="35"/>
      <c r="O51" s="35"/>
      <c r="P51" s="10"/>
      <c r="Q51" s="10"/>
      <c r="R51" s="10"/>
      <c r="S51" s="10"/>
      <c r="T51" s="10"/>
      <c r="U51" s="10"/>
      <c r="V51" s="10"/>
      <c r="W51" s="3"/>
      <c r="X51" s="3"/>
      <c r="Y51" s="3"/>
      <c r="Z51" s="3"/>
      <c r="AA51" s="3"/>
      <c r="AB51" s="3"/>
      <c r="AC51" s="3"/>
      <c r="AD51" s="3"/>
      <c r="AE51" s="3"/>
    </row>
    <row r="52" spans="1:33"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3"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3"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3" ht="15.75" customHeight="1" x14ac:dyDescent="0.2">
      <c r="A55" s="45"/>
      <c r="B55" s="46"/>
      <c r="C55" s="51"/>
      <c r="D55" s="52"/>
      <c r="E55" s="52"/>
      <c r="F55" s="52"/>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3" ht="15.75" customHeight="1" x14ac:dyDescent="0.2">
      <c r="A56" s="45"/>
      <c r="B56" s="46"/>
      <c r="C56" s="63"/>
      <c r="D56" s="63"/>
      <c r="E56" s="52"/>
      <c r="F56" s="52"/>
      <c r="G56" s="63"/>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3" ht="15.75" customHeight="1" x14ac:dyDescent="0.2">
      <c r="A57" s="45"/>
      <c r="B57" s="46"/>
      <c r="C57" s="63"/>
      <c r="D57" s="63"/>
      <c r="E57" s="52"/>
      <c r="F57" s="52"/>
      <c r="G57" s="63"/>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3" ht="15.75" customHeight="1" x14ac:dyDescent="0.2">
      <c r="A58" s="45"/>
      <c r="B58" s="46"/>
      <c r="C58" s="63"/>
      <c r="D58" s="63"/>
      <c r="E58" s="52"/>
      <c r="F58" s="52"/>
      <c r="G58" s="47"/>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3" ht="15.75" customHeight="1" x14ac:dyDescent="0.2">
      <c r="A59" s="45"/>
      <c r="B59" s="46"/>
      <c r="C59" s="63"/>
      <c r="D59" s="63"/>
      <c r="E59" s="52"/>
      <c r="F59" s="52"/>
      <c r="G59" s="47"/>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3" ht="15.75" customHeight="1" x14ac:dyDescent="0.2">
      <c r="A60" s="45"/>
      <c r="B60" s="46"/>
      <c r="C60" s="63"/>
      <c r="D60" s="63"/>
      <c r="E60" s="52"/>
      <c r="F60" s="52"/>
      <c r="G60" s="47"/>
      <c r="H60" s="29"/>
      <c r="I60" s="29"/>
      <c r="J60" s="61"/>
      <c r="K60" s="29"/>
      <c r="L60" s="29"/>
      <c r="M60" s="48"/>
      <c r="N60" s="35"/>
      <c r="O60" s="35"/>
      <c r="P60" s="10"/>
      <c r="Q60" s="10"/>
      <c r="R60" s="10"/>
      <c r="S60" s="10"/>
      <c r="T60" s="10"/>
      <c r="U60" s="10"/>
      <c r="V60" s="10"/>
      <c r="W60" s="3"/>
      <c r="X60" s="3"/>
      <c r="Y60" s="3"/>
      <c r="Z60" s="3"/>
      <c r="AA60" s="3"/>
      <c r="AB60" s="3"/>
      <c r="AC60" s="3"/>
      <c r="AD60" s="3"/>
      <c r="AE60" s="3"/>
    </row>
    <row r="61" spans="1:33" ht="15.75" customHeight="1" x14ac:dyDescent="0.2">
      <c r="A61" s="45"/>
      <c r="B61" s="46"/>
      <c r="C61" s="63"/>
      <c r="D61" s="63"/>
      <c r="E61" s="52"/>
      <c r="F61" s="52"/>
      <c r="G61" s="47"/>
      <c r="H61" s="48"/>
      <c r="I61" s="48"/>
      <c r="J61" s="49"/>
      <c r="K61" s="48"/>
      <c r="L61" s="48"/>
      <c r="M61" s="50"/>
      <c r="N61" s="35"/>
      <c r="O61" s="35"/>
      <c r="P61" s="10"/>
      <c r="Q61" s="10"/>
      <c r="R61" s="10"/>
      <c r="S61" s="10"/>
      <c r="T61" s="10"/>
      <c r="U61" s="10"/>
      <c r="V61" s="10"/>
      <c r="W61" s="3"/>
      <c r="X61" s="3"/>
      <c r="Y61" s="3"/>
      <c r="Z61" s="3"/>
      <c r="AA61" s="3"/>
      <c r="AB61" s="3"/>
      <c r="AC61" s="3"/>
      <c r="AD61" s="3"/>
      <c r="AE61" s="3"/>
    </row>
    <row r="62" spans="1:33" ht="15.75" customHeight="1" x14ac:dyDescent="0.2">
      <c r="A62" s="45"/>
      <c r="B62" s="46"/>
      <c r="C62" s="46"/>
      <c r="D62" s="64"/>
      <c r="E62" s="64"/>
      <c r="F62" s="64"/>
      <c r="G62" s="47"/>
      <c r="H62" s="29"/>
      <c r="I62" s="29"/>
      <c r="J62" s="61"/>
      <c r="K62" s="29"/>
      <c r="L62" s="29"/>
      <c r="M62" s="48"/>
      <c r="N62" s="35"/>
      <c r="O62" s="35"/>
      <c r="P62" s="10"/>
      <c r="Q62" s="10"/>
      <c r="R62" s="10"/>
      <c r="S62" s="10"/>
      <c r="T62" s="10"/>
      <c r="U62" s="10"/>
      <c r="V62" s="10"/>
      <c r="W62" s="3"/>
      <c r="X62" s="3"/>
      <c r="Y62" s="3"/>
      <c r="Z62" s="3"/>
      <c r="AA62" s="3"/>
      <c r="AB62" s="3"/>
      <c r="AC62" s="3"/>
      <c r="AD62" s="3"/>
      <c r="AE62" s="3"/>
    </row>
    <row r="63" spans="1:33" ht="15.75" customHeight="1" x14ac:dyDescent="0.2">
      <c r="A63" s="45"/>
      <c r="B63" s="46"/>
      <c r="C63" s="63"/>
      <c r="D63" s="63"/>
      <c r="E63" s="64"/>
      <c r="F63" s="64"/>
      <c r="G63" s="47"/>
      <c r="H63" s="29"/>
      <c r="I63" s="29"/>
      <c r="J63" s="61"/>
      <c r="K63" s="29"/>
      <c r="L63" s="29"/>
      <c r="M63" s="48"/>
      <c r="N63" s="35"/>
      <c r="O63" s="35"/>
      <c r="P63" s="10"/>
      <c r="Q63" s="10"/>
      <c r="R63" s="10"/>
      <c r="S63" s="10"/>
      <c r="T63" s="10"/>
      <c r="U63" s="10"/>
      <c r="V63" s="10"/>
      <c r="W63" s="3"/>
      <c r="X63" s="3"/>
      <c r="Y63" s="3"/>
      <c r="Z63" s="3"/>
      <c r="AA63" s="3"/>
      <c r="AB63" s="3"/>
      <c r="AC63" s="3"/>
      <c r="AD63" s="3"/>
      <c r="AE63" s="3"/>
    </row>
    <row r="64" spans="1:33" ht="15.75" customHeight="1" x14ac:dyDescent="0.2">
      <c r="A64" s="65"/>
      <c r="B64" s="46"/>
      <c r="C64" s="52"/>
      <c r="D64" s="52"/>
      <c r="E64" s="52"/>
      <c r="F64" s="52"/>
      <c r="G64" s="47"/>
      <c r="H64" s="29"/>
      <c r="I64" s="29"/>
      <c r="J64" s="61"/>
      <c r="K64" s="29"/>
      <c r="L64" s="29"/>
      <c r="M64" s="50"/>
      <c r="N64" s="35"/>
      <c r="O64" s="35"/>
      <c r="P64" s="29"/>
      <c r="Q64" s="29"/>
      <c r="R64" s="29"/>
      <c r="S64" s="29"/>
      <c r="T64" s="29"/>
      <c r="U64" s="29"/>
      <c r="V64" s="29"/>
      <c r="W64" s="27"/>
      <c r="X64" s="27"/>
      <c r="Y64" s="27"/>
      <c r="Z64" s="27"/>
      <c r="AA64" s="27"/>
      <c r="AB64" s="27"/>
      <c r="AC64" s="27"/>
      <c r="AD64" s="27"/>
      <c r="AE64" s="27"/>
      <c r="AF64" s="28"/>
      <c r="AG64" s="28"/>
    </row>
    <row r="65" spans="1:33" x14ac:dyDescent="0.2">
      <c r="A65" s="45"/>
      <c r="B65" s="46"/>
      <c r="C65" s="46"/>
      <c r="D65" s="64"/>
      <c r="E65" s="64"/>
      <c r="F65" s="64"/>
      <c r="G65" s="47"/>
      <c r="H65" s="48"/>
      <c r="I65" s="48"/>
      <c r="J65" s="49"/>
      <c r="K65" s="48"/>
      <c r="L65" s="48"/>
      <c r="M65" s="50"/>
      <c r="N65" s="35"/>
      <c r="O65" s="35"/>
      <c r="P65" s="29"/>
      <c r="Q65" s="29"/>
      <c r="R65" s="29"/>
      <c r="S65" s="29"/>
      <c r="T65" s="29"/>
      <c r="U65" s="29"/>
      <c r="V65" s="29"/>
      <c r="W65" s="27"/>
      <c r="X65" s="27"/>
      <c r="Y65" s="27"/>
      <c r="Z65" s="27"/>
      <c r="AA65" s="27"/>
      <c r="AB65" s="27"/>
      <c r="AC65" s="27"/>
      <c r="AD65" s="27"/>
      <c r="AE65" s="27"/>
      <c r="AF65" s="28"/>
      <c r="AG65" s="28"/>
    </row>
    <row r="66" spans="1:33" ht="15.75" customHeight="1" x14ac:dyDescent="0.2">
      <c r="A66" s="45"/>
      <c r="B66" s="46"/>
      <c r="C66" s="63"/>
      <c r="D66" s="63"/>
      <c r="E66" s="64"/>
      <c r="F66" s="64"/>
      <c r="G66" s="47"/>
      <c r="H66" s="48"/>
      <c r="I66" s="48"/>
      <c r="J66" s="49"/>
      <c r="K66" s="48"/>
      <c r="L66" s="48"/>
      <c r="M66" s="50"/>
      <c r="N66" s="35"/>
      <c r="O66" s="35"/>
      <c r="P66" s="29"/>
      <c r="Q66" s="29"/>
      <c r="R66" s="29"/>
      <c r="S66" s="29"/>
      <c r="T66" s="29"/>
      <c r="U66" s="29"/>
      <c r="V66" s="29"/>
      <c r="W66" s="27"/>
      <c r="X66" s="27"/>
      <c r="Y66" s="27"/>
      <c r="Z66" s="27"/>
      <c r="AA66" s="27"/>
      <c r="AB66" s="27"/>
      <c r="AC66" s="27"/>
      <c r="AD66" s="27"/>
      <c r="AE66" s="27"/>
      <c r="AF66" s="28"/>
      <c r="AG66" s="28"/>
    </row>
    <row r="67" spans="1:33" ht="15.75" customHeight="1" x14ac:dyDescent="0.2">
      <c r="A67" s="45"/>
      <c r="B67" s="46"/>
      <c r="C67" s="63"/>
      <c r="D67" s="63"/>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29"/>
      <c r="I68" s="29"/>
      <c r="J68" s="61"/>
      <c r="K68" s="29"/>
      <c r="L68" s="29"/>
      <c r="M68" s="48"/>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66"/>
      <c r="H69" s="48"/>
      <c r="I69" s="48"/>
      <c r="J69" s="49"/>
      <c r="K69" s="48"/>
      <c r="L69" s="48"/>
      <c r="M69" s="50"/>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4"/>
      <c r="D70" s="64"/>
      <c r="E70" s="64"/>
      <c r="F70" s="64"/>
      <c r="G70" s="47"/>
      <c r="H70" s="48"/>
      <c r="I70" s="48"/>
      <c r="J70" s="49"/>
      <c r="K70" s="48"/>
      <c r="L70" s="48"/>
      <c r="M70" s="50"/>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51"/>
      <c r="D71" s="51"/>
      <c r="E71" s="51"/>
      <c r="F71" s="51"/>
      <c r="G71" s="47"/>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51"/>
      <c r="D72" s="51"/>
      <c r="E72" s="51"/>
      <c r="F72" s="51"/>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29"/>
      <c r="I73" s="29"/>
      <c r="J73" s="61"/>
      <c r="K73" s="29"/>
      <c r="L73" s="29"/>
      <c r="M73" s="48"/>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29"/>
      <c r="I74" s="29"/>
      <c r="J74" s="61"/>
      <c r="K74" s="29"/>
      <c r="L74" s="29"/>
      <c r="M74" s="50"/>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48"/>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48"/>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48"/>
      <c r="I78" s="48"/>
      <c r="J78" s="49"/>
      <c r="K78" s="48"/>
      <c r="L78" s="48"/>
      <c r="M78" s="50"/>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48"/>
      <c r="I79" s="48"/>
      <c r="J79" s="49"/>
      <c r="K79" s="48"/>
      <c r="L79" s="48"/>
      <c r="M79" s="50"/>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29"/>
      <c r="I80" s="29"/>
      <c r="J80" s="61"/>
      <c r="K80" s="29"/>
      <c r="L80" s="29"/>
      <c r="M80" s="48"/>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46"/>
      <c r="D81" s="46"/>
      <c r="E81" s="46"/>
      <c r="F81" s="46"/>
      <c r="G81" s="47"/>
      <c r="H81" s="29"/>
      <c r="I81" s="29"/>
      <c r="J81" s="61"/>
      <c r="K81" s="29"/>
      <c r="L81" s="29"/>
      <c r="M81" s="77"/>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51"/>
      <c r="D82" s="51"/>
      <c r="E82" s="51"/>
      <c r="F82" s="51"/>
      <c r="G82" s="47"/>
      <c r="H82" s="29"/>
      <c r="I82" s="29"/>
      <c r="J82" s="61"/>
      <c r="K82" s="29"/>
      <c r="L82" s="29"/>
      <c r="M82" s="63"/>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51"/>
      <c r="D83" s="51"/>
      <c r="E83" s="51"/>
      <c r="F83" s="51"/>
      <c r="G83" s="47"/>
      <c r="H83" s="29"/>
      <c r="I83" s="29"/>
      <c r="J83" s="61"/>
      <c r="K83" s="29"/>
      <c r="L83" s="29"/>
      <c r="M83" s="48"/>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50"/>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46"/>
      <c r="D85" s="64"/>
      <c r="E85" s="64"/>
      <c r="F85" s="64"/>
      <c r="G85" s="47"/>
      <c r="H85" s="29"/>
      <c r="I85" s="29"/>
      <c r="J85" s="61"/>
      <c r="K85" s="29"/>
      <c r="L85" s="29"/>
      <c r="M85" s="75"/>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63"/>
      <c r="D86" s="63"/>
      <c r="E86" s="64"/>
      <c r="F86" s="64"/>
      <c r="G86" s="47"/>
      <c r="H86" s="29"/>
      <c r="I86" s="29"/>
      <c r="J86" s="61"/>
      <c r="K86" s="29"/>
      <c r="L86" s="29"/>
      <c r="M86" s="63"/>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51"/>
      <c r="D87" s="52"/>
      <c r="E87" s="52"/>
      <c r="F87" s="52"/>
      <c r="G87" s="64"/>
      <c r="H87" s="50"/>
      <c r="I87" s="50"/>
      <c r="J87" s="67"/>
      <c r="K87" s="50"/>
      <c r="L87" s="50"/>
      <c r="M87" s="50"/>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63"/>
      <c r="D88" s="63"/>
      <c r="E88" s="52"/>
      <c r="F88" s="52"/>
      <c r="G88" s="64"/>
      <c r="H88" s="50"/>
      <c r="I88" s="50"/>
      <c r="J88" s="67"/>
      <c r="K88" s="50"/>
      <c r="L88" s="50"/>
      <c r="M88" s="50"/>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51"/>
      <c r="D89" s="51"/>
      <c r="E89" s="51"/>
      <c r="F89" s="51"/>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46"/>
      <c r="D90" s="64"/>
      <c r="E90" s="64"/>
      <c r="F90" s="64"/>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63"/>
      <c r="D91" s="63"/>
      <c r="E91" s="64"/>
      <c r="F91" s="64"/>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63"/>
      <c r="D92" s="63"/>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51"/>
      <c r="C93" s="52"/>
      <c r="D93" s="52"/>
      <c r="E93" s="52"/>
      <c r="F93" s="52"/>
      <c r="G93" s="68"/>
      <c r="H93" s="29"/>
      <c r="I93" s="29"/>
      <c r="J93" s="61"/>
      <c r="K93" s="29"/>
      <c r="L93" s="29"/>
      <c r="M93" s="50"/>
      <c r="N93" s="35"/>
      <c r="O93" s="35"/>
      <c r="P93" s="29"/>
      <c r="Q93" s="29"/>
      <c r="R93" s="29"/>
      <c r="S93" s="29"/>
      <c r="AF93" s="28"/>
      <c r="AG93" s="28"/>
    </row>
    <row r="94" spans="1:33" ht="15.75" customHeight="1" x14ac:dyDescent="0.2">
      <c r="A94" s="36"/>
      <c r="B94" s="51"/>
      <c r="C94" s="51"/>
      <c r="D94" s="51"/>
      <c r="E94" s="51"/>
      <c r="F94" s="51"/>
      <c r="G94" s="64"/>
      <c r="H94" s="50"/>
      <c r="I94" s="50"/>
      <c r="J94" s="67"/>
      <c r="K94" s="50"/>
      <c r="L94" s="50"/>
      <c r="M94" s="50"/>
      <c r="N94" s="35"/>
      <c r="O94" s="35"/>
      <c r="P94" s="35"/>
      <c r="Q94" s="35"/>
      <c r="R94" s="35"/>
      <c r="S94" s="35"/>
      <c r="AF94" s="28"/>
      <c r="AG94" s="28"/>
    </row>
    <row r="95" spans="1:33" ht="15.75" customHeight="1" x14ac:dyDescent="0.2">
      <c r="A95" s="36"/>
      <c r="B95" s="51"/>
      <c r="C95" s="51"/>
      <c r="D95" s="51"/>
      <c r="E95" s="51"/>
      <c r="F95" s="51"/>
      <c r="G95" s="64"/>
      <c r="H95" s="50"/>
      <c r="I95" s="50"/>
      <c r="J95" s="67"/>
      <c r="K95" s="50"/>
      <c r="L95" s="50"/>
      <c r="M95" s="50"/>
      <c r="N95" s="35"/>
      <c r="O95" s="35"/>
      <c r="P95" s="35"/>
      <c r="Q95" s="35"/>
      <c r="R95" s="35"/>
      <c r="S95" s="35"/>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2"/>
      <c r="E98" s="52"/>
      <c r="F98" s="52"/>
      <c r="G98" s="51"/>
      <c r="H98" s="48"/>
      <c r="I98" s="48"/>
      <c r="J98" s="49"/>
      <c r="K98" s="48"/>
      <c r="L98" s="48"/>
      <c r="M98" s="48"/>
      <c r="N98" s="35"/>
      <c r="O98" s="35"/>
      <c r="P98" s="35"/>
      <c r="Q98" s="35"/>
      <c r="R98" s="35"/>
      <c r="S98" s="35"/>
      <c r="T98" s="35"/>
      <c r="U98" s="35"/>
      <c r="V98" s="35"/>
      <c r="W98" s="36"/>
      <c r="X98" s="36"/>
      <c r="Y98" s="36"/>
      <c r="Z98" s="36"/>
      <c r="AA98" s="36"/>
      <c r="AB98" s="36"/>
      <c r="AC98" s="36"/>
      <c r="AD98" s="36"/>
      <c r="AE98" s="36"/>
      <c r="AF98" s="28"/>
      <c r="AG98" s="28"/>
    </row>
    <row r="99" spans="1:33" ht="15.75" customHeight="1" x14ac:dyDescent="0.2">
      <c r="A99" s="36"/>
      <c r="B99" s="63"/>
      <c r="C99" s="63"/>
      <c r="D99" s="63"/>
      <c r="E99" s="52"/>
      <c r="F99" s="52"/>
      <c r="G99" s="63"/>
      <c r="H99" s="48"/>
      <c r="I99" s="48"/>
      <c r="J99" s="49"/>
      <c r="K99" s="48"/>
      <c r="L99" s="48"/>
      <c r="M99" s="48"/>
      <c r="N99" s="35"/>
      <c r="O99" s="35"/>
      <c r="P99" s="35"/>
      <c r="Q99" s="35"/>
      <c r="R99" s="35"/>
      <c r="S99" s="35"/>
      <c r="T99" s="35"/>
      <c r="U99" s="35"/>
      <c r="V99" s="35"/>
      <c r="W99" s="36"/>
      <c r="X99" s="36"/>
      <c r="Y99" s="36"/>
      <c r="Z99" s="36"/>
      <c r="AA99" s="36"/>
      <c r="AB99" s="36"/>
      <c r="AC99" s="36"/>
      <c r="AD99" s="36"/>
      <c r="AE99" s="36"/>
      <c r="AF99" s="28"/>
      <c r="AG99" s="28"/>
    </row>
    <row r="100" spans="1:33" ht="15.75" customHeight="1" x14ac:dyDescent="0.2">
      <c r="A100" s="36"/>
      <c r="B100" s="63"/>
      <c r="C100" s="63"/>
      <c r="D100" s="63"/>
      <c r="E100" s="52"/>
      <c r="F100" s="52"/>
      <c r="G100" s="63"/>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29"/>
      <c r="I103" s="29"/>
      <c r="J103" s="61"/>
      <c r="K103" s="29"/>
      <c r="L103" s="29"/>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48"/>
      <c r="I104" s="48"/>
      <c r="J104" s="49"/>
      <c r="K104" s="48"/>
      <c r="L104" s="48"/>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48"/>
      <c r="I105" s="48"/>
      <c r="J105" s="49"/>
      <c r="K105" s="48"/>
      <c r="L105" s="48"/>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51"/>
      <c r="H106" s="35"/>
      <c r="I106" s="35"/>
      <c r="J106" s="69"/>
      <c r="K106" s="35"/>
      <c r="L106" s="35"/>
      <c r="M106" s="50"/>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51"/>
      <c r="H107" s="35"/>
      <c r="I107" s="35"/>
      <c r="J107" s="69"/>
      <c r="K107" s="35"/>
      <c r="L107" s="35"/>
      <c r="M107" s="50"/>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50"/>
      <c r="I108" s="50"/>
      <c r="J108" s="67"/>
      <c r="K108" s="50"/>
      <c r="L108" s="50"/>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63"/>
      <c r="H109" s="35"/>
      <c r="I109" s="35"/>
      <c r="J109" s="69"/>
      <c r="K109" s="35"/>
      <c r="L109" s="35"/>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63"/>
      <c r="H110" s="35"/>
      <c r="I110" s="35"/>
      <c r="J110" s="69"/>
      <c r="K110" s="35"/>
      <c r="L110" s="35"/>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52"/>
      <c r="D112" s="52"/>
      <c r="E112" s="52"/>
      <c r="F112" s="52"/>
      <c r="G112" s="52"/>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51"/>
      <c r="D113" s="52"/>
      <c r="E113" s="52"/>
      <c r="F113" s="52"/>
      <c r="G113" s="36"/>
      <c r="H113" s="50"/>
      <c r="I113" s="50"/>
      <c r="J113" s="67"/>
      <c r="K113" s="50"/>
      <c r="L113" s="50"/>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63"/>
      <c r="D114" s="63"/>
      <c r="E114" s="52"/>
      <c r="F114" s="52"/>
      <c r="G114" s="63"/>
      <c r="H114" s="50"/>
      <c r="I114" s="50"/>
      <c r="J114" s="67"/>
      <c r="K114" s="50"/>
      <c r="L114" s="50"/>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63"/>
      <c r="D115" s="63"/>
      <c r="E115" s="52"/>
      <c r="F115" s="52"/>
      <c r="G115" s="36"/>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63"/>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51"/>
      <c r="D117" s="51"/>
      <c r="E117" s="51"/>
      <c r="F117" s="51"/>
      <c r="G117" s="36"/>
      <c r="H117" s="35"/>
      <c r="I117" s="35"/>
      <c r="J117" s="69"/>
      <c r="K117" s="35"/>
      <c r="L117" s="35"/>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51"/>
      <c r="D118" s="52"/>
      <c r="E118" s="52"/>
      <c r="F118" s="52"/>
      <c r="G118" s="51"/>
      <c r="H118" s="50"/>
      <c r="I118" s="50"/>
      <c r="J118" s="67"/>
      <c r="K118" s="50"/>
      <c r="L118" s="50"/>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63"/>
      <c r="D119" s="63"/>
      <c r="E119" s="52"/>
      <c r="F119" s="52"/>
      <c r="G119" s="63"/>
      <c r="H119" s="50"/>
      <c r="I119" s="50"/>
      <c r="J119" s="67"/>
      <c r="K119" s="50"/>
      <c r="L119" s="50"/>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63"/>
      <c r="D120" s="63"/>
      <c r="E120" s="52"/>
      <c r="F120" s="52"/>
      <c r="G120" s="63"/>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48"/>
      <c r="I122" s="48"/>
      <c r="J122" s="49"/>
      <c r="K122" s="48"/>
      <c r="L122" s="48"/>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48"/>
      <c r="I123" s="48"/>
      <c r="J123" s="49"/>
      <c r="K123" s="48"/>
      <c r="L123" s="48"/>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51"/>
      <c r="H124" s="50"/>
      <c r="I124" s="50"/>
      <c r="J124" s="67"/>
      <c r="K124" s="50"/>
      <c r="L124" s="50"/>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63"/>
      <c r="H125" s="35"/>
      <c r="I125" s="35"/>
      <c r="J125" s="69"/>
      <c r="K125" s="35"/>
      <c r="L125" s="35"/>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63"/>
      <c r="H126" s="35"/>
      <c r="I126" s="35"/>
      <c r="J126" s="69"/>
      <c r="K126" s="35"/>
      <c r="L126" s="35"/>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36"/>
      <c r="C128" s="36"/>
      <c r="D128" s="36"/>
      <c r="E128" s="36"/>
      <c r="F128" s="36"/>
      <c r="G128" s="36"/>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36"/>
      <c r="C129" s="36"/>
      <c r="D129" s="36"/>
      <c r="E129" s="36"/>
      <c r="F129" s="36"/>
      <c r="G129" s="36"/>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45"/>
      <c r="B131" s="51"/>
      <c r="C131" s="64"/>
      <c r="D131" s="64"/>
      <c r="E131" s="64"/>
      <c r="F131" s="64"/>
      <c r="G131" s="36"/>
      <c r="H131" s="35"/>
      <c r="I131" s="35"/>
      <c r="J131" s="69"/>
      <c r="K131" s="35"/>
      <c r="L131" s="35"/>
      <c r="M131" s="50"/>
      <c r="N131" s="35"/>
      <c r="O131" s="35"/>
      <c r="P131" s="29"/>
      <c r="Q131" s="29"/>
      <c r="R131" s="29"/>
      <c r="S131" s="29"/>
      <c r="T131" s="29"/>
      <c r="U131" s="29"/>
      <c r="V131" s="29"/>
      <c r="W131" s="27"/>
      <c r="X131" s="27"/>
      <c r="Y131" s="27"/>
      <c r="Z131" s="27"/>
      <c r="AA131" s="27"/>
      <c r="AB131" s="27"/>
      <c r="AC131" s="27"/>
      <c r="AD131" s="27"/>
      <c r="AE131" s="27"/>
      <c r="AF131" s="28"/>
      <c r="AG131" s="28"/>
    </row>
    <row r="132" spans="1:33" ht="15.75" customHeight="1" x14ac:dyDescent="0.2">
      <c r="A132" s="45"/>
      <c r="B132" s="51"/>
      <c r="C132" s="64"/>
      <c r="D132" s="64"/>
      <c r="E132" s="64"/>
      <c r="F132" s="64"/>
      <c r="G132" s="36"/>
      <c r="H132" s="35"/>
      <c r="I132" s="35"/>
      <c r="J132" s="69"/>
      <c r="K132" s="35"/>
      <c r="L132" s="35"/>
      <c r="M132" s="50"/>
      <c r="N132" s="35"/>
      <c r="O132" s="35"/>
      <c r="P132" s="29"/>
      <c r="Q132" s="29"/>
      <c r="R132" s="29"/>
      <c r="S132" s="29"/>
      <c r="T132" s="29"/>
      <c r="U132" s="29"/>
      <c r="V132" s="29"/>
      <c r="W132" s="27"/>
      <c r="X132" s="27"/>
      <c r="Y132" s="27"/>
      <c r="Z132" s="27"/>
      <c r="AA132" s="27"/>
      <c r="AB132" s="27"/>
      <c r="AC132" s="27"/>
      <c r="AD132" s="27"/>
      <c r="AE132" s="27"/>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51"/>
      <c r="D135" s="51"/>
      <c r="E135" s="51"/>
      <c r="F135" s="51"/>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51"/>
      <c r="D136" s="51"/>
      <c r="E136" s="51"/>
      <c r="F136" s="51"/>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64"/>
      <c r="H140" s="50"/>
      <c r="I140" s="50"/>
      <c r="J140" s="67"/>
      <c r="K140" s="50"/>
      <c r="L140" s="50"/>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64"/>
      <c r="H141" s="50"/>
      <c r="I141" s="50"/>
      <c r="J141" s="67"/>
      <c r="K141" s="50"/>
      <c r="L141" s="50"/>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70"/>
      <c r="B144" s="71"/>
      <c r="C144" s="71"/>
      <c r="D144" s="71"/>
      <c r="E144" s="71"/>
      <c r="F144" s="71"/>
      <c r="G144" s="71"/>
      <c r="H144" s="11"/>
      <c r="I144" s="11"/>
      <c r="J144" s="72"/>
      <c r="K144" s="11"/>
      <c r="L144" s="11"/>
      <c r="M144" s="73"/>
      <c r="N144" s="11"/>
      <c r="O144" s="11"/>
      <c r="P144" s="10"/>
      <c r="Q144" s="10"/>
      <c r="R144" s="10"/>
      <c r="S144" s="10"/>
      <c r="T144" s="10"/>
      <c r="U144" s="10"/>
      <c r="V144" s="10"/>
      <c r="W144" s="3"/>
      <c r="X144" s="3"/>
      <c r="Y144" s="3"/>
      <c r="Z144" s="3"/>
      <c r="AA144" s="3"/>
      <c r="AB144" s="3"/>
      <c r="AC144" s="3"/>
      <c r="AD144" s="3"/>
      <c r="AE144" s="3"/>
    </row>
    <row r="145" spans="1:31" ht="15.75" customHeight="1" x14ac:dyDescent="0.2">
      <c r="A145" s="70"/>
      <c r="B145" s="71"/>
      <c r="C145" s="71"/>
      <c r="D145" s="71"/>
      <c r="E145" s="71"/>
      <c r="F145" s="71"/>
      <c r="G145" s="71"/>
      <c r="H145" s="11"/>
      <c r="I145" s="11"/>
      <c r="J145" s="72"/>
      <c r="K145" s="11"/>
      <c r="L145" s="11"/>
      <c r="M145" s="73"/>
      <c r="N145" s="11"/>
      <c r="O145" s="11"/>
      <c r="P145" s="10"/>
      <c r="Q145" s="10"/>
      <c r="R145" s="10"/>
      <c r="S145" s="10"/>
      <c r="T145" s="10"/>
      <c r="U145" s="10"/>
      <c r="V145" s="10"/>
      <c r="W145" s="3"/>
      <c r="X145" s="3"/>
      <c r="Y145" s="3"/>
      <c r="Z145" s="3"/>
      <c r="AA145" s="3"/>
      <c r="AB145" s="3"/>
      <c r="AC145" s="3"/>
      <c r="AD145" s="3"/>
      <c r="AE145" s="3"/>
    </row>
    <row r="146" spans="1:31"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1" ht="15.75" customHeight="1" x14ac:dyDescent="0.2">
      <c r="A147" s="12"/>
      <c r="B147" s="12"/>
      <c r="C147" s="12"/>
      <c r="D147" s="12"/>
      <c r="E147" s="12"/>
      <c r="F147" s="12"/>
      <c r="G147" s="12"/>
      <c r="H147" s="11"/>
      <c r="I147" s="11"/>
      <c r="J147" s="72"/>
      <c r="K147" s="11"/>
      <c r="L147" s="11"/>
      <c r="M147" s="11"/>
      <c r="N147" s="11"/>
      <c r="O147" s="11"/>
      <c r="P147" s="11"/>
      <c r="Q147" s="11"/>
      <c r="R147" s="11"/>
      <c r="S147" s="11"/>
      <c r="T147" s="11"/>
      <c r="U147" s="11"/>
      <c r="V147" s="11"/>
      <c r="W147" s="12"/>
      <c r="X147" s="12"/>
      <c r="Y147" s="12"/>
      <c r="Z147" s="12"/>
      <c r="AA147" s="12"/>
      <c r="AB147" s="12"/>
      <c r="AC147" s="12"/>
      <c r="AD147" s="12"/>
      <c r="AE147" s="12"/>
    </row>
    <row r="148" spans="1:31" ht="15.75" customHeight="1" x14ac:dyDescent="0.2">
      <c r="A148" s="12"/>
      <c r="B148" s="12"/>
      <c r="C148" s="12"/>
      <c r="D148" s="12"/>
      <c r="E148" s="12"/>
      <c r="F148" s="12"/>
      <c r="G148" s="12"/>
      <c r="H148" s="11"/>
      <c r="I148" s="11"/>
      <c r="J148" s="72"/>
      <c r="K148" s="11"/>
      <c r="L148" s="11"/>
      <c r="M148" s="11"/>
      <c r="N148" s="11"/>
      <c r="O148" s="11"/>
      <c r="P148" s="11"/>
      <c r="Q148" s="11"/>
      <c r="R148" s="11"/>
      <c r="S148" s="11"/>
      <c r="T148" s="11"/>
      <c r="U148" s="11"/>
      <c r="V148" s="11"/>
      <c r="W148" s="12"/>
      <c r="X148" s="12"/>
      <c r="Y148" s="12"/>
      <c r="Z148" s="12"/>
      <c r="AA148" s="12"/>
      <c r="AB148" s="12"/>
      <c r="AC148" s="12"/>
      <c r="AD148" s="12"/>
      <c r="AE148" s="12"/>
    </row>
    <row r="149" spans="1:31"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1"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1"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1"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1"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1"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1"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1"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1"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1"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1"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1"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2"/>
      <c r="I188" s="12"/>
      <c r="J188" s="74"/>
      <c r="K188" s="12"/>
      <c r="L188" s="12"/>
      <c r="M188" s="12"/>
      <c r="N188" s="12"/>
      <c r="O188" s="12"/>
      <c r="P188" s="12"/>
      <c r="Q188" s="12"/>
      <c r="R188" s="12"/>
      <c r="S188" s="12"/>
      <c r="T188" s="12"/>
      <c r="U188" s="12"/>
      <c r="V188" s="12"/>
      <c r="W188" s="12"/>
      <c r="X188" s="12"/>
      <c r="Y188" s="12"/>
      <c r="Z188" s="12"/>
      <c r="AA188" s="12"/>
      <c r="AB188" s="12"/>
      <c r="AC188" s="12"/>
      <c r="AD188" s="12"/>
      <c r="AE188" s="12"/>
    </row>
    <row r="189" spans="1:31" ht="15.75" customHeight="1" x14ac:dyDescent="0.2">
      <c r="A189" s="12"/>
      <c r="B189" s="12"/>
      <c r="C189" s="12"/>
      <c r="D189" s="12"/>
      <c r="E189" s="12"/>
      <c r="F189" s="12"/>
      <c r="G189" s="12"/>
      <c r="H189" s="12"/>
      <c r="I189" s="12"/>
      <c r="J189" s="74"/>
      <c r="K189" s="12"/>
      <c r="L189" s="12"/>
      <c r="M189" s="12"/>
      <c r="N189" s="12"/>
      <c r="O189" s="12"/>
      <c r="P189" s="12"/>
      <c r="Q189" s="12"/>
      <c r="R189" s="12"/>
      <c r="S189" s="12"/>
      <c r="T189" s="12"/>
      <c r="U189" s="12"/>
      <c r="V189" s="12"/>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5"/>
    <row r="197" spans="1:31" ht="15.75" customHeight="1" x14ac:dyDescent="0.25"/>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sheetData>
  <mergeCells count="16">
    <mergeCell ref="A1:B1"/>
    <mergeCell ref="D1:E1"/>
    <mergeCell ref="F1:G1"/>
    <mergeCell ref="N1:O1"/>
    <mergeCell ref="A2:B2"/>
    <mergeCell ref="D2:E2"/>
    <mergeCell ref="F2:G2"/>
    <mergeCell ref="A5:B5"/>
    <mergeCell ref="C5:I5"/>
    <mergeCell ref="B8:B10"/>
    <mergeCell ref="A3:B3"/>
    <mergeCell ref="D3:E3"/>
    <mergeCell ref="F3:G3"/>
    <mergeCell ref="A4:B4"/>
    <mergeCell ref="D4:E4"/>
    <mergeCell ref="F4:G4"/>
  </mergeCells>
  <conditionalFormatting sqref="N8:N10 N12:N195 M29:M34 M36:M37 M74 M88:M97">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2">
    <dataValidation type="list" allowBlank="1" sqref="N12:N24 N8:N10" xr:uid="{5D4FAA7B-8F37-4208-90A5-49915C294327}">
      <formula1>"Select,Passed,Failed,Not Executed,Out of Scope"</formula1>
    </dataValidation>
    <dataValidation type="list" allowBlank="1" sqref="M29:N34 N35 M36:N37 N38:N42 N45:N46 N49 N52:N63 N65:N73 M74:N74 N75:N77 N80:N81 N83 N85:N87 M88:N97 N98:N127 N140:N143 N163:N195 N25:N28" xr:uid="{F8C145A3-F7C6-43B5-881D-DEC829EB3B7E}">
      <formula1>"Passed,Failed,Not Executed,Out of Scope"</formula1>
    </dataValidation>
  </dataValidations>
  <hyperlinks>
    <hyperlink ref="C1" r:id="rId1" xr:uid="{3B51DE83-EC24-421D-AA22-FD2D7805D46C}"/>
  </hyperlinks>
  <pageMargins left="0.7" right="0.7" top="0.75" bottom="0.75" header="0" footer="0"/>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E6A42-50B9-4A99-AA7B-FC76390491F7}">
  <dimension ref="A1:AG811"/>
  <sheetViews>
    <sheetView zoomScale="85" zoomScaleNormal="85" workbookViewId="0">
      <pane ySplit="7" topLeftCell="A8" activePane="bottomLeft" state="frozen"/>
      <selection pane="bottomLeft" activeCell="N8" sqref="N8:N11"/>
    </sheetView>
  </sheetViews>
  <sheetFormatPr defaultColWidth="14.42578125" defaultRowHeight="15" customHeight="1" x14ac:dyDescent="0.25"/>
  <cols>
    <col min="1" max="1" width="6"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28515625"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14" t="s">
        <v>0</v>
      </c>
      <c r="B1" s="115"/>
      <c r="C1" s="86" t="s">
        <v>49</v>
      </c>
      <c r="D1" s="114" t="s">
        <v>1</v>
      </c>
      <c r="E1" s="118"/>
      <c r="F1" s="119">
        <v>45514</v>
      </c>
      <c r="G1" s="120"/>
      <c r="H1" s="1" t="s">
        <v>2</v>
      </c>
      <c r="I1" s="100">
        <v>45606</v>
      </c>
      <c r="J1" s="20"/>
      <c r="K1" s="2"/>
      <c r="L1" s="2"/>
      <c r="M1" s="37"/>
      <c r="N1" s="116" t="s">
        <v>3</v>
      </c>
      <c r="O1" s="117"/>
      <c r="P1" s="27"/>
      <c r="Q1" s="27"/>
      <c r="R1" s="27"/>
      <c r="S1" s="27"/>
      <c r="T1" s="27"/>
      <c r="U1" s="27"/>
      <c r="V1" s="27"/>
      <c r="W1" s="27"/>
      <c r="X1" s="27"/>
      <c r="Y1" s="27"/>
      <c r="Z1" s="27"/>
      <c r="AA1" s="27"/>
      <c r="AB1" s="27"/>
      <c r="AC1" s="27"/>
      <c r="AD1" s="27"/>
      <c r="AE1" s="27"/>
      <c r="AF1" s="28"/>
      <c r="AG1" s="28"/>
    </row>
    <row r="2" spans="1:33" ht="32.25" customHeight="1" thickBot="1" x14ac:dyDescent="0.25">
      <c r="A2" s="114" t="s">
        <v>4</v>
      </c>
      <c r="B2" s="115"/>
      <c r="C2" s="13" t="s">
        <v>44</v>
      </c>
      <c r="D2" s="114" t="s">
        <v>5</v>
      </c>
      <c r="E2" s="118"/>
      <c r="F2" s="119">
        <v>45545</v>
      </c>
      <c r="G2" s="120"/>
      <c r="H2" s="5" t="s">
        <v>6</v>
      </c>
      <c r="I2" s="13" t="s">
        <v>52</v>
      </c>
      <c r="J2" s="20"/>
      <c r="K2" s="2"/>
      <c r="L2" s="2"/>
      <c r="M2" s="37"/>
      <c r="N2" s="39" t="s">
        <v>7</v>
      </c>
      <c r="O2" s="30">
        <f>COUNTIF(N8:N72, "Passed")</f>
        <v>1</v>
      </c>
      <c r="P2" s="27"/>
      <c r="Q2" s="27"/>
      <c r="R2" s="27"/>
      <c r="S2" s="27"/>
      <c r="T2" s="27"/>
      <c r="U2" s="27"/>
      <c r="V2" s="27"/>
      <c r="W2" s="27"/>
      <c r="X2" s="27"/>
      <c r="Y2" s="27"/>
      <c r="Z2" s="27"/>
      <c r="AA2" s="27"/>
      <c r="AB2" s="27"/>
      <c r="AC2" s="27"/>
      <c r="AD2" s="27"/>
      <c r="AE2" s="27"/>
      <c r="AF2" s="28"/>
      <c r="AG2" s="28"/>
    </row>
    <row r="3" spans="1:33" ht="33" customHeight="1" thickBot="1" x14ac:dyDescent="0.25">
      <c r="A3" s="114" t="s">
        <v>8</v>
      </c>
      <c r="B3" s="115"/>
      <c r="C3" s="4"/>
      <c r="D3" s="114" t="s">
        <v>9</v>
      </c>
      <c r="E3" s="118"/>
      <c r="F3" s="121" t="s">
        <v>42</v>
      </c>
      <c r="G3" s="122"/>
      <c r="H3" s="6" t="s">
        <v>10</v>
      </c>
      <c r="I3" s="4" t="s">
        <v>11</v>
      </c>
      <c r="J3" s="20"/>
      <c r="K3" s="2"/>
      <c r="L3" s="2"/>
      <c r="M3" s="37"/>
      <c r="N3" s="40" t="s">
        <v>12</v>
      </c>
      <c r="O3" s="30">
        <f>COUNTIF(N8:N311, "Failed")</f>
        <v>0</v>
      </c>
      <c r="P3" s="27"/>
      <c r="Q3" s="27"/>
      <c r="R3" s="27"/>
      <c r="S3" s="27"/>
      <c r="T3" s="27"/>
      <c r="U3" s="27"/>
      <c r="V3" s="27"/>
      <c r="W3" s="27"/>
      <c r="X3" s="27"/>
      <c r="Y3" s="27"/>
      <c r="Z3" s="27"/>
      <c r="AA3" s="27"/>
      <c r="AB3" s="27"/>
      <c r="AC3" s="27"/>
      <c r="AD3" s="27"/>
      <c r="AE3" s="27"/>
      <c r="AF3" s="28"/>
      <c r="AG3" s="28"/>
    </row>
    <row r="4" spans="1:33" ht="34.5" customHeight="1" thickBot="1" x14ac:dyDescent="0.25">
      <c r="A4" s="114" t="s">
        <v>13</v>
      </c>
      <c r="B4" s="115"/>
      <c r="C4" s="4"/>
      <c r="D4" s="114" t="s">
        <v>14</v>
      </c>
      <c r="E4" s="118"/>
      <c r="F4" s="123"/>
      <c r="G4" s="124"/>
      <c r="H4" s="6" t="s">
        <v>15</v>
      </c>
      <c r="I4" s="4" t="s">
        <v>11</v>
      </c>
      <c r="J4" s="20"/>
      <c r="K4" s="2"/>
      <c r="L4" s="2"/>
      <c r="M4" s="37"/>
      <c r="N4" s="41" t="s">
        <v>16</v>
      </c>
      <c r="O4" s="30">
        <f>COUNTIF(N7:N311,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25" t="s">
        <v>17</v>
      </c>
      <c r="B5" s="115"/>
      <c r="C5" s="126"/>
      <c r="D5" s="127"/>
      <c r="E5" s="128"/>
      <c r="F5" s="128"/>
      <c r="G5" s="128"/>
      <c r="H5" s="128"/>
      <c r="I5" s="115"/>
      <c r="J5" s="59"/>
      <c r="K5" s="60"/>
      <c r="L5" s="60"/>
      <c r="M5" s="37"/>
      <c r="N5" s="42" t="s">
        <v>18</v>
      </c>
      <c r="O5" s="31">
        <f>COUNTIF(N7:N311,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1</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43</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409.5" customHeight="1" x14ac:dyDescent="0.2">
      <c r="A8" s="142" t="s">
        <v>124</v>
      </c>
      <c r="B8" s="140" t="s">
        <v>39</v>
      </c>
      <c r="C8" s="141" t="s">
        <v>131</v>
      </c>
      <c r="D8" s="143" t="s">
        <v>44</v>
      </c>
      <c r="E8" s="142" t="s">
        <v>130</v>
      </c>
      <c r="F8" s="142"/>
      <c r="G8" s="141" t="s">
        <v>132</v>
      </c>
      <c r="H8" s="141" t="s">
        <v>133</v>
      </c>
      <c r="I8" s="141" t="s">
        <v>38</v>
      </c>
      <c r="J8" s="141" t="s">
        <v>40</v>
      </c>
      <c r="K8" s="136" t="s">
        <v>160</v>
      </c>
      <c r="L8" s="134"/>
      <c r="M8" s="134"/>
      <c r="N8" s="132" t="s">
        <v>33</v>
      </c>
      <c r="O8" s="134"/>
      <c r="P8" s="29"/>
      <c r="Q8" s="29"/>
      <c r="R8" s="29"/>
      <c r="S8" s="29"/>
      <c r="T8" s="29"/>
      <c r="U8" s="29"/>
      <c r="V8" s="29"/>
      <c r="W8" s="27"/>
      <c r="X8" s="27"/>
      <c r="Y8" s="27"/>
      <c r="Z8" s="27"/>
      <c r="AA8" s="27"/>
      <c r="AB8" s="27"/>
      <c r="AC8" s="27"/>
      <c r="AD8" s="27"/>
      <c r="AE8" s="27"/>
      <c r="AF8" s="28"/>
      <c r="AG8" s="28"/>
    </row>
    <row r="9" spans="1:33" ht="15.75" customHeight="1" x14ac:dyDescent="0.2">
      <c r="A9" s="142"/>
      <c r="B9" s="140"/>
      <c r="C9" s="141"/>
      <c r="D9" s="143"/>
      <c r="E9" s="142"/>
      <c r="F9" s="142"/>
      <c r="G9" s="141"/>
      <c r="H9" s="141"/>
      <c r="I9" s="141"/>
      <c r="J9" s="141"/>
      <c r="K9" s="136"/>
      <c r="L9" s="134"/>
      <c r="M9" s="134"/>
      <c r="N9" s="132"/>
      <c r="O9" s="134"/>
      <c r="P9" s="29"/>
      <c r="Q9" s="29"/>
      <c r="R9" s="29"/>
      <c r="S9" s="29"/>
      <c r="T9" s="29"/>
      <c r="U9" s="29"/>
      <c r="V9" s="29"/>
      <c r="W9" s="27"/>
      <c r="X9" s="27"/>
      <c r="Y9" s="27"/>
      <c r="Z9" s="27"/>
      <c r="AA9" s="27"/>
      <c r="AB9" s="27"/>
      <c r="AC9" s="27"/>
      <c r="AD9" s="27"/>
      <c r="AE9" s="27"/>
      <c r="AF9" s="28"/>
      <c r="AG9" s="28"/>
    </row>
    <row r="10" spans="1:33" x14ac:dyDescent="0.2">
      <c r="A10" s="142"/>
      <c r="B10" s="140"/>
      <c r="C10" s="141"/>
      <c r="D10" s="143"/>
      <c r="E10" s="142"/>
      <c r="F10" s="142"/>
      <c r="G10" s="141"/>
      <c r="H10" s="141"/>
      <c r="I10" s="141"/>
      <c r="J10" s="141"/>
      <c r="K10" s="136"/>
      <c r="L10" s="134"/>
      <c r="M10" s="134"/>
      <c r="N10" s="132"/>
      <c r="O10" s="134"/>
      <c r="P10" s="29"/>
      <c r="Q10" s="29"/>
      <c r="R10" s="29"/>
      <c r="S10" s="29"/>
      <c r="T10" s="29"/>
      <c r="U10" s="29"/>
      <c r="V10" s="29"/>
      <c r="W10" s="27"/>
      <c r="X10" s="27"/>
      <c r="Y10" s="27"/>
      <c r="Z10" s="27"/>
      <c r="AA10" s="27"/>
      <c r="AB10" s="27"/>
      <c r="AC10" s="27"/>
      <c r="AD10" s="27"/>
      <c r="AE10" s="27"/>
      <c r="AF10" s="28"/>
      <c r="AG10" s="28"/>
    </row>
    <row r="11" spans="1:33" ht="90" customHeight="1" x14ac:dyDescent="0.2">
      <c r="A11" s="142"/>
      <c r="B11" s="140"/>
      <c r="C11" s="141"/>
      <c r="D11" s="143"/>
      <c r="E11" s="142"/>
      <c r="F11" s="142"/>
      <c r="G11" s="141"/>
      <c r="H11" s="141"/>
      <c r="I11" s="141"/>
      <c r="J11" s="141"/>
      <c r="K11" s="136"/>
      <c r="L11" s="134"/>
      <c r="M11" s="134"/>
      <c r="N11" s="132"/>
      <c r="O11" s="134"/>
      <c r="P11" s="29"/>
      <c r="Q11" s="29"/>
      <c r="R11" s="29"/>
      <c r="S11" s="29"/>
      <c r="T11" s="29"/>
      <c r="U11" s="29"/>
      <c r="V11" s="29"/>
      <c r="W11" s="27"/>
      <c r="X11" s="27"/>
      <c r="Y11" s="27"/>
      <c r="Z11" s="27"/>
      <c r="AA11" s="27"/>
      <c r="AB11" s="27"/>
      <c r="AC11" s="27"/>
      <c r="AD11" s="27"/>
      <c r="AE11" s="27"/>
      <c r="AF11" s="28"/>
      <c r="AG11" s="28"/>
    </row>
    <row r="12" spans="1:33" x14ac:dyDescent="0.2">
      <c r="A12" s="45"/>
      <c r="B12" s="98"/>
      <c r="C12" s="93"/>
      <c r="D12" s="88"/>
      <c r="E12" s="89"/>
      <c r="F12" s="94"/>
      <c r="G12" s="91"/>
      <c r="H12" s="67"/>
      <c r="I12" s="67"/>
      <c r="J12" s="92"/>
      <c r="K12" s="49"/>
      <c r="L12" s="50"/>
      <c r="M12" s="50"/>
      <c r="N12" s="35"/>
      <c r="O12" s="35"/>
      <c r="P12" s="10"/>
      <c r="Q12" s="10"/>
      <c r="R12" s="10"/>
      <c r="S12" s="10"/>
      <c r="T12" s="10"/>
      <c r="U12" s="10"/>
      <c r="V12" s="10"/>
      <c r="W12" s="3"/>
      <c r="X12" s="3"/>
      <c r="Y12" s="3"/>
      <c r="Z12" s="3"/>
      <c r="AA12" s="3"/>
      <c r="AB12" s="3"/>
      <c r="AC12" s="3"/>
      <c r="AD12" s="3"/>
      <c r="AE12" s="3"/>
    </row>
    <row r="13" spans="1:33" x14ac:dyDescent="0.2">
      <c r="A13" s="45"/>
      <c r="B13" s="98"/>
      <c r="C13" s="93"/>
      <c r="D13" s="88"/>
      <c r="E13" s="89"/>
      <c r="F13" s="94"/>
      <c r="G13" s="91"/>
      <c r="H13" s="67"/>
      <c r="I13" s="67"/>
      <c r="J13" s="92"/>
      <c r="K13" s="49"/>
      <c r="L13" s="50"/>
      <c r="M13" s="50"/>
      <c r="N13" s="35"/>
      <c r="O13" s="35"/>
      <c r="P13" s="10"/>
      <c r="Q13" s="10"/>
      <c r="R13" s="10"/>
      <c r="S13" s="10"/>
      <c r="T13" s="10"/>
      <c r="U13" s="10"/>
      <c r="V13" s="10"/>
      <c r="W13" s="3"/>
      <c r="X13" s="3"/>
      <c r="Y13" s="3"/>
      <c r="Z13" s="3"/>
      <c r="AA13" s="3"/>
      <c r="AB13" s="3"/>
      <c r="AC13" s="3"/>
      <c r="AD13" s="3"/>
      <c r="AE13" s="3"/>
    </row>
    <row r="14" spans="1:33" x14ac:dyDescent="0.2">
      <c r="A14" s="45"/>
      <c r="B14" s="98"/>
      <c r="C14" s="93"/>
      <c r="D14" s="88"/>
      <c r="E14" s="89"/>
      <c r="F14" s="94"/>
      <c r="G14" s="91"/>
      <c r="H14" s="67"/>
      <c r="I14" s="67"/>
      <c r="J14" s="92"/>
      <c r="K14" s="49"/>
      <c r="L14" s="50"/>
      <c r="M14" s="50"/>
      <c r="N14" s="35"/>
      <c r="O14" s="35"/>
      <c r="P14" s="10"/>
      <c r="Q14" s="10"/>
      <c r="R14" s="10"/>
      <c r="S14" s="10"/>
      <c r="T14" s="10"/>
      <c r="U14" s="10"/>
      <c r="V14" s="10"/>
      <c r="W14" s="3"/>
      <c r="X14" s="3"/>
      <c r="Y14" s="3"/>
      <c r="Z14" s="3"/>
      <c r="AA14" s="3"/>
      <c r="AB14" s="3"/>
      <c r="AC14" s="3"/>
      <c r="AD14" s="3"/>
      <c r="AE14" s="3"/>
    </row>
    <row r="15" spans="1:33" x14ac:dyDescent="0.2">
      <c r="A15" s="45"/>
      <c r="B15" s="98"/>
      <c r="C15" s="93"/>
      <c r="D15" s="88"/>
      <c r="E15" s="89"/>
      <c r="F15" s="94"/>
      <c r="G15" s="91"/>
      <c r="H15" s="67"/>
      <c r="I15" s="67"/>
      <c r="J15" s="92"/>
      <c r="K15" s="49"/>
      <c r="L15" s="50"/>
      <c r="M15" s="50"/>
      <c r="N15" s="35"/>
      <c r="O15" s="50"/>
      <c r="P15" s="10"/>
      <c r="Q15" s="10"/>
      <c r="R15" s="10"/>
      <c r="S15" s="10"/>
      <c r="T15" s="10"/>
      <c r="U15" s="10"/>
      <c r="V15" s="10"/>
      <c r="W15" s="3"/>
      <c r="X15" s="3"/>
      <c r="Y15" s="3"/>
      <c r="Z15" s="3"/>
      <c r="AA15" s="3"/>
      <c r="AB15" s="3"/>
      <c r="AC15" s="3"/>
      <c r="AD15" s="3"/>
      <c r="AE15" s="3"/>
    </row>
    <row r="16" spans="1:33" x14ac:dyDescent="0.2">
      <c r="A16" s="45"/>
      <c r="B16" s="98"/>
      <c r="C16" s="93"/>
      <c r="D16" s="88"/>
      <c r="E16" s="89"/>
      <c r="F16" s="94"/>
      <c r="G16" s="91"/>
      <c r="H16" s="67"/>
      <c r="I16" s="67"/>
      <c r="J16" s="92"/>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94"/>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50"/>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35"/>
      <c r="P19" s="10"/>
      <c r="Q19" s="10"/>
      <c r="R19" s="10"/>
      <c r="S19" s="10"/>
      <c r="T19" s="10"/>
      <c r="U19" s="10"/>
      <c r="V19" s="10"/>
      <c r="W19" s="3"/>
      <c r="X19" s="3"/>
      <c r="Y19" s="3"/>
      <c r="Z19" s="3"/>
      <c r="AA19" s="3"/>
      <c r="AB19" s="3"/>
      <c r="AC19" s="3"/>
      <c r="AD19" s="3"/>
      <c r="AE19" s="3"/>
    </row>
    <row r="20" spans="1:31" x14ac:dyDescent="0.2">
      <c r="A20" s="45"/>
      <c r="B20" s="98"/>
      <c r="C20" s="93"/>
      <c r="D20" s="88"/>
      <c r="E20" s="89"/>
      <c r="F20" s="89"/>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50"/>
      <c r="P21" s="10"/>
      <c r="Q21" s="10"/>
      <c r="R21" s="10"/>
      <c r="S21" s="10"/>
      <c r="T21" s="10"/>
      <c r="U21" s="10"/>
      <c r="V21" s="10"/>
      <c r="W21" s="3"/>
      <c r="X21" s="3"/>
      <c r="Y21" s="3"/>
      <c r="Z21" s="3"/>
      <c r="AA21" s="3"/>
      <c r="AB21" s="3"/>
      <c r="AC21" s="3"/>
      <c r="AD21" s="3"/>
      <c r="AE21" s="3"/>
    </row>
    <row r="22" spans="1:31" x14ac:dyDescent="0.2">
      <c r="A22" s="45"/>
      <c r="B22" s="98"/>
      <c r="C22" s="93"/>
      <c r="D22" s="88"/>
      <c r="E22" s="89"/>
      <c r="F22" s="94"/>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x14ac:dyDescent="0.2">
      <c r="A26" s="45"/>
      <c r="B26" s="98"/>
      <c r="C26" s="93"/>
      <c r="D26" s="88"/>
      <c r="E26" s="89"/>
      <c r="F26" s="89"/>
      <c r="G26" s="91"/>
      <c r="H26" s="67"/>
      <c r="I26" s="67"/>
      <c r="J26" s="95"/>
      <c r="K26" s="49"/>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6"/>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5.7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9.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97"/>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50"/>
      <c r="I31" s="50"/>
      <c r="J31" s="67"/>
      <c r="K31" s="50"/>
      <c r="L31" s="50"/>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98"/>
      <c r="C34" s="93"/>
      <c r="D34" s="88"/>
      <c r="E34" s="94"/>
      <c r="F34" s="94"/>
      <c r="G34" s="68"/>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50"/>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48"/>
      <c r="I37" s="48"/>
      <c r="J37" s="49"/>
      <c r="K37" s="48"/>
      <c r="L37" s="48"/>
      <c r="M37" s="48"/>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1"/>
      <c r="D38" s="51"/>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75" customHeight="1" x14ac:dyDescent="0.2">
      <c r="A39" s="45"/>
      <c r="B39" s="51"/>
      <c r="C39" s="52"/>
      <c r="D39" s="52"/>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 customHeight="1" x14ac:dyDescent="0.2">
      <c r="A40" s="45"/>
      <c r="B40" s="46"/>
      <c r="C40" s="51"/>
      <c r="D40" s="51"/>
      <c r="E40" s="52"/>
      <c r="F40" s="52"/>
      <c r="G40" s="37"/>
      <c r="H40" s="29"/>
      <c r="I40" s="29"/>
      <c r="J40" s="61"/>
      <c r="K40" s="29"/>
      <c r="L40" s="29"/>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3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48"/>
      <c r="I43" s="48"/>
      <c r="J43" s="49"/>
      <c r="K43" s="48"/>
      <c r="L43" s="48"/>
      <c r="M43" s="50"/>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29"/>
      <c r="I47" s="29"/>
      <c r="J47" s="61"/>
      <c r="K47" s="29"/>
      <c r="L47" s="29"/>
      <c r="M47" s="48"/>
      <c r="N47" s="35"/>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75"/>
      <c r="N48" s="76"/>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2"/>
      <c r="F50" s="52"/>
      <c r="G50" s="47"/>
      <c r="H50" s="48"/>
      <c r="I50" s="48"/>
      <c r="J50" s="49"/>
      <c r="K50" s="48"/>
      <c r="L50" s="48"/>
      <c r="M50" s="63"/>
      <c r="N50" s="63"/>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29"/>
      <c r="I51" s="29"/>
      <c r="J51" s="61"/>
      <c r="K51" s="29"/>
      <c r="L51" s="29"/>
      <c r="M51" s="48"/>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1"/>
      <c r="E56" s="51"/>
      <c r="F56" s="51"/>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51"/>
      <c r="D57" s="52"/>
      <c r="E57" s="52"/>
      <c r="F57" s="52"/>
      <c r="G57" s="47"/>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63"/>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48"/>
      <c r="I61" s="48"/>
      <c r="J61" s="49"/>
      <c r="K61" s="48"/>
      <c r="L61" s="48"/>
      <c r="M61" s="50"/>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29"/>
      <c r="I62" s="29"/>
      <c r="J62" s="61"/>
      <c r="K62" s="29"/>
      <c r="L62" s="29"/>
      <c r="M62" s="48"/>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63"/>
      <c r="D63" s="63"/>
      <c r="E63" s="52"/>
      <c r="F63" s="52"/>
      <c r="G63" s="47"/>
      <c r="H63" s="48"/>
      <c r="I63" s="48"/>
      <c r="J63" s="49"/>
      <c r="K63" s="48"/>
      <c r="L63" s="48"/>
      <c r="M63" s="50"/>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46"/>
      <c r="D64" s="64"/>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45"/>
      <c r="B65" s="46"/>
      <c r="C65" s="63"/>
      <c r="D65" s="63"/>
      <c r="E65" s="64"/>
      <c r="F65" s="64"/>
      <c r="G65" s="47"/>
      <c r="H65" s="29"/>
      <c r="I65" s="29"/>
      <c r="J65" s="61"/>
      <c r="K65" s="29"/>
      <c r="L65" s="29"/>
      <c r="M65" s="48"/>
      <c r="N65" s="35"/>
      <c r="O65" s="35"/>
      <c r="P65" s="10"/>
      <c r="Q65" s="10"/>
      <c r="R65" s="10"/>
      <c r="S65" s="10"/>
      <c r="T65" s="10"/>
      <c r="U65" s="10"/>
      <c r="V65" s="10"/>
      <c r="W65" s="3"/>
      <c r="X65" s="3"/>
      <c r="Y65" s="3"/>
      <c r="Z65" s="3"/>
      <c r="AA65" s="3"/>
      <c r="AB65" s="3"/>
      <c r="AC65" s="3"/>
      <c r="AD65" s="3"/>
      <c r="AE65" s="3"/>
    </row>
    <row r="66" spans="1:33" ht="15.75" customHeight="1" x14ac:dyDescent="0.2">
      <c r="A66" s="65"/>
      <c r="B66" s="46"/>
      <c r="C66" s="52"/>
      <c r="D66" s="52"/>
      <c r="E66" s="52"/>
      <c r="F66" s="52"/>
      <c r="G66" s="47"/>
      <c r="H66" s="29"/>
      <c r="I66" s="29"/>
      <c r="J66" s="61"/>
      <c r="K66" s="29"/>
      <c r="L66" s="29"/>
      <c r="M66" s="50"/>
      <c r="N66" s="35"/>
      <c r="O66" s="35"/>
      <c r="P66" s="29"/>
      <c r="Q66" s="29"/>
      <c r="R66" s="29"/>
      <c r="S66" s="29"/>
      <c r="T66" s="29"/>
      <c r="U66" s="29"/>
      <c r="V66" s="29"/>
      <c r="W66" s="27"/>
      <c r="X66" s="27"/>
      <c r="Y66" s="27"/>
      <c r="Z66" s="27"/>
      <c r="AA66" s="27"/>
      <c r="AB66" s="27"/>
      <c r="AC66" s="27"/>
      <c r="AD66" s="27"/>
      <c r="AE66" s="27"/>
      <c r="AF66" s="28"/>
      <c r="AG66" s="28"/>
    </row>
    <row r="67" spans="1:33" x14ac:dyDescent="0.2">
      <c r="A67" s="45"/>
      <c r="B67" s="46"/>
      <c r="C67" s="46"/>
      <c r="D67" s="64"/>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48"/>
      <c r="I69" s="48"/>
      <c r="J69" s="49"/>
      <c r="K69" s="48"/>
      <c r="L69" s="48"/>
      <c r="M69" s="50"/>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47"/>
      <c r="H70" s="29"/>
      <c r="I70" s="29"/>
      <c r="J70" s="61"/>
      <c r="K70" s="29"/>
      <c r="L70" s="29"/>
      <c r="M70" s="48"/>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3"/>
      <c r="D71" s="63"/>
      <c r="E71" s="64"/>
      <c r="F71" s="64"/>
      <c r="G71" s="66"/>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64"/>
      <c r="D72" s="64"/>
      <c r="E72" s="64"/>
      <c r="F72" s="64"/>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48"/>
      <c r="I74" s="48"/>
      <c r="J74" s="49"/>
      <c r="K74" s="48"/>
      <c r="L74" s="48"/>
      <c r="M74" s="50"/>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48"/>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50"/>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29"/>
      <c r="I79" s="29"/>
      <c r="J79" s="61"/>
      <c r="K79" s="29"/>
      <c r="L79" s="29"/>
      <c r="M79" s="48"/>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48"/>
      <c r="I81" s="48"/>
      <c r="J81" s="49"/>
      <c r="K81" s="48"/>
      <c r="L81" s="48"/>
      <c r="M81" s="50"/>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51"/>
      <c r="D82" s="51"/>
      <c r="E82" s="51"/>
      <c r="F82" s="51"/>
      <c r="G82" s="47"/>
      <c r="H82" s="29"/>
      <c r="I82" s="29"/>
      <c r="J82" s="61"/>
      <c r="K82" s="29"/>
      <c r="L82" s="29"/>
      <c r="M82" s="48"/>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46"/>
      <c r="D83" s="46"/>
      <c r="E83" s="46"/>
      <c r="F83" s="46"/>
      <c r="G83" s="47"/>
      <c r="H83" s="29"/>
      <c r="I83" s="29"/>
      <c r="J83" s="61"/>
      <c r="K83" s="29"/>
      <c r="L83" s="29"/>
      <c r="M83" s="77"/>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63"/>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48"/>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51"/>
      <c r="D86" s="51"/>
      <c r="E86" s="51"/>
      <c r="F86" s="51"/>
      <c r="G86" s="47"/>
      <c r="H86" s="29"/>
      <c r="I86" s="29"/>
      <c r="J86" s="61"/>
      <c r="K86" s="29"/>
      <c r="L86" s="29"/>
      <c r="M86" s="50"/>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46"/>
      <c r="D87" s="64"/>
      <c r="E87" s="64"/>
      <c r="F87" s="64"/>
      <c r="G87" s="47"/>
      <c r="H87" s="29"/>
      <c r="I87" s="29"/>
      <c r="J87" s="61"/>
      <c r="K87" s="29"/>
      <c r="L87" s="29"/>
      <c r="M87" s="75"/>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63"/>
      <c r="D88" s="63"/>
      <c r="E88" s="64"/>
      <c r="F88" s="64"/>
      <c r="G88" s="47"/>
      <c r="H88" s="29"/>
      <c r="I88" s="29"/>
      <c r="J88" s="61"/>
      <c r="K88" s="29"/>
      <c r="L88" s="29"/>
      <c r="M88" s="63"/>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51"/>
      <c r="D89" s="52"/>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63"/>
      <c r="D90" s="63"/>
      <c r="E90" s="52"/>
      <c r="F90" s="52"/>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51"/>
      <c r="D91" s="51"/>
      <c r="E91" s="51"/>
      <c r="F91" s="51"/>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46"/>
      <c r="D92" s="64"/>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46"/>
      <c r="C94" s="63"/>
      <c r="D94" s="63"/>
      <c r="E94" s="64"/>
      <c r="F94" s="64"/>
      <c r="G94" s="64"/>
      <c r="H94" s="50"/>
      <c r="I94" s="50"/>
      <c r="J94" s="67"/>
      <c r="K94" s="50"/>
      <c r="L94" s="50"/>
      <c r="M94" s="50"/>
      <c r="N94" s="35"/>
      <c r="O94" s="35"/>
      <c r="P94" s="29"/>
      <c r="Q94" s="29"/>
      <c r="R94" s="29"/>
      <c r="S94" s="29"/>
      <c r="T94" s="29"/>
      <c r="U94" s="29"/>
      <c r="V94" s="29"/>
      <c r="W94" s="27"/>
      <c r="X94" s="27"/>
      <c r="Y94" s="27"/>
      <c r="Z94" s="27"/>
      <c r="AA94" s="27"/>
      <c r="AB94" s="27"/>
      <c r="AC94" s="27"/>
      <c r="AD94" s="27"/>
      <c r="AE94" s="27"/>
      <c r="AF94" s="28"/>
      <c r="AG94" s="28"/>
    </row>
    <row r="95" spans="1:33" ht="15.75" customHeight="1" x14ac:dyDescent="0.2">
      <c r="A95" s="45"/>
      <c r="B95" s="51"/>
      <c r="C95" s="52"/>
      <c r="D95" s="52"/>
      <c r="E95" s="52"/>
      <c r="F95" s="52"/>
      <c r="G95" s="68"/>
      <c r="H95" s="29"/>
      <c r="I95" s="29"/>
      <c r="J95" s="61"/>
      <c r="K95" s="29"/>
      <c r="L95" s="29"/>
      <c r="M95" s="50"/>
      <c r="N95" s="35"/>
      <c r="O95" s="35"/>
      <c r="P95" s="29"/>
      <c r="Q95" s="29"/>
      <c r="R95" s="29"/>
      <c r="S95" s="29"/>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1"/>
      <c r="E99" s="51"/>
      <c r="F99" s="51"/>
      <c r="G99" s="64"/>
      <c r="H99" s="50"/>
      <c r="I99" s="50"/>
      <c r="J99" s="67"/>
      <c r="K99" s="50"/>
      <c r="L99" s="50"/>
      <c r="M99" s="50"/>
      <c r="N99" s="35"/>
      <c r="O99" s="35"/>
      <c r="P99" s="35"/>
      <c r="Q99" s="35"/>
      <c r="R99" s="35"/>
      <c r="S99" s="35"/>
      <c r="AF99" s="28"/>
      <c r="AG99" s="28"/>
    </row>
    <row r="100" spans="1:33" ht="15.75" customHeight="1" x14ac:dyDescent="0.2">
      <c r="A100" s="36"/>
      <c r="B100" s="51"/>
      <c r="C100" s="51"/>
      <c r="D100" s="52"/>
      <c r="E100" s="52"/>
      <c r="F100" s="52"/>
      <c r="G100" s="51"/>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48"/>
      <c r="I104" s="48"/>
      <c r="J104" s="49"/>
      <c r="K104" s="48"/>
      <c r="L104" s="48"/>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29"/>
      <c r="I105" s="29"/>
      <c r="J105" s="61"/>
      <c r="K105" s="29"/>
      <c r="L105" s="29"/>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63"/>
      <c r="H107" s="48"/>
      <c r="I107" s="48"/>
      <c r="J107" s="49"/>
      <c r="K107" s="48"/>
      <c r="L107" s="48"/>
      <c r="M107" s="48"/>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35"/>
      <c r="I109" s="35"/>
      <c r="J109" s="69"/>
      <c r="K109" s="35"/>
      <c r="L109" s="35"/>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51"/>
      <c r="H110" s="50"/>
      <c r="I110" s="50"/>
      <c r="J110" s="67"/>
      <c r="K110" s="50"/>
      <c r="L110" s="50"/>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63"/>
      <c r="D113" s="63"/>
      <c r="E113" s="52"/>
      <c r="F113" s="52"/>
      <c r="G113" s="63"/>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2"/>
      <c r="D114" s="52"/>
      <c r="E114" s="52"/>
      <c r="F114" s="52"/>
      <c r="G114" s="52"/>
      <c r="H114" s="35"/>
      <c r="I114" s="35"/>
      <c r="J114" s="69"/>
      <c r="K114" s="35"/>
      <c r="L114" s="35"/>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51"/>
      <c r="D115" s="52"/>
      <c r="E115" s="52"/>
      <c r="F115" s="52"/>
      <c r="G115" s="36"/>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63"/>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36"/>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63"/>
      <c r="D118" s="63"/>
      <c r="E118" s="52"/>
      <c r="F118" s="52"/>
      <c r="G118" s="63"/>
      <c r="H118" s="50"/>
      <c r="I118" s="50"/>
      <c r="J118" s="67"/>
      <c r="K118" s="50"/>
      <c r="L118" s="50"/>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1"/>
      <c r="E119" s="51"/>
      <c r="F119" s="51"/>
      <c r="G119" s="36"/>
      <c r="H119" s="35"/>
      <c r="I119" s="35"/>
      <c r="J119" s="69"/>
      <c r="K119" s="35"/>
      <c r="L119" s="35"/>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51"/>
      <c r="D120" s="52"/>
      <c r="E120" s="52"/>
      <c r="F120" s="52"/>
      <c r="G120" s="51"/>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50"/>
      <c r="I123" s="50"/>
      <c r="J123" s="67"/>
      <c r="K123" s="50"/>
      <c r="L123" s="50"/>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63"/>
      <c r="H125" s="48"/>
      <c r="I125" s="48"/>
      <c r="J125" s="49"/>
      <c r="K125" s="48"/>
      <c r="L125" s="48"/>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51"/>
      <c r="H126" s="50"/>
      <c r="I126" s="50"/>
      <c r="J126" s="67"/>
      <c r="K126" s="50"/>
      <c r="L126" s="50"/>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63"/>
      <c r="C129" s="63"/>
      <c r="D129" s="63"/>
      <c r="E129" s="52"/>
      <c r="F129" s="52"/>
      <c r="G129" s="63"/>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36"/>
      <c r="B132" s="36"/>
      <c r="C132" s="36"/>
      <c r="D132" s="36"/>
      <c r="E132" s="36"/>
      <c r="F132" s="36"/>
      <c r="G132" s="36"/>
      <c r="H132" s="35"/>
      <c r="I132" s="35"/>
      <c r="J132" s="69"/>
      <c r="K132" s="35"/>
      <c r="L132" s="35"/>
      <c r="M132" s="50"/>
      <c r="N132" s="35"/>
      <c r="O132" s="35"/>
      <c r="P132" s="35"/>
      <c r="Q132" s="35"/>
      <c r="R132" s="35"/>
      <c r="S132" s="35"/>
      <c r="T132" s="35"/>
      <c r="U132" s="35"/>
      <c r="V132" s="35"/>
      <c r="W132" s="36"/>
      <c r="X132" s="36"/>
      <c r="Y132" s="36"/>
      <c r="Z132" s="36"/>
      <c r="AA132" s="36"/>
      <c r="AB132" s="36"/>
      <c r="AC132" s="36"/>
      <c r="AD132" s="36"/>
      <c r="AE132" s="36"/>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64"/>
      <c r="D136" s="64"/>
      <c r="E136" s="64"/>
      <c r="F136" s="64"/>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36"/>
      <c r="H141" s="35"/>
      <c r="I141" s="35"/>
      <c r="J141" s="69"/>
      <c r="K141" s="35"/>
      <c r="L141" s="35"/>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3" ht="15.75" customHeight="1" x14ac:dyDescent="0.2">
      <c r="A145" s="45"/>
      <c r="B145" s="51"/>
      <c r="C145" s="51"/>
      <c r="D145" s="51"/>
      <c r="E145" s="51"/>
      <c r="F145" s="51"/>
      <c r="G145" s="64"/>
      <c r="H145" s="50"/>
      <c r="I145" s="50"/>
      <c r="J145" s="67"/>
      <c r="K145" s="50"/>
      <c r="L145" s="50"/>
      <c r="M145" s="50"/>
      <c r="N145" s="35"/>
      <c r="O145" s="35"/>
      <c r="P145" s="29"/>
      <c r="Q145" s="29"/>
      <c r="R145" s="29"/>
      <c r="S145" s="29"/>
      <c r="T145" s="29"/>
      <c r="U145" s="29"/>
      <c r="V145" s="29"/>
      <c r="W145" s="27"/>
      <c r="X145" s="27"/>
      <c r="Y145" s="27"/>
      <c r="Z145" s="27"/>
      <c r="AA145" s="27"/>
      <c r="AB145" s="27"/>
      <c r="AC145" s="27"/>
      <c r="AD145" s="27"/>
      <c r="AE145" s="27"/>
      <c r="AF145" s="28"/>
      <c r="AG145" s="28"/>
    </row>
    <row r="146" spans="1:33"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3"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3" ht="15.75" customHeight="1" x14ac:dyDescent="0.2">
      <c r="A148" s="70"/>
      <c r="B148" s="71"/>
      <c r="C148" s="71"/>
      <c r="D148" s="71"/>
      <c r="E148" s="71"/>
      <c r="F148" s="71"/>
      <c r="G148" s="71"/>
      <c r="H148" s="11"/>
      <c r="I148" s="11"/>
      <c r="J148" s="72"/>
      <c r="K148" s="11"/>
      <c r="L148" s="11"/>
      <c r="M148" s="73"/>
      <c r="N148" s="11"/>
      <c r="O148" s="11"/>
      <c r="P148" s="10"/>
      <c r="Q148" s="10"/>
      <c r="R148" s="10"/>
      <c r="S148" s="10"/>
      <c r="T148" s="10"/>
      <c r="U148" s="10"/>
      <c r="V148" s="10"/>
      <c r="W148" s="3"/>
      <c r="X148" s="3"/>
      <c r="Y148" s="3"/>
      <c r="Z148" s="3"/>
      <c r="AA148" s="3"/>
      <c r="AB148" s="3"/>
      <c r="AC148" s="3"/>
      <c r="AD148" s="3"/>
      <c r="AE148" s="3"/>
    </row>
    <row r="149" spans="1:33"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3"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3"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3"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3"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3"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3"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3"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3"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3"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3"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3"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1"/>
      <c r="I189" s="11"/>
      <c r="J189" s="72"/>
      <c r="K189" s="11"/>
      <c r="L189" s="11"/>
      <c r="M189" s="11"/>
      <c r="N189" s="11"/>
      <c r="O189" s="11"/>
      <c r="P189" s="11"/>
      <c r="Q189" s="11"/>
      <c r="R189" s="11"/>
      <c r="S189" s="11"/>
      <c r="T189" s="11"/>
      <c r="U189" s="11"/>
      <c r="V189" s="11"/>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
      <c r="A197" s="12"/>
      <c r="B197" s="12"/>
      <c r="C197" s="12"/>
      <c r="D197" s="12"/>
      <c r="E197" s="12"/>
      <c r="F197" s="12"/>
      <c r="G197" s="12"/>
      <c r="H197" s="12"/>
      <c r="I197" s="12"/>
      <c r="J197" s="74"/>
      <c r="K197" s="12"/>
      <c r="L197" s="12"/>
      <c r="M197" s="12"/>
      <c r="N197" s="12"/>
      <c r="O197" s="12"/>
      <c r="P197" s="12"/>
      <c r="Q197" s="12"/>
      <c r="R197" s="12"/>
      <c r="S197" s="12"/>
      <c r="T197" s="12"/>
      <c r="U197" s="12"/>
      <c r="V197" s="12"/>
      <c r="W197" s="12"/>
      <c r="X197" s="12"/>
      <c r="Y197" s="12"/>
      <c r="Z197" s="12"/>
      <c r="AA197" s="12"/>
      <c r="AB197" s="12"/>
      <c r="AC197" s="12"/>
      <c r="AD197" s="12"/>
      <c r="AE197" s="12"/>
    </row>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sheetData>
  <mergeCells count="30">
    <mergeCell ref="A1:B1"/>
    <mergeCell ref="D1:E1"/>
    <mergeCell ref="F1:G1"/>
    <mergeCell ref="N1:O1"/>
    <mergeCell ref="A2:B2"/>
    <mergeCell ref="D2:E2"/>
    <mergeCell ref="F2:G2"/>
    <mergeCell ref="A3:B3"/>
    <mergeCell ref="D3:E3"/>
    <mergeCell ref="F3:G3"/>
    <mergeCell ref="A4:B4"/>
    <mergeCell ref="D4:E4"/>
    <mergeCell ref="F4:G4"/>
    <mergeCell ref="O8:O11"/>
    <mergeCell ref="J8:J11"/>
    <mergeCell ref="I8:I11"/>
    <mergeCell ref="H8:H11"/>
    <mergeCell ref="A5:B5"/>
    <mergeCell ref="C5:I5"/>
    <mergeCell ref="K8:K11"/>
    <mergeCell ref="L8:L11"/>
    <mergeCell ref="G8:G11"/>
    <mergeCell ref="F8:F11"/>
    <mergeCell ref="E8:E11"/>
    <mergeCell ref="D8:D11"/>
    <mergeCell ref="C8:C11"/>
    <mergeCell ref="B8:B11"/>
    <mergeCell ref="A8:A11"/>
    <mergeCell ref="M8:M11"/>
    <mergeCell ref="N8:N11"/>
  </mergeCells>
  <conditionalFormatting sqref="N8 N12:N197 M31:M36 M38:M39 M76 M90:M99">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dataValidations count="2">
    <dataValidation type="list" allowBlank="1" sqref="N8 N12:N26" xr:uid="{C07C11AF-3953-4A59-B1D9-5C9311ACA91D}">
      <formula1>"Select,Passed,Failed,Not Executed,Out of Scope"</formula1>
    </dataValidation>
    <dataValidation type="list" allowBlank="1" sqref="M31:N36 N37 M38:N39 N40:N44 N47:N48 N51 N54:N65 N67:N75 M76:N76 N77:N79 N82:N83 N85 N87:N89 M90:N99 N100:N129 N142:N145 N165:N197 N27:N30" xr:uid="{C4D69336-7137-4CA8-A903-BEB0400D380B}">
      <formula1>"Passed,Failed,Not Executed,Out of Scope"</formula1>
    </dataValidation>
  </dataValidations>
  <hyperlinks>
    <hyperlink ref="C1" r:id="rId1" xr:uid="{D612D245-8662-4A3C-A445-AE7FC94B6331}"/>
  </hyperlinks>
  <pageMargins left="0.7" right="0.7" top="0.75" bottom="0.75" header="0" footer="0"/>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25ACB-E100-42AC-AA6C-92E42A09B3EA}">
  <dimension ref="B2:W40"/>
  <sheetViews>
    <sheetView tabSelected="1" zoomScaleNormal="100" workbookViewId="0">
      <selection activeCell="N20" sqref="N20"/>
    </sheetView>
  </sheetViews>
  <sheetFormatPr defaultRowHeight="12.75" x14ac:dyDescent="0.2"/>
  <cols>
    <col min="7" max="7" width="10.42578125" customWidth="1"/>
  </cols>
  <sheetData>
    <row r="2" spans="2:23" ht="12.75" customHeight="1" x14ac:dyDescent="0.2">
      <c r="B2" s="146" t="s">
        <v>162</v>
      </c>
      <c r="C2" s="146"/>
      <c r="D2" s="146"/>
      <c r="E2" s="146"/>
      <c r="F2" s="146"/>
      <c r="G2" s="146"/>
      <c r="H2" s="146"/>
      <c r="I2" s="146"/>
      <c r="J2" s="146"/>
      <c r="K2" s="146"/>
      <c r="L2" s="146"/>
      <c r="M2" s="146"/>
      <c r="N2" s="146"/>
      <c r="O2" s="146"/>
      <c r="P2" s="146"/>
      <c r="Q2" s="146"/>
      <c r="R2" s="146"/>
      <c r="S2" s="146"/>
      <c r="T2" s="146"/>
      <c r="U2" s="146"/>
      <c r="V2" s="146"/>
      <c r="W2" s="146"/>
    </row>
    <row r="3" spans="2:23" ht="12.75" customHeight="1" x14ac:dyDescent="0.2">
      <c r="B3" s="146"/>
      <c r="C3" s="146"/>
      <c r="D3" s="146"/>
      <c r="E3" s="146"/>
      <c r="F3" s="146"/>
      <c r="G3" s="146"/>
      <c r="H3" s="146"/>
      <c r="I3" s="146"/>
      <c r="J3" s="146"/>
      <c r="K3" s="146"/>
      <c r="L3" s="146"/>
      <c r="M3" s="146"/>
      <c r="N3" s="146"/>
      <c r="O3" s="146"/>
      <c r="P3" s="146"/>
      <c r="Q3" s="146"/>
      <c r="R3" s="146"/>
      <c r="S3" s="146"/>
      <c r="T3" s="146"/>
      <c r="U3" s="146"/>
      <c r="V3" s="146"/>
      <c r="W3" s="146"/>
    </row>
    <row r="4" spans="2:23" ht="12.75" customHeight="1" x14ac:dyDescent="0.2">
      <c r="B4" s="146"/>
      <c r="C4" s="146"/>
      <c r="D4" s="146"/>
      <c r="E4" s="146"/>
      <c r="F4" s="146"/>
      <c r="G4" s="146"/>
      <c r="H4" s="146"/>
      <c r="I4" s="146"/>
      <c r="J4" s="146"/>
      <c r="K4" s="146"/>
      <c r="L4" s="146"/>
      <c r="M4" s="146"/>
      <c r="N4" s="146"/>
      <c r="O4" s="146"/>
      <c r="P4" s="146"/>
      <c r="Q4" s="146"/>
      <c r="R4" s="146"/>
      <c r="S4" s="146"/>
      <c r="T4" s="146"/>
      <c r="U4" s="146"/>
      <c r="V4" s="146"/>
      <c r="W4" s="146"/>
    </row>
    <row r="5" spans="2:23" ht="12.75" customHeight="1" x14ac:dyDescent="0.2">
      <c r="B5" s="146"/>
      <c r="C5" s="146"/>
      <c r="D5" s="146"/>
      <c r="E5" s="146"/>
      <c r="F5" s="146"/>
      <c r="G5" s="146"/>
      <c r="H5" s="146"/>
      <c r="I5" s="146"/>
      <c r="J5" s="146"/>
      <c r="K5" s="146"/>
      <c r="L5" s="146"/>
      <c r="M5" s="146"/>
      <c r="N5" s="146"/>
      <c r="O5" s="146"/>
      <c r="P5" s="146"/>
      <c r="Q5" s="146"/>
      <c r="R5" s="146"/>
      <c r="S5" s="146"/>
      <c r="T5" s="146"/>
      <c r="U5" s="146"/>
      <c r="V5" s="146"/>
      <c r="W5" s="146"/>
    </row>
    <row r="6" spans="2:23" ht="12.75" customHeight="1" x14ac:dyDescent="0.2">
      <c r="B6" s="146"/>
      <c r="C6" s="146"/>
      <c r="D6" s="146"/>
      <c r="E6" s="146"/>
      <c r="F6" s="146"/>
      <c r="G6" s="146"/>
      <c r="H6" s="146"/>
      <c r="I6" s="146"/>
      <c r="J6" s="146"/>
      <c r="K6" s="146"/>
      <c r="L6" s="146"/>
      <c r="M6" s="146"/>
      <c r="N6" s="146"/>
      <c r="O6" s="146"/>
      <c r="P6" s="146"/>
      <c r="Q6" s="146"/>
      <c r="R6" s="146"/>
      <c r="S6" s="146"/>
      <c r="T6" s="146"/>
      <c r="U6" s="146"/>
      <c r="V6" s="146"/>
      <c r="W6" s="146"/>
    </row>
    <row r="7" spans="2:23" ht="12.75" customHeight="1" x14ac:dyDescent="0.2">
      <c r="B7" s="146"/>
      <c r="C7" s="146"/>
      <c r="D7" s="146"/>
      <c r="E7" s="146"/>
      <c r="F7" s="146"/>
      <c r="G7" s="146"/>
      <c r="H7" s="146"/>
      <c r="I7" s="146"/>
      <c r="J7" s="146"/>
      <c r="K7" s="146"/>
      <c r="L7" s="146"/>
      <c r="M7" s="146"/>
      <c r="N7" s="146"/>
      <c r="O7" s="146"/>
      <c r="P7" s="146"/>
      <c r="Q7" s="146"/>
      <c r="R7" s="146"/>
      <c r="S7" s="146"/>
      <c r="T7" s="146"/>
      <c r="U7" s="146"/>
      <c r="V7" s="146"/>
      <c r="W7" s="146"/>
    </row>
    <row r="9" spans="2:23" x14ac:dyDescent="0.2">
      <c r="D9" s="151" t="s">
        <v>134</v>
      </c>
      <c r="E9" s="152"/>
      <c r="F9" s="153" t="s">
        <v>135</v>
      </c>
      <c r="G9" s="154"/>
      <c r="H9" s="113" t="s">
        <v>161</v>
      </c>
    </row>
    <row r="10" spans="2:23" ht="31.5" customHeight="1" x14ac:dyDescent="0.2">
      <c r="D10" s="149" t="s">
        <v>50</v>
      </c>
      <c r="E10" s="150"/>
      <c r="F10" s="144" t="s">
        <v>34</v>
      </c>
      <c r="G10" s="144"/>
      <c r="H10" s="112" t="s">
        <v>33</v>
      </c>
    </row>
    <row r="11" spans="2:23" ht="32.25" customHeight="1" x14ac:dyDescent="0.2">
      <c r="D11" s="149" t="s">
        <v>51</v>
      </c>
      <c r="E11" s="150"/>
      <c r="F11" s="144" t="s">
        <v>53</v>
      </c>
      <c r="G11" s="144"/>
      <c r="H11" s="112" t="s">
        <v>33</v>
      </c>
    </row>
    <row r="12" spans="2:23" ht="35.25" customHeight="1" x14ac:dyDescent="0.2">
      <c r="D12" s="149" t="s">
        <v>57</v>
      </c>
      <c r="E12" s="150"/>
      <c r="F12" s="144" t="s">
        <v>65</v>
      </c>
      <c r="G12" s="144"/>
      <c r="H12" s="112" t="s">
        <v>33</v>
      </c>
    </row>
    <row r="13" spans="2:23" ht="27" customHeight="1" x14ac:dyDescent="0.2">
      <c r="D13" s="149" t="s">
        <v>58</v>
      </c>
      <c r="E13" s="150"/>
      <c r="F13" s="144" t="s">
        <v>70</v>
      </c>
      <c r="G13" s="144"/>
      <c r="H13" s="112" t="s">
        <v>33</v>
      </c>
    </row>
    <row r="14" spans="2:23" ht="33.75" customHeight="1" x14ac:dyDescent="0.2">
      <c r="D14" s="149" t="s">
        <v>59</v>
      </c>
      <c r="E14" s="150"/>
      <c r="F14" s="144" t="s">
        <v>77</v>
      </c>
      <c r="G14" s="144"/>
      <c r="H14" s="112" t="s">
        <v>33</v>
      </c>
    </row>
    <row r="15" spans="2:23" ht="35.25" customHeight="1" x14ac:dyDescent="0.2">
      <c r="D15" s="149" t="s">
        <v>60</v>
      </c>
      <c r="E15" s="150"/>
      <c r="F15" s="145" t="s">
        <v>85</v>
      </c>
      <c r="G15" s="144"/>
      <c r="H15" s="112" t="s">
        <v>33</v>
      </c>
    </row>
    <row r="16" spans="2:23" ht="21.75" customHeight="1" x14ac:dyDescent="0.2">
      <c r="D16" s="149" t="s">
        <v>61</v>
      </c>
      <c r="E16" s="150"/>
      <c r="F16" s="145" t="s">
        <v>91</v>
      </c>
      <c r="G16" s="144"/>
      <c r="H16" s="112" t="s">
        <v>33</v>
      </c>
    </row>
    <row r="17" spans="4:14" ht="18" customHeight="1" x14ac:dyDescent="0.2">
      <c r="D17" s="149" t="s">
        <v>62</v>
      </c>
      <c r="E17" s="150"/>
      <c r="F17" s="144" t="s">
        <v>99</v>
      </c>
      <c r="G17" s="144"/>
      <c r="H17" s="112" t="s">
        <v>33</v>
      </c>
    </row>
    <row r="18" spans="4:14" ht="27" customHeight="1" x14ac:dyDescent="0.2">
      <c r="D18" s="149" t="s">
        <v>63</v>
      </c>
      <c r="E18" s="150"/>
      <c r="F18" s="144" t="s">
        <v>103</v>
      </c>
      <c r="G18" s="144"/>
      <c r="H18" s="112" t="s">
        <v>33</v>
      </c>
    </row>
    <row r="19" spans="4:14" ht="31.5" customHeight="1" x14ac:dyDescent="0.2">
      <c r="D19" s="149" t="s">
        <v>136</v>
      </c>
      <c r="E19" s="150"/>
      <c r="F19" s="144" t="s">
        <v>112</v>
      </c>
      <c r="G19" s="144"/>
      <c r="H19" s="112" t="s">
        <v>33</v>
      </c>
    </row>
    <row r="20" spans="4:14" ht="24" customHeight="1" x14ac:dyDescent="0.2">
      <c r="D20" s="149" t="s">
        <v>137</v>
      </c>
      <c r="E20" s="150"/>
      <c r="F20" s="144" t="s">
        <v>140</v>
      </c>
      <c r="G20" s="144"/>
      <c r="H20" s="112" t="s">
        <v>33</v>
      </c>
      <c r="N20" s="155"/>
    </row>
    <row r="21" spans="4:14" ht="27.75" customHeight="1" x14ac:dyDescent="0.2">
      <c r="D21" s="149" t="s">
        <v>108</v>
      </c>
      <c r="E21" s="150"/>
      <c r="F21" s="144" t="s">
        <v>148</v>
      </c>
      <c r="G21" s="144"/>
      <c r="H21" s="112" t="s">
        <v>33</v>
      </c>
    </row>
    <row r="22" spans="4:14" ht="24.75" customHeight="1" x14ac:dyDescent="0.2">
      <c r="D22" s="149" t="s">
        <v>109</v>
      </c>
      <c r="E22" s="150"/>
      <c r="F22" s="144" t="s">
        <v>152</v>
      </c>
      <c r="G22" s="144"/>
      <c r="H22" s="112" t="s">
        <v>33</v>
      </c>
    </row>
    <row r="23" spans="4:14" ht="27" customHeight="1" x14ac:dyDescent="0.2">
      <c r="D23" s="149" t="s">
        <v>110</v>
      </c>
      <c r="E23" s="150"/>
      <c r="F23" s="144" t="s">
        <v>116</v>
      </c>
      <c r="G23" s="144"/>
      <c r="H23" s="112" t="s">
        <v>33</v>
      </c>
    </row>
    <row r="24" spans="4:14" ht="26.25" customHeight="1" x14ac:dyDescent="0.2">
      <c r="D24" s="149" t="s">
        <v>138</v>
      </c>
      <c r="E24" s="150"/>
      <c r="F24" s="144" t="s">
        <v>120</v>
      </c>
      <c r="G24" s="144"/>
      <c r="H24" s="112" t="s">
        <v>33</v>
      </c>
    </row>
    <row r="25" spans="4:14" ht="15" x14ac:dyDescent="0.2">
      <c r="D25" s="147" t="s">
        <v>111</v>
      </c>
      <c r="E25" s="148"/>
      <c r="F25" s="145" t="s">
        <v>125</v>
      </c>
      <c r="G25" s="144"/>
      <c r="H25" s="112" t="s">
        <v>33</v>
      </c>
    </row>
    <row r="26" spans="4:14" ht="15" x14ac:dyDescent="0.2">
      <c r="D26" s="147" t="s">
        <v>124</v>
      </c>
      <c r="E26" s="148"/>
      <c r="F26" s="144" t="s">
        <v>131</v>
      </c>
      <c r="G26" s="144"/>
      <c r="H26" s="112" t="s">
        <v>33</v>
      </c>
    </row>
    <row r="27" spans="4:14" x14ac:dyDescent="0.2">
      <c r="D27" s="28"/>
      <c r="E27" s="28"/>
      <c r="F27" s="28"/>
      <c r="G27" s="28"/>
    </row>
    <row r="28" spans="4:14" x14ac:dyDescent="0.2">
      <c r="D28" s="28"/>
      <c r="E28" s="28"/>
      <c r="F28" s="28"/>
      <c r="G28" s="28"/>
    </row>
    <row r="29" spans="4:14" x14ac:dyDescent="0.2">
      <c r="D29" s="28"/>
      <c r="E29" s="28"/>
      <c r="F29" s="28"/>
      <c r="G29" s="28"/>
    </row>
    <row r="30" spans="4:14" x14ac:dyDescent="0.2">
      <c r="D30" s="28"/>
      <c r="E30" s="28"/>
      <c r="F30" s="28"/>
      <c r="G30" s="28"/>
    </row>
    <row r="31" spans="4:14" x14ac:dyDescent="0.2">
      <c r="D31" s="28"/>
      <c r="E31" s="28"/>
      <c r="F31" s="28"/>
      <c r="G31" s="28"/>
    </row>
    <row r="32" spans="4:14" x14ac:dyDescent="0.2">
      <c r="D32" s="28"/>
      <c r="E32" s="28"/>
      <c r="F32" s="28"/>
      <c r="G32" s="28"/>
    </row>
    <row r="33" spans="4:7" x14ac:dyDescent="0.2">
      <c r="D33" s="28"/>
      <c r="E33" s="28"/>
      <c r="F33" s="28"/>
      <c r="G33" s="28"/>
    </row>
    <row r="34" spans="4:7" x14ac:dyDescent="0.2">
      <c r="D34" s="28"/>
      <c r="E34" s="28"/>
      <c r="F34" s="28"/>
      <c r="G34" s="28"/>
    </row>
    <row r="35" spans="4:7" x14ac:dyDescent="0.2">
      <c r="D35" s="28"/>
      <c r="E35" s="28"/>
      <c r="F35" s="28"/>
      <c r="G35" s="28"/>
    </row>
    <row r="36" spans="4:7" x14ac:dyDescent="0.2">
      <c r="D36" s="28"/>
      <c r="E36" s="28"/>
      <c r="F36" s="28"/>
      <c r="G36" s="28"/>
    </row>
    <row r="37" spans="4:7" x14ac:dyDescent="0.2">
      <c r="D37" s="28"/>
      <c r="E37" s="28"/>
      <c r="F37" s="28"/>
      <c r="G37" s="28"/>
    </row>
    <row r="38" spans="4:7" x14ac:dyDescent="0.2">
      <c r="D38" s="28"/>
      <c r="E38" s="28"/>
      <c r="F38" s="28"/>
      <c r="G38" s="28"/>
    </row>
    <row r="39" spans="4:7" x14ac:dyDescent="0.2">
      <c r="D39" s="28"/>
      <c r="E39" s="28"/>
      <c r="F39" s="28"/>
      <c r="G39" s="28"/>
    </row>
    <row r="40" spans="4:7" x14ac:dyDescent="0.2">
      <c r="D40" s="28"/>
      <c r="E40" s="28"/>
      <c r="F40" s="28"/>
      <c r="G40" s="28"/>
    </row>
  </sheetData>
  <mergeCells count="37">
    <mergeCell ref="D13:E13"/>
    <mergeCell ref="D9:E9"/>
    <mergeCell ref="F9:G9"/>
    <mergeCell ref="D10:E10"/>
    <mergeCell ref="D11:E11"/>
    <mergeCell ref="D12:E12"/>
    <mergeCell ref="D23:E23"/>
    <mergeCell ref="D24:E24"/>
    <mergeCell ref="D25:E25"/>
    <mergeCell ref="D14:E14"/>
    <mergeCell ref="D15:E15"/>
    <mergeCell ref="D16:E16"/>
    <mergeCell ref="D17:E17"/>
    <mergeCell ref="D18:E18"/>
    <mergeCell ref="D20:E20"/>
    <mergeCell ref="D19:E19"/>
    <mergeCell ref="F16:G16"/>
    <mergeCell ref="F17:G17"/>
    <mergeCell ref="F18:G18"/>
    <mergeCell ref="D21:E21"/>
    <mergeCell ref="D22:E22"/>
    <mergeCell ref="F24:G24"/>
    <mergeCell ref="F25:G25"/>
    <mergeCell ref="F26:G26"/>
    <mergeCell ref="B2:W7"/>
    <mergeCell ref="F19:G19"/>
    <mergeCell ref="F20:G20"/>
    <mergeCell ref="F21:G21"/>
    <mergeCell ref="F22:G22"/>
    <mergeCell ref="F23:G23"/>
    <mergeCell ref="D26:E26"/>
    <mergeCell ref="F10:G10"/>
    <mergeCell ref="F11:G11"/>
    <mergeCell ref="F12:G12"/>
    <mergeCell ref="F13:G13"/>
    <mergeCell ref="F14:G14"/>
    <mergeCell ref="F15:G15"/>
  </mergeCells>
  <phoneticPr fontId="26" type="noConversion"/>
  <conditionalFormatting sqref="H10:H26">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H10:H26" xr:uid="{F80A1988-0A50-470A-BFCF-D8462DF9D67C}">
      <formula1>"Select,Passed,Failed,Not Executed,Out of Scope"</formula1>
    </dataValidation>
  </dataValidations>
  <pageMargins left="0.7" right="0.7" top="0.75" bottom="0.75" header="0.3" footer="0.3"/>
  <pageSetup paperSize="5"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 In</vt:lpstr>
      <vt:lpstr>Navigation</vt:lpstr>
      <vt:lpstr>Pagination</vt:lpstr>
      <vt:lpstr>Shopping Cart</vt:lpstr>
      <vt:lpstr>CheckOut</vt:lpstr>
      <vt:lpstr>Log Out</vt:lpstr>
      <vt:lpstr>Test Case no and Testing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Semiko Recruitment Service</cp:lastModifiedBy>
  <cp:lastPrinted>2024-11-10T15:03:32Z</cp:lastPrinted>
  <dcterms:created xsi:type="dcterms:W3CDTF">2022-05-29T18:57:31Z</dcterms:created>
  <dcterms:modified xsi:type="dcterms:W3CDTF">2024-11-10T15:07:01Z</dcterms:modified>
</cp:coreProperties>
</file>