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7_13-Aug'26\Collection data\"/>
    </mc:Choice>
  </mc:AlternateContent>
  <xr:revisionPtr revIDLastSave="0" documentId="13_ncr:1_{178B1489-91D4-4CAE-A200-34EAD87B9B1E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Master'!$A$2:$AA$1358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6" i="12" l="1"/>
  <c r="N1068" i="12"/>
  <c r="N1265" i="12"/>
  <c r="N1266" i="12"/>
  <c r="N1267" i="12"/>
  <c r="N1268" i="12"/>
  <c r="N1269" i="12"/>
  <c r="N1270" i="12"/>
  <c r="N1271" i="12"/>
  <c r="N1272" i="12"/>
  <c r="N1218" i="12"/>
  <c r="N1219" i="12"/>
  <c r="N1220" i="12"/>
  <c r="N1221" i="12"/>
  <c r="N993" i="12"/>
  <c r="N367" i="12"/>
  <c r="H1284" i="12"/>
  <c r="H1285" i="12"/>
  <c r="H1286" i="12"/>
  <c r="H1287" i="12"/>
  <c r="H1288" i="12"/>
  <c r="H1289" i="12"/>
  <c r="H1290" i="12"/>
  <c r="H1291" i="12"/>
  <c r="N1284" i="12"/>
  <c r="N1285" i="12"/>
  <c r="N1286" i="12"/>
  <c r="N1287" i="12"/>
  <c r="N1288" i="12"/>
  <c r="N1289" i="12"/>
  <c r="N1290" i="12"/>
  <c r="N1291" i="12"/>
  <c r="N481" i="12"/>
  <c r="N482" i="12"/>
  <c r="H306" i="12"/>
  <c r="H307" i="12"/>
  <c r="N306" i="12"/>
  <c r="N307" i="12"/>
  <c r="N104" i="12"/>
  <c r="H104" i="12"/>
  <c r="N723" i="12"/>
  <c r="N1065" i="12"/>
  <c r="N1066" i="12"/>
  <c r="N1067" i="12"/>
  <c r="N991" i="12"/>
  <c r="N992" i="12"/>
  <c r="H755" i="12"/>
  <c r="I755" i="12" s="1"/>
  <c r="H754" i="12"/>
  <c r="I754" i="12" s="1"/>
  <c r="N1104" i="12"/>
  <c r="N1105" i="12"/>
  <c r="N1106" i="12"/>
  <c r="N1107" i="12"/>
  <c r="N81" i="12"/>
  <c r="H208" i="12"/>
  <c r="N208" i="12"/>
  <c r="H753" i="12"/>
  <c r="I1291" i="12" l="1"/>
  <c r="I1290" i="12"/>
  <c r="I1286" i="12"/>
  <c r="I1287" i="12"/>
  <c r="I1289" i="12"/>
  <c r="I1285" i="12"/>
  <c r="I1288" i="12"/>
  <c r="I1284" i="12"/>
  <c r="I306" i="12"/>
  <c r="I307" i="12"/>
  <c r="I104" i="12"/>
  <c r="I208" i="12"/>
  <c r="I753" i="12"/>
  <c r="N925" i="12"/>
  <c r="N926" i="12"/>
  <c r="N927" i="12"/>
  <c r="N928" i="12"/>
  <c r="N929" i="12"/>
  <c r="N930" i="12"/>
  <c r="N931" i="12"/>
  <c r="N932" i="12"/>
  <c r="N933" i="12"/>
  <c r="N934" i="12"/>
  <c r="N935" i="12"/>
  <c r="N936" i="12"/>
  <c r="H1320" i="12"/>
  <c r="N1320" i="12"/>
  <c r="N1357" i="12"/>
  <c r="N1358" i="12"/>
  <c r="H1357" i="12"/>
  <c r="H1358" i="12"/>
  <c r="N1215" i="12"/>
  <c r="N1216" i="12"/>
  <c r="N1217" i="12"/>
  <c r="N990" i="12"/>
  <c r="H246" i="12"/>
  <c r="N246" i="12"/>
  <c r="N1355" i="12"/>
  <c r="N1356" i="12"/>
  <c r="H1354" i="12"/>
  <c r="H1355" i="12"/>
  <c r="H1356" i="12"/>
  <c r="N872" i="12"/>
  <c r="N537" i="12"/>
  <c r="N1260" i="12"/>
  <c r="N1261" i="12"/>
  <c r="N1262" i="12"/>
  <c r="N1263" i="12"/>
  <c r="N1264" i="12"/>
  <c r="N1259" i="12"/>
  <c r="N1211" i="12"/>
  <c r="N1212" i="12"/>
  <c r="N1213" i="12"/>
  <c r="N1214" i="12"/>
  <c r="N1124" i="12"/>
  <c r="H206" i="12"/>
  <c r="H207" i="12"/>
  <c r="N206" i="12"/>
  <c r="N207" i="12"/>
  <c r="H205" i="12"/>
  <c r="N205" i="12"/>
  <c r="N948" i="12"/>
  <c r="N480" i="12"/>
  <c r="H305" i="12"/>
  <c r="N305" i="12"/>
  <c r="H752" i="12"/>
  <c r="I752" i="12" s="1"/>
  <c r="N1200" i="12"/>
  <c r="N1201" i="12"/>
  <c r="N1202" i="12"/>
  <c r="N1203" i="12"/>
  <c r="N1204" i="12"/>
  <c r="N1205" i="12"/>
  <c r="N1206" i="12"/>
  <c r="N1207" i="12"/>
  <c r="N1208" i="12"/>
  <c r="N1209" i="12"/>
  <c r="N1210" i="12"/>
  <c r="N1060" i="12"/>
  <c r="N1061" i="12"/>
  <c r="N1062" i="12"/>
  <c r="N1063" i="12"/>
  <c r="N1064" i="12"/>
  <c r="N722" i="12"/>
  <c r="I1320" i="12" l="1"/>
  <c r="I1358" i="12"/>
  <c r="I1357" i="12"/>
  <c r="I246" i="12"/>
  <c r="I1355" i="12"/>
  <c r="I1356" i="12"/>
  <c r="I206" i="12"/>
  <c r="I207" i="12"/>
  <c r="I205" i="12"/>
  <c r="I305" i="12"/>
  <c r="H1316" i="12"/>
  <c r="H1317" i="12"/>
  <c r="H1318" i="12"/>
  <c r="H1319" i="12"/>
  <c r="N1316" i="12"/>
  <c r="N1317" i="12"/>
  <c r="N1318" i="12"/>
  <c r="N1319" i="12"/>
  <c r="N1245" i="12"/>
  <c r="N1246" i="12"/>
  <c r="N1247" i="12"/>
  <c r="N1248" i="12"/>
  <c r="N1249" i="12"/>
  <c r="N1250" i="12"/>
  <c r="N1251" i="12"/>
  <c r="N1252" i="12"/>
  <c r="N1253" i="12"/>
  <c r="N1254" i="12"/>
  <c r="N1255" i="12"/>
  <c r="N1256" i="12"/>
  <c r="N1257" i="12"/>
  <c r="N1258" i="12"/>
  <c r="H1346" i="12"/>
  <c r="H1347" i="12"/>
  <c r="H1348" i="12"/>
  <c r="H1349" i="12"/>
  <c r="H1350" i="12"/>
  <c r="H1351" i="12"/>
  <c r="H1352" i="12"/>
  <c r="H1353" i="12"/>
  <c r="N1346" i="12"/>
  <c r="N1347" i="12"/>
  <c r="N1348" i="12"/>
  <c r="N1349" i="12"/>
  <c r="N1350" i="12"/>
  <c r="N1351" i="12"/>
  <c r="N1352" i="12"/>
  <c r="N1353" i="12"/>
  <c r="N1354" i="12"/>
  <c r="I1354" i="12" s="1"/>
  <c r="N871" i="12"/>
  <c r="N610" i="12"/>
  <c r="N609" i="12"/>
  <c r="N536" i="12"/>
  <c r="I1319" i="12" l="1"/>
  <c r="I1318" i="12"/>
  <c r="I1317" i="12"/>
  <c r="I1316" i="12"/>
  <c r="I1353" i="12"/>
  <c r="I1351" i="12"/>
  <c r="I1347" i="12"/>
  <c r="I1349" i="12"/>
  <c r="I1350" i="12"/>
  <c r="I1348" i="12"/>
  <c r="I1352" i="12"/>
  <c r="I1346" i="12"/>
  <c r="N1139" i="12" l="1"/>
  <c r="N1140" i="12"/>
  <c r="N721" i="12"/>
  <c r="N1058" i="12" l="1"/>
  <c r="N1059" i="12"/>
  <c r="H1311" i="12" l="1"/>
  <c r="H1312" i="12"/>
  <c r="H1313" i="12"/>
  <c r="H1314" i="12"/>
  <c r="H1315" i="12"/>
  <c r="N1311" i="12"/>
  <c r="N1312" i="12"/>
  <c r="N1313" i="12"/>
  <c r="N1314" i="12"/>
  <c r="N1315" i="12"/>
  <c r="I1314" i="12" l="1"/>
  <c r="I1313" i="12"/>
  <c r="I1312" i="12"/>
  <c r="I1315" i="12"/>
  <c r="I1311" i="12"/>
  <c r="N1198" i="12"/>
  <c r="N1199" i="12"/>
  <c r="N922" i="12" l="1"/>
  <c r="N923" i="12"/>
  <c r="N924" i="12"/>
  <c r="N946" i="12"/>
  <c r="N947" i="12"/>
  <c r="N479" i="12"/>
  <c r="N720" i="12" l="1"/>
  <c r="N366" i="12"/>
  <c r="H245" i="12"/>
  <c r="N245" i="12"/>
  <c r="N1056" i="12"/>
  <c r="N1057" i="12"/>
  <c r="N1242" i="12"/>
  <c r="N1243" i="12"/>
  <c r="N1244" i="12"/>
  <c r="N1345" i="12"/>
  <c r="H1345" i="12"/>
  <c r="H1309" i="12"/>
  <c r="H1310" i="12"/>
  <c r="N1309" i="12"/>
  <c r="N1310" i="12"/>
  <c r="N988" i="12"/>
  <c r="N989" i="12"/>
  <c r="N365" i="12"/>
  <c r="H204" i="12"/>
  <c r="N204" i="12"/>
  <c r="H103" i="12"/>
  <c r="N103" i="12"/>
  <c r="N1304" i="12"/>
  <c r="N1305" i="12"/>
  <c r="N1306" i="12"/>
  <c r="N1307" i="12"/>
  <c r="N1308" i="12"/>
  <c r="H1304" i="12"/>
  <c r="H1305" i="12"/>
  <c r="H1306" i="12"/>
  <c r="H1307" i="12"/>
  <c r="H1308" i="12"/>
  <c r="I245" i="12" l="1"/>
  <c r="I1310" i="12"/>
  <c r="I1309" i="12"/>
  <c r="I1345" i="12"/>
  <c r="I1306" i="12"/>
  <c r="I1305" i="12"/>
  <c r="I204" i="12"/>
  <c r="I103" i="12"/>
  <c r="I1308" i="12"/>
  <c r="I1304" i="12"/>
  <c r="I1307" i="12"/>
  <c r="N1194" i="12" l="1"/>
  <c r="N1195" i="12"/>
  <c r="N1196" i="12"/>
  <c r="N1197" i="12"/>
  <c r="N1342" i="12"/>
  <c r="N1343" i="12"/>
  <c r="N1344" i="12"/>
  <c r="H1342" i="12"/>
  <c r="H1343" i="12"/>
  <c r="H1344" i="12"/>
  <c r="N1341" i="12"/>
  <c r="H1341" i="12"/>
  <c r="N607" i="12"/>
  <c r="N608" i="12"/>
  <c r="N1055" i="12"/>
  <c r="N945" i="12"/>
  <c r="H1337" i="12"/>
  <c r="H1338" i="12"/>
  <c r="H1339" i="12"/>
  <c r="H1340" i="12"/>
  <c r="N1337" i="12"/>
  <c r="N1338" i="12"/>
  <c r="N1339" i="12"/>
  <c r="N1340" i="12"/>
  <c r="N1190" i="12"/>
  <c r="N1191" i="12"/>
  <c r="N1192" i="12"/>
  <c r="N1193" i="12"/>
  <c r="N868" i="12"/>
  <c r="N869" i="12"/>
  <c r="N870" i="12"/>
  <c r="N1051" i="12"/>
  <c r="N1052" i="12"/>
  <c r="N1053" i="12"/>
  <c r="N1054" i="12"/>
  <c r="N1123" i="12"/>
  <c r="N335" i="12"/>
  <c r="H203" i="12"/>
  <c r="N203" i="12"/>
  <c r="H751" i="12"/>
  <c r="I751" i="12" s="1"/>
  <c r="N1333" i="12"/>
  <c r="N1334" i="12"/>
  <c r="N1335" i="12"/>
  <c r="N1336" i="12"/>
  <c r="H1333" i="12"/>
  <c r="H1334" i="12"/>
  <c r="H1335" i="12"/>
  <c r="H1336" i="12"/>
  <c r="N1184" i="12"/>
  <c r="N1185" i="12"/>
  <c r="N1186" i="12"/>
  <c r="N1187" i="12"/>
  <c r="N1188" i="12"/>
  <c r="N1189" i="12"/>
  <c r="N606" i="12"/>
  <c r="H1302" i="12"/>
  <c r="H1303" i="12"/>
  <c r="N1302" i="12"/>
  <c r="N1303" i="12"/>
  <c r="I1340" i="12" l="1"/>
  <c r="I1338" i="12"/>
  <c r="I1344" i="12"/>
  <c r="I1343" i="12"/>
  <c r="I1342" i="12"/>
  <c r="I1341" i="12"/>
  <c r="I1339" i="12"/>
  <c r="I1337" i="12"/>
  <c r="I203" i="12"/>
  <c r="I1334" i="12"/>
  <c r="I1333" i="12"/>
  <c r="I1336" i="12"/>
  <c r="I1335" i="12"/>
  <c r="I1303" i="12"/>
  <c r="I1302" i="12"/>
  <c r="H201" i="12"/>
  <c r="H202" i="12"/>
  <c r="N201" i="12"/>
  <c r="N202" i="12"/>
  <c r="N80" i="12"/>
  <c r="N1182" i="12"/>
  <c r="N1183" i="12"/>
  <c r="N1324" i="12"/>
  <c r="N1325" i="12"/>
  <c r="N1326" i="12"/>
  <c r="N1327" i="12"/>
  <c r="N1328" i="12"/>
  <c r="N1329" i="12"/>
  <c r="N1330" i="12"/>
  <c r="N1331" i="12"/>
  <c r="N1332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N1323" i="12"/>
  <c r="N1322" i="12"/>
  <c r="N1321" i="12"/>
  <c r="G1321" i="12"/>
  <c r="H1321" i="12" s="1"/>
  <c r="L68" i="3"/>
  <c r="T68" i="3"/>
  <c r="N1048" i="12"/>
  <c r="N1049" i="12"/>
  <c r="N1050" i="12"/>
  <c r="N920" i="12"/>
  <c r="N921" i="12"/>
  <c r="N362" i="12"/>
  <c r="N363" i="12"/>
  <c r="N364" i="12"/>
  <c r="N944" i="12"/>
  <c r="N477" i="12"/>
  <c r="N476" i="12"/>
  <c r="N478" i="12"/>
  <c r="H304" i="12"/>
  <c r="N304" i="12"/>
  <c r="N78" i="12"/>
  <c r="N79" i="12"/>
  <c r="N1180" i="12"/>
  <c r="N1181" i="12"/>
  <c r="N1167" i="12"/>
  <c r="N1168" i="12"/>
  <c r="N1169" i="12"/>
  <c r="N1170" i="12"/>
  <c r="N1171" i="12"/>
  <c r="N1172" i="12"/>
  <c r="N1173" i="12"/>
  <c r="N1174" i="12"/>
  <c r="N1175" i="12"/>
  <c r="N1176" i="12"/>
  <c r="N1177" i="12"/>
  <c r="N1178" i="12"/>
  <c r="N1179" i="12"/>
  <c r="N1047" i="12"/>
  <c r="N1121" i="12"/>
  <c r="N1122" i="12"/>
  <c r="N333" i="12"/>
  <c r="N334" i="12"/>
  <c r="H129" i="12"/>
  <c r="H130" i="12"/>
  <c r="H131" i="12"/>
  <c r="H132" i="12"/>
  <c r="H133" i="12"/>
  <c r="H134" i="12"/>
  <c r="N129" i="12"/>
  <c r="N130" i="12"/>
  <c r="N131" i="12"/>
  <c r="N132" i="12"/>
  <c r="N133" i="12"/>
  <c r="N134" i="12"/>
  <c r="H102" i="12"/>
  <c r="N102" i="12"/>
  <c r="N73" i="12"/>
  <c r="N74" i="12"/>
  <c r="N75" i="12"/>
  <c r="N76" i="12"/>
  <c r="N77" i="12"/>
  <c r="H1280" i="12"/>
  <c r="H1281" i="12"/>
  <c r="H1282" i="12"/>
  <c r="H1283" i="12"/>
  <c r="N1280" i="12"/>
  <c r="N1281" i="12"/>
  <c r="N1282" i="12"/>
  <c r="N1283" i="12"/>
  <c r="N1092" i="12"/>
  <c r="N1093" i="12"/>
  <c r="N1094" i="12"/>
  <c r="N1095" i="12"/>
  <c r="N1096" i="12"/>
  <c r="N1097" i="12"/>
  <c r="N1098" i="12"/>
  <c r="N1099" i="12"/>
  <c r="N1100" i="12"/>
  <c r="N1101" i="12"/>
  <c r="N1102" i="12"/>
  <c r="N1103" i="12"/>
  <c r="N1044" i="12"/>
  <c r="N1045" i="12"/>
  <c r="N1046" i="12"/>
  <c r="N1301" i="12"/>
  <c r="H1301" i="12"/>
  <c r="N1164" i="12"/>
  <c r="N1165" i="12"/>
  <c r="N1166" i="12"/>
  <c r="N866" i="12"/>
  <c r="N867" i="12"/>
  <c r="N983" i="12"/>
  <c r="N984" i="12"/>
  <c r="N985" i="12"/>
  <c r="N986" i="12"/>
  <c r="N987" i="12"/>
  <c r="N918" i="12"/>
  <c r="N919" i="12"/>
  <c r="N361" i="12"/>
  <c r="N1234" i="12"/>
  <c r="N1235" i="12"/>
  <c r="N1236" i="12"/>
  <c r="N1237" i="12"/>
  <c r="N1238" i="12"/>
  <c r="N1239" i="12"/>
  <c r="N1240" i="12"/>
  <c r="N1241" i="12"/>
  <c r="N1138" i="12"/>
  <c r="N1136" i="12"/>
  <c r="N1137" i="12"/>
  <c r="N1040" i="12"/>
  <c r="N1041" i="12"/>
  <c r="N1042" i="12"/>
  <c r="N1043" i="12"/>
  <c r="N1293" i="12"/>
  <c r="N1294" i="12"/>
  <c r="N1295" i="12"/>
  <c r="N1296" i="12"/>
  <c r="N1297" i="12"/>
  <c r="N1298" i="12"/>
  <c r="N1299" i="12"/>
  <c r="N1300" i="12"/>
  <c r="H1293" i="12"/>
  <c r="H1294" i="12"/>
  <c r="H1295" i="12"/>
  <c r="H1296" i="12"/>
  <c r="H1297" i="12"/>
  <c r="H1298" i="12"/>
  <c r="H1299" i="12"/>
  <c r="H1300" i="12"/>
  <c r="G1292" i="12"/>
  <c r="H1292" i="12" s="1"/>
  <c r="N1292" i="12"/>
  <c r="L67" i="3"/>
  <c r="T67" i="3"/>
  <c r="N943" i="12"/>
  <c r="N475" i="12"/>
  <c r="H303" i="12"/>
  <c r="N303" i="12"/>
  <c r="H1278" i="12"/>
  <c r="H1274" i="12"/>
  <c r="G1273" i="12"/>
  <c r="H1279" i="12" s="1"/>
  <c r="H1277" i="12"/>
  <c r="G1141" i="12"/>
  <c r="G1142" i="12" s="1"/>
  <c r="H1142" i="12" s="1"/>
  <c r="H1275" i="12"/>
  <c r="G1222" i="12"/>
  <c r="G1223" i="12" s="1"/>
  <c r="N1274" i="12"/>
  <c r="N1275" i="12"/>
  <c r="N1276" i="12"/>
  <c r="N1277" i="12"/>
  <c r="N1278" i="12"/>
  <c r="N1279" i="12"/>
  <c r="H1276" i="12"/>
  <c r="N1273" i="12"/>
  <c r="L66" i="3"/>
  <c r="T66" i="3"/>
  <c r="N719" i="12"/>
  <c r="N1118" i="12"/>
  <c r="N1119" i="12"/>
  <c r="N1120" i="12"/>
  <c r="N1162" i="12"/>
  <c r="N1163" i="12"/>
  <c r="N865" i="12"/>
  <c r="N605" i="12"/>
  <c r="N718" i="12"/>
  <c r="N473" i="12"/>
  <c r="N474" i="12"/>
  <c r="N483" i="12"/>
  <c r="H301" i="12"/>
  <c r="H302" i="12"/>
  <c r="N301" i="12"/>
  <c r="N302" i="12"/>
  <c r="N308" i="12"/>
  <c r="N717" i="12"/>
  <c r="N359" i="12"/>
  <c r="N360" i="12"/>
  <c r="N1091" i="12"/>
  <c r="N863" i="12"/>
  <c r="N864" i="12"/>
  <c r="N535" i="12"/>
  <c r="N1157" i="12"/>
  <c r="N1158" i="12"/>
  <c r="N1159" i="12"/>
  <c r="N1160" i="12"/>
  <c r="N1161" i="12"/>
  <c r="N1233" i="12"/>
  <c r="N1225" i="12"/>
  <c r="N1226" i="12"/>
  <c r="N1227" i="12"/>
  <c r="N1228" i="12"/>
  <c r="N1229" i="12"/>
  <c r="N1230" i="12"/>
  <c r="N1231" i="12"/>
  <c r="N1232" i="12"/>
  <c r="N1224" i="12"/>
  <c r="N1223" i="12"/>
  <c r="N1222" i="12"/>
  <c r="L65" i="3"/>
  <c r="T65" i="3"/>
  <c r="N917" i="12"/>
  <c r="N860" i="12"/>
  <c r="N861" i="12"/>
  <c r="N862" i="12"/>
  <c r="N716" i="12"/>
  <c r="N604" i="12"/>
  <c r="N942" i="12"/>
  <c r="N472" i="12"/>
  <c r="N72" i="12"/>
  <c r="N1037" i="12"/>
  <c r="N1038" i="12"/>
  <c r="N1039" i="12"/>
  <c r="N1088" i="12"/>
  <c r="N1089" i="12"/>
  <c r="N1090" i="12"/>
  <c r="N980" i="12"/>
  <c r="N981" i="12"/>
  <c r="N982" i="12"/>
  <c r="N358" i="12"/>
  <c r="N941" i="12"/>
  <c r="N471" i="12"/>
  <c r="H297" i="12"/>
  <c r="H298" i="12"/>
  <c r="H299" i="12"/>
  <c r="H300" i="12"/>
  <c r="N297" i="12"/>
  <c r="N298" i="12"/>
  <c r="N299" i="12"/>
  <c r="N300" i="12"/>
  <c r="N356" i="12"/>
  <c r="N357" i="12"/>
  <c r="N1149" i="12"/>
  <c r="N1150" i="12"/>
  <c r="N1151" i="12"/>
  <c r="N1152" i="12"/>
  <c r="N1153" i="12"/>
  <c r="N1154" i="12"/>
  <c r="N1155" i="12"/>
  <c r="N1156" i="12"/>
  <c r="N979" i="12"/>
  <c r="N355" i="12"/>
  <c r="N354" i="12"/>
  <c r="N975" i="12"/>
  <c r="N976" i="12"/>
  <c r="N977" i="12"/>
  <c r="N978" i="12"/>
  <c r="N1035" i="12"/>
  <c r="N1036" i="12"/>
  <c r="N602" i="12"/>
  <c r="N603" i="12"/>
  <c r="N534" i="12"/>
  <c r="L64" i="3"/>
  <c r="T64" i="3"/>
  <c r="N1142" i="12"/>
  <c r="N1143" i="12"/>
  <c r="N1144" i="12"/>
  <c r="N1145" i="12"/>
  <c r="N1146" i="12"/>
  <c r="N1147" i="12"/>
  <c r="N1148" i="12"/>
  <c r="N1141" i="12"/>
  <c r="L63" i="3"/>
  <c r="T63" i="3"/>
  <c r="N1034" i="12"/>
  <c r="N1113" i="12"/>
  <c r="N1114" i="12"/>
  <c r="N1115" i="12"/>
  <c r="N1116" i="12"/>
  <c r="N1117" i="12"/>
  <c r="N332" i="12"/>
  <c r="H199" i="12"/>
  <c r="H200" i="12"/>
  <c r="N199" i="12"/>
  <c r="N200" i="12"/>
  <c r="H101" i="12"/>
  <c r="N101" i="12"/>
  <c r="N1132" i="12"/>
  <c r="N1133" i="12"/>
  <c r="N1134" i="12"/>
  <c r="N1135" i="12"/>
  <c r="N714" i="12"/>
  <c r="N715" i="12"/>
  <c r="N859" i="12"/>
  <c r="N1033" i="12"/>
  <c r="G1125" i="12"/>
  <c r="G1126" i="12" s="1"/>
  <c r="H1126" i="12" s="1"/>
  <c r="N1126" i="12"/>
  <c r="N1127" i="12"/>
  <c r="N1128" i="12"/>
  <c r="N1129" i="12"/>
  <c r="N1130" i="12"/>
  <c r="N1131" i="12"/>
  <c r="N1125" i="12"/>
  <c r="T62" i="3"/>
  <c r="L62" i="3"/>
  <c r="N330" i="12"/>
  <c r="N331" i="12"/>
  <c r="H198" i="12"/>
  <c r="N198" i="12"/>
  <c r="N915" i="12"/>
  <c r="N916" i="12"/>
  <c r="H750" i="12"/>
  <c r="I750" i="12" s="1"/>
  <c r="N1081" i="12"/>
  <c r="N1082" i="12"/>
  <c r="N1083" i="12"/>
  <c r="N1084" i="12"/>
  <c r="N1085" i="12"/>
  <c r="N1086" i="12"/>
  <c r="N1087" i="12"/>
  <c r="N469" i="12"/>
  <c r="N470" i="12"/>
  <c r="N71" i="12"/>
  <c r="N858" i="12"/>
  <c r="N532" i="12"/>
  <c r="N533" i="12"/>
  <c r="N974" i="12"/>
  <c r="N913" i="12"/>
  <c r="N914" i="12"/>
  <c r="H244" i="12"/>
  <c r="N244" i="12"/>
  <c r="H127" i="12"/>
  <c r="H128" i="12"/>
  <c r="N127" i="12"/>
  <c r="N128" i="12"/>
  <c r="N855" i="12"/>
  <c r="N856" i="12"/>
  <c r="N857" i="12"/>
  <c r="N601" i="12"/>
  <c r="N531" i="12"/>
  <c r="N530" i="12"/>
  <c r="N1032" i="12"/>
  <c r="N1029" i="12"/>
  <c r="N1030" i="12"/>
  <c r="N1031" i="12"/>
  <c r="N712" i="12"/>
  <c r="N713" i="12"/>
  <c r="N1109" i="12"/>
  <c r="N1110" i="12"/>
  <c r="N1111" i="12"/>
  <c r="N1112" i="12"/>
  <c r="G1108" i="12"/>
  <c r="H1108" i="12" s="1"/>
  <c r="N1108" i="12"/>
  <c r="N970" i="12"/>
  <c r="N971" i="12"/>
  <c r="N972" i="12"/>
  <c r="N973" i="12"/>
  <c r="N744" i="12"/>
  <c r="H243" i="12"/>
  <c r="N243" i="12"/>
  <c r="H196" i="12"/>
  <c r="H197" i="12"/>
  <c r="N196" i="12"/>
  <c r="N197" i="12"/>
  <c r="N328" i="12"/>
  <c r="N329" i="12"/>
  <c r="N710" i="12"/>
  <c r="N711" i="12"/>
  <c r="N1078" i="12"/>
  <c r="N1079" i="12"/>
  <c r="N1080" i="12"/>
  <c r="N940" i="12"/>
  <c r="N467" i="12"/>
  <c r="N468" i="12"/>
  <c r="H296" i="12"/>
  <c r="N296" i="12"/>
  <c r="N599" i="12"/>
  <c r="N600" i="12"/>
  <c r="N529" i="12"/>
  <c r="N707" i="12"/>
  <c r="N708" i="12"/>
  <c r="N709" i="12"/>
  <c r="N1026" i="12"/>
  <c r="N1027" i="12"/>
  <c r="N1028" i="12"/>
  <c r="N327" i="12"/>
  <c r="H126" i="12"/>
  <c r="N126" i="12"/>
  <c r="N911" i="12"/>
  <c r="N912" i="12"/>
  <c r="N1076" i="12"/>
  <c r="N1077" i="12"/>
  <c r="N465" i="12"/>
  <c r="N466" i="12"/>
  <c r="H295" i="12"/>
  <c r="N295" i="12"/>
  <c r="H293" i="12"/>
  <c r="H294" i="12"/>
  <c r="N293" i="12"/>
  <c r="N294" i="12"/>
  <c r="N706" i="12"/>
  <c r="H195" i="12"/>
  <c r="N195" i="12"/>
  <c r="H125" i="12"/>
  <c r="N125" i="12"/>
  <c r="N100" i="12"/>
  <c r="H100" i="12"/>
  <c r="N1020" i="12"/>
  <c r="N1021" i="12"/>
  <c r="N1022" i="12"/>
  <c r="N1023" i="12"/>
  <c r="N1024" i="12"/>
  <c r="N1025" i="12"/>
  <c r="N851" i="12"/>
  <c r="N852" i="12"/>
  <c r="N853" i="12"/>
  <c r="N854" i="12"/>
  <c r="N528" i="12"/>
  <c r="H292" i="12"/>
  <c r="N292" i="12"/>
  <c r="N464" i="12"/>
  <c r="N1074" i="12"/>
  <c r="N1075" i="12"/>
  <c r="N70" i="12"/>
  <c r="N1018" i="12"/>
  <c r="N1019" i="12"/>
  <c r="H194" i="12"/>
  <c r="N194" i="12"/>
  <c r="N123" i="12"/>
  <c r="N124" i="12"/>
  <c r="H123" i="12"/>
  <c r="H124" i="12"/>
  <c r="N1073" i="12"/>
  <c r="N939" i="12"/>
  <c r="N461" i="12"/>
  <c r="N462" i="12"/>
  <c r="N463" i="12"/>
  <c r="N703" i="12"/>
  <c r="N704" i="12"/>
  <c r="N705" i="12"/>
  <c r="H193" i="12"/>
  <c r="N193" i="12"/>
  <c r="H122" i="12"/>
  <c r="N122" i="12"/>
  <c r="N849" i="12"/>
  <c r="N850" i="12"/>
  <c r="N1011" i="12"/>
  <c r="N1012" i="12"/>
  <c r="N1013" i="12"/>
  <c r="N1014" i="12"/>
  <c r="N1015" i="12"/>
  <c r="N1016" i="12"/>
  <c r="N1017" i="12"/>
  <c r="N1010" i="12"/>
  <c r="N326" i="12"/>
  <c r="H121" i="12"/>
  <c r="N121" i="12"/>
  <c r="H99" i="12"/>
  <c r="N99" i="12"/>
  <c r="N959" i="12"/>
  <c r="N960" i="12"/>
  <c r="N961" i="12"/>
  <c r="N962" i="12"/>
  <c r="N963" i="12"/>
  <c r="N964" i="12"/>
  <c r="N965" i="12"/>
  <c r="N966" i="12"/>
  <c r="N967" i="12"/>
  <c r="N968" i="12"/>
  <c r="N969" i="12"/>
  <c r="N1072" i="12"/>
  <c r="H291" i="12"/>
  <c r="N291" i="12"/>
  <c r="N1009" i="12"/>
  <c r="N1005" i="12"/>
  <c r="N1006" i="12"/>
  <c r="N1007" i="12"/>
  <c r="N1008" i="12"/>
  <c r="N597" i="12"/>
  <c r="N598" i="12"/>
  <c r="N527" i="12"/>
  <c r="H288" i="12"/>
  <c r="H289" i="12"/>
  <c r="H290" i="12"/>
  <c r="N288" i="12"/>
  <c r="N289" i="12"/>
  <c r="N290" i="12"/>
  <c r="N848" i="12"/>
  <c r="H192" i="12"/>
  <c r="N192" i="12"/>
  <c r="N846" i="12"/>
  <c r="N847" i="12"/>
  <c r="N595" i="12"/>
  <c r="N596" i="12"/>
  <c r="I1281" i="12" l="1"/>
  <c r="I1298" i="12"/>
  <c r="I1329" i="12"/>
  <c r="I1325" i="12"/>
  <c r="I1300" i="12"/>
  <c r="I1326" i="12"/>
  <c r="I201" i="12"/>
  <c r="I202" i="12"/>
  <c r="I1324" i="12"/>
  <c r="I1323" i="12"/>
  <c r="I1331" i="12"/>
  <c r="I1327" i="12"/>
  <c r="I1332" i="12"/>
  <c r="I1328" i="12"/>
  <c r="I1322" i="12"/>
  <c r="I1330" i="12"/>
  <c r="I1321" i="12"/>
  <c r="I304" i="12"/>
  <c r="I1296" i="12"/>
  <c r="I132" i="12"/>
  <c r="I131" i="12"/>
  <c r="I134" i="12"/>
  <c r="I130" i="12"/>
  <c r="I133" i="12"/>
  <c r="I129" i="12"/>
  <c r="I102" i="12"/>
  <c r="I1283" i="12"/>
  <c r="I1299" i="12"/>
  <c r="I1282" i="12"/>
  <c r="I1280" i="12"/>
  <c r="I1295" i="12"/>
  <c r="I1301" i="12"/>
  <c r="I1293" i="12"/>
  <c r="I1294" i="12"/>
  <c r="I1297" i="12"/>
  <c r="I1292" i="12"/>
  <c r="I303" i="12"/>
  <c r="I1276" i="12"/>
  <c r="I1277" i="12"/>
  <c r="I1279" i="12"/>
  <c r="I1275" i="12"/>
  <c r="I1274" i="12"/>
  <c r="I1278" i="12"/>
  <c r="I302" i="12"/>
  <c r="I301" i="12"/>
  <c r="H1222" i="12"/>
  <c r="I1222" i="12" s="1"/>
  <c r="G1224" i="12"/>
  <c r="H1223" i="12"/>
  <c r="I1223" i="12" s="1"/>
  <c r="I297" i="12"/>
  <c r="I300" i="12"/>
  <c r="I299" i="12"/>
  <c r="I298" i="12"/>
  <c r="G1143" i="12"/>
  <c r="I1142" i="12"/>
  <c r="H1141" i="12"/>
  <c r="I1141" i="12" s="1"/>
  <c r="I199" i="12"/>
  <c r="I101" i="12"/>
  <c r="I200" i="12"/>
  <c r="H1125" i="12"/>
  <c r="I1125" i="12" s="1"/>
  <c r="I1126" i="12"/>
  <c r="G1127" i="12"/>
  <c r="I198" i="12"/>
  <c r="I127" i="12"/>
  <c r="I244" i="12"/>
  <c r="I128" i="12"/>
  <c r="I1108" i="12"/>
  <c r="G1109" i="12"/>
  <c r="I243" i="12"/>
  <c r="I196" i="12"/>
  <c r="I197" i="12"/>
  <c r="I296" i="12"/>
  <c r="I295" i="12"/>
  <c r="I126" i="12"/>
  <c r="I294" i="12"/>
  <c r="I293" i="12"/>
  <c r="I125" i="12"/>
  <c r="I195" i="12"/>
  <c r="I100" i="12"/>
  <c r="I292" i="12"/>
  <c r="I194" i="12"/>
  <c r="I124" i="12"/>
  <c r="I123" i="12"/>
  <c r="I193" i="12"/>
  <c r="I122" i="12"/>
  <c r="I99" i="12"/>
  <c r="I121" i="12"/>
  <c r="I291" i="12"/>
  <c r="I288" i="12"/>
  <c r="I290" i="12"/>
  <c r="I289" i="12"/>
  <c r="I192" i="12"/>
  <c r="N1070" i="12"/>
  <c r="N1071" i="12"/>
  <c r="N1069" i="12"/>
  <c r="N938" i="12"/>
  <c r="G1069" i="12"/>
  <c r="H1069" i="12" s="1"/>
  <c r="L60" i="3"/>
  <c r="T60" i="3"/>
  <c r="N67" i="12"/>
  <c r="N68" i="12"/>
  <c r="N69" i="12"/>
  <c r="N909" i="12"/>
  <c r="N910" i="12"/>
  <c r="N459" i="12"/>
  <c r="N460" i="12"/>
  <c r="H98" i="12"/>
  <c r="N98" i="12"/>
  <c r="H190" i="12"/>
  <c r="H191" i="12"/>
  <c r="N190" i="12"/>
  <c r="N191" i="12"/>
  <c r="N903" i="12"/>
  <c r="N904" i="12"/>
  <c r="N905" i="12"/>
  <c r="N906" i="12"/>
  <c r="N907" i="12"/>
  <c r="N908" i="12"/>
  <c r="N702" i="12"/>
  <c r="H189" i="12"/>
  <c r="N189" i="12"/>
  <c r="G994" i="12"/>
  <c r="H994" i="12" s="1"/>
  <c r="N1003" i="12"/>
  <c r="N1004" i="12"/>
  <c r="N525" i="12"/>
  <c r="N526" i="12"/>
  <c r="N838" i="12"/>
  <c r="N839" i="12"/>
  <c r="N840" i="12"/>
  <c r="N841" i="12"/>
  <c r="N842" i="12"/>
  <c r="N843" i="12"/>
  <c r="N844" i="12"/>
  <c r="N845" i="12"/>
  <c r="N996" i="12"/>
  <c r="N997" i="12"/>
  <c r="N998" i="12"/>
  <c r="N999" i="12"/>
  <c r="N1000" i="12"/>
  <c r="N1001" i="12"/>
  <c r="N1002" i="12"/>
  <c r="N995" i="12"/>
  <c r="N994" i="12"/>
  <c r="T59" i="3"/>
  <c r="L59" i="3"/>
  <c r="N902" i="12"/>
  <c r="N458" i="12"/>
  <c r="N457" i="12"/>
  <c r="N900" i="12"/>
  <c r="N901" i="12"/>
  <c r="H96" i="12"/>
  <c r="H97" i="12"/>
  <c r="N96" i="12"/>
  <c r="N97" i="12"/>
  <c r="H187" i="12"/>
  <c r="H188" i="12"/>
  <c r="N187" i="12"/>
  <c r="N188" i="12"/>
  <c r="N65" i="12"/>
  <c r="N66" i="12"/>
  <c r="N700" i="12"/>
  <c r="N701" i="12"/>
  <c r="N325" i="12"/>
  <c r="N120" i="12"/>
  <c r="H120" i="12"/>
  <c r="N956" i="12"/>
  <c r="N957" i="12"/>
  <c r="N958" i="12"/>
  <c r="H287" i="12"/>
  <c r="N287" i="12"/>
  <c r="N699" i="12"/>
  <c r="N286" i="12"/>
  <c r="H286" i="12"/>
  <c r="N898" i="12"/>
  <c r="N899" i="12"/>
  <c r="N63" i="12"/>
  <c r="N64" i="12"/>
  <c r="N836" i="12"/>
  <c r="N837" i="12"/>
  <c r="N62" i="12"/>
  <c r="N952" i="12"/>
  <c r="N953" i="12"/>
  <c r="N954" i="12"/>
  <c r="N955" i="12"/>
  <c r="N323" i="12"/>
  <c r="N324" i="12"/>
  <c r="H186" i="12"/>
  <c r="N186" i="12"/>
  <c r="N833" i="12"/>
  <c r="N834" i="12"/>
  <c r="N835" i="12"/>
  <c r="N285" i="12"/>
  <c r="H285" i="12"/>
  <c r="N119" i="12"/>
  <c r="H119" i="12"/>
  <c r="N95" i="12"/>
  <c r="H95" i="12"/>
  <c r="N242" i="12"/>
  <c r="H242" i="12"/>
  <c r="H241" i="12"/>
  <c r="N241" i="12"/>
  <c r="H283" i="12"/>
  <c r="H284" i="12"/>
  <c r="N283" i="12"/>
  <c r="N284" i="12"/>
  <c r="N60" i="12"/>
  <c r="N61" i="12"/>
  <c r="G1225" i="12" l="1"/>
  <c r="H1224" i="12"/>
  <c r="I1224" i="12" s="1"/>
  <c r="G1144" i="12"/>
  <c r="H1143" i="12"/>
  <c r="I1143" i="12" s="1"/>
  <c r="H1127" i="12"/>
  <c r="I1127" i="12" s="1"/>
  <c r="G1128" i="12"/>
  <c r="H1109" i="12"/>
  <c r="I1109" i="12" s="1"/>
  <c r="G1110" i="12"/>
  <c r="I1069" i="12"/>
  <c r="G1070" i="12"/>
  <c r="G1071" i="12" s="1"/>
  <c r="I98" i="12"/>
  <c r="I191" i="12"/>
  <c r="I190" i="12"/>
  <c r="I189" i="12"/>
  <c r="G995" i="12"/>
  <c r="I994" i="12"/>
  <c r="I97" i="12"/>
  <c r="I96" i="12"/>
  <c r="I187" i="12"/>
  <c r="I188" i="12"/>
  <c r="I120" i="12"/>
  <c r="I287" i="12"/>
  <c r="I286" i="12"/>
  <c r="I186" i="12"/>
  <c r="I285" i="12"/>
  <c r="I119" i="12"/>
  <c r="I95" i="12"/>
  <c r="I242" i="12"/>
  <c r="I241" i="12"/>
  <c r="I284" i="12"/>
  <c r="I283" i="12"/>
  <c r="N894" i="12"/>
  <c r="N895" i="12"/>
  <c r="N896" i="12"/>
  <c r="N897" i="12"/>
  <c r="N456" i="12"/>
  <c r="H1225" i="12" l="1"/>
  <c r="I1225" i="12" s="1"/>
  <c r="G1226" i="12"/>
  <c r="G1145" i="12"/>
  <c r="H1144" i="12"/>
  <c r="I1144" i="12" s="1"/>
  <c r="H1128" i="12"/>
  <c r="I1128" i="12" s="1"/>
  <c r="G1129" i="12"/>
  <c r="H1110" i="12"/>
  <c r="I1110" i="12" s="1"/>
  <c r="G1111" i="12"/>
  <c r="H1071" i="12"/>
  <c r="I1071" i="12" s="1"/>
  <c r="G1072" i="12"/>
  <c r="H1070" i="12"/>
  <c r="I1070" i="12" s="1"/>
  <c r="G996" i="12"/>
  <c r="H995" i="12"/>
  <c r="I995" i="12" s="1"/>
  <c r="N951" i="12"/>
  <c r="N950" i="12"/>
  <c r="N240" i="12"/>
  <c r="H240" i="12"/>
  <c r="H1226" i="12" l="1"/>
  <c r="I1226" i="12" s="1"/>
  <c r="G1227" i="12"/>
  <c r="H1145" i="12"/>
  <c r="I1145" i="12" s="1"/>
  <c r="G1146" i="12"/>
  <c r="G1130" i="12"/>
  <c r="H1129" i="12"/>
  <c r="I1129" i="12" s="1"/>
  <c r="H1111" i="12"/>
  <c r="I1111" i="12" s="1"/>
  <c r="G1112" i="12"/>
  <c r="H1072" i="12"/>
  <c r="I1072" i="12" s="1"/>
  <c r="G1073" i="12"/>
  <c r="H996" i="12"/>
  <c r="I996" i="12" s="1"/>
  <c r="G997" i="12"/>
  <c r="I240" i="12"/>
  <c r="N58" i="12"/>
  <c r="N59" i="12"/>
  <c r="N322" i="12"/>
  <c r="H118" i="12"/>
  <c r="N118" i="12"/>
  <c r="G1228" i="12" l="1"/>
  <c r="H1227" i="12"/>
  <c r="I1227" i="12" s="1"/>
  <c r="G1147" i="12"/>
  <c r="H1146" i="12"/>
  <c r="I1146" i="12" s="1"/>
  <c r="H1112" i="12"/>
  <c r="I1112" i="12" s="1"/>
  <c r="G1113" i="12"/>
  <c r="H1130" i="12"/>
  <c r="I1130" i="12" s="1"/>
  <c r="G1131" i="12"/>
  <c r="H1073" i="12"/>
  <c r="I1073" i="12" s="1"/>
  <c r="G1074" i="12"/>
  <c r="G998" i="12"/>
  <c r="H997" i="12"/>
  <c r="I997" i="12" s="1"/>
  <c r="I118" i="12"/>
  <c r="N832" i="12"/>
  <c r="N593" i="12"/>
  <c r="N594" i="12"/>
  <c r="N523" i="12"/>
  <c r="N524" i="12"/>
  <c r="G1229" i="12" l="1"/>
  <c r="H1228" i="12"/>
  <c r="I1228" i="12" s="1"/>
  <c r="H1147" i="12"/>
  <c r="I1147" i="12" s="1"/>
  <c r="G1148" i="12"/>
  <c r="H1113" i="12"/>
  <c r="I1113" i="12" s="1"/>
  <c r="G1114" i="12"/>
  <c r="H1131" i="12"/>
  <c r="I1131" i="12" s="1"/>
  <c r="G1132" i="12"/>
  <c r="G1075" i="12"/>
  <c r="H1074" i="12"/>
  <c r="I1074" i="12" s="1"/>
  <c r="G999" i="12"/>
  <c r="H998" i="12"/>
  <c r="I998" i="12" s="1"/>
  <c r="N742" i="12"/>
  <c r="N743" i="12"/>
  <c r="H282" i="12"/>
  <c r="N282" i="12"/>
  <c r="N53" i="12"/>
  <c r="N54" i="12"/>
  <c r="N55" i="12"/>
  <c r="N56" i="12"/>
  <c r="N57" i="12"/>
  <c r="N454" i="12"/>
  <c r="N455" i="12"/>
  <c r="N888" i="12"/>
  <c r="N889" i="12"/>
  <c r="N890" i="12"/>
  <c r="N891" i="12"/>
  <c r="N892" i="12"/>
  <c r="N893" i="12"/>
  <c r="H1229" i="12" l="1"/>
  <c r="I1229" i="12" s="1"/>
  <c r="G1230" i="12"/>
  <c r="H1148" i="12"/>
  <c r="I1148" i="12" s="1"/>
  <c r="G1149" i="12"/>
  <c r="H1114" i="12"/>
  <c r="I1114" i="12" s="1"/>
  <c r="G1115" i="12"/>
  <c r="H1132" i="12"/>
  <c r="I1132" i="12" s="1"/>
  <c r="G1133" i="12"/>
  <c r="H1075" i="12"/>
  <c r="I1075" i="12" s="1"/>
  <c r="G1076" i="12"/>
  <c r="H999" i="12"/>
  <c r="I999" i="12" s="1"/>
  <c r="G1000" i="12"/>
  <c r="I282" i="12"/>
  <c r="N698" i="12"/>
  <c r="G1231" i="12" l="1"/>
  <c r="H1230" i="12"/>
  <c r="I1230" i="12" s="1"/>
  <c r="H1149" i="12"/>
  <c r="I1149" i="12" s="1"/>
  <c r="G1150" i="12"/>
  <c r="G1116" i="12"/>
  <c r="H1115" i="12"/>
  <c r="I1115" i="12" s="1"/>
  <c r="H1133" i="12"/>
  <c r="I1133" i="12" s="1"/>
  <c r="G1134" i="12"/>
  <c r="H1076" i="12"/>
  <c r="I1076" i="12" s="1"/>
  <c r="G1077" i="12"/>
  <c r="G1001" i="12"/>
  <c r="H1000" i="12"/>
  <c r="I1000" i="12" s="1"/>
  <c r="G937" i="12"/>
  <c r="N937" i="12"/>
  <c r="H1231" i="12" l="1"/>
  <c r="I1231" i="12" s="1"/>
  <c r="G1232" i="12"/>
  <c r="H937" i="12"/>
  <c r="I937" i="12" s="1"/>
  <c r="G938" i="12"/>
  <c r="H1150" i="12"/>
  <c r="I1150" i="12" s="1"/>
  <c r="G1151" i="12"/>
  <c r="G1117" i="12"/>
  <c r="H1116" i="12"/>
  <c r="I1116" i="12" s="1"/>
  <c r="G1135" i="12"/>
  <c r="H1134" i="12"/>
  <c r="I1134" i="12" s="1"/>
  <c r="H1077" i="12"/>
  <c r="I1077" i="12" s="1"/>
  <c r="G1078" i="12"/>
  <c r="H1001" i="12"/>
  <c r="I1001" i="12" s="1"/>
  <c r="G1002" i="12"/>
  <c r="N697" i="12"/>
  <c r="H1135" i="12" l="1"/>
  <c r="I1135" i="12" s="1"/>
  <c r="G1136" i="12"/>
  <c r="H1117" i="12"/>
  <c r="I1117" i="12" s="1"/>
  <c r="G1118" i="12"/>
  <c r="H1232" i="12"/>
  <c r="I1232" i="12" s="1"/>
  <c r="G1233" i="12"/>
  <c r="G939" i="12"/>
  <c r="H938" i="12"/>
  <c r="I938" i="12" s="1"/>
  <c r="H1151" i="12"/>
  <c r="I1151" i="12" s="1"/>
  <c r="G1152" i="12"/>
  <c r="H1078" i="12"/>
  <c r="I1078" i="12" s="1"/>
  <c r="G1079" i="12"/>
  <c r="G1003" i="12"/>
  <c r="H1002" i="12"/>
  <c r="I1002" i="12" s="1"/>
  <c r="N886" i="12"/>
  <c r="N887" i="12"/>
  <c r="N450" i="12"/>
  <c r="N451" i="12"/>
  <c r="N452" i="12"/>
  <c r="N453" i="12"/>
  <c r="H1233" i="12" l="1"/>
  <c r="I1233" i="12" s="1"/>
  <c r="G1234" i="12"/>
  <c r="H1136" i="12"/>
  <c r="I1136" i="12" s="1"/>
  <c r="G1137" i="12"/>
  <c r="H1118" i="12"/>
  <c r="I1118" i="12" s="1"/>
  <c r="G1119" i="12"/>
  <c r="G940" i="12"/>
  <c r="H939" i="12"/>
  <c r="I939" i="12" s="1"/>
  <c r="G1153" i="12"/>
  <c r="H1152" i="12"/>
  <c r="I1152" i="12" s="1"/>
  <c r="H1079" i="12"/>
  <c r="I1079" i="12" s="1"/>
  <c r="G1080" i="12"/>
  <c r="G1004" i="12"/>
  <c r="H1003" i="12"/>
  <c r="I1003" i="12" s="1"/>
  <c r="N90" i="12"/>
  <c r="N91" i="12"/>
  <c r="N92" i="12"/>
  <c r="N93" i="12"/>
  <c r="N94" i="12"/>
  <c r="H90" i="12"/>
  <c r="H91" i="12"/>
  <c r="H92" i="12"/>
  <c r="H93" i="12"/>
  <c r="H94" i="12"/>
  <c r="H1234" i="12" l="1"/>
  <c r="I1234" i="12" s="1"/>
  <c r="G1235" i="12"/>
  <c r="H1137" i="12"/>
  <c r="I1137" i="12" s="1"/>
  <c r="G1138" i="12"/>
  <c r="H1119" i="12"/>
  <c r="I1119" i="12" s="1"/>
  <c r="G1120" i="12"/>
  <c r="G941" i="12"/>
  <c r="G942" i="12" s="1"/>
  <c r="H940" i="12"/>
  <c r="I940" i="12" s="1"/>
  <c r="H1153" i="12"/>
  <c r="I1153" i="12" s="1"/>
  <c r="G1154" i="12"/>
  <c r="H1080" i="12"/>
  <c r="I1080" i="12" s="1"/>
  <c r="G1081" i="12"/>
  <c r="H1004" i="12"/>
  <c r="I1004" i="12" s="1"/>
  <c r="G1005" i="12"/>
  <c r="G1006" i="12" s="1"/>
  <c r="I93" i="12"/>
  <c r="I91" i="12"/>
  <c r="I92" i="12"/>
  <c r="I94" i="12"/>
  <c r="I90" i="12"/>
  <c r="H1138" i="12" l="1"/>
  <c r="I1138" i="12" s="1"/>
  <c r="G1139" i="12"/>
  <c r="H1120" i="12"/>
  <c r="I1120" i="12" s="1"/>
  <c r="G1121" i="12"/>
  <c r="H1235" i="12"/>
  <c r="I1235" i="12" s="1"/>
  <c r="G1236" i="12"/>
  <c r="H942" i="12"/>
  <c r="I942" i="12" s="1"/>
  <c r="G943" i="12"/>
  <c r="H941" i="12"/>
  <c r="I941" i="12" s="1"/>
  <c r="H1154" i="12"/>
  <c r="I1154" i="12" s="1"/>
  <c r="G1155" i="12"/>
  <c r="H1081" i="12"/>
  <c r="I1081" i="12" s="1"/>
  <c r="G1082" i="12"/>
  <c r="H1006" i="12"/>
  <c r="G1007" i="12"/>
  <c r="G1008" i="12" s="1"/>
  <c r="G1009" i="12" s="1"/>
  <c r="H1005" i="12"/>
  <c r="I1005" i="12" s="1"/>
  <c r="N279" i="12"/>
  <c r="N280" i="12"/>
  <c r="N281" i="12"/>
  <c r="H279" i="12"/>
  <c r="H280" i="12"/>
  <c r="H281" i="12"/>
  <c r="H1139" i="12" l="1"/>
  <c r="I1139" i="12" s="1"/>
  <c r="G1140" i="12"/>
  <c r="H1140" i="12" s="1"/>
  <c r="I1140" i="12" s="1"/>
  <c r="H943" i="12"/>
  <c r="I943" i="12" s="1"/>
  <c r="G944" i="12"/>
  <c r="H1121" i="12"/>
  <c r="I1121" i="12" s="1"/>
  <c r="G1122" i="12"/>
  <c r="G1237" i="12"/>
  <c r="H1236" i="12"/>
  <c r="I1236" i="12" s="1"/>
  <c r="G1156" i="12"/>
  <c r="H1155" i="12"/>
  <c r="I1155" i="12" s="1"/>
  <c r="H1082" i="12"/>
  <c r="I1082" i="12" s="1"/>
  <c r="G1083" i="12"/>
  <c r="H1009" i="12"/>
  <c r="I1009" i="12" s="1"/>
  <c r="G1010" i="12"/>
  <c r="H1007" i="12"/>
  <c r="I1007" i="12" s="1"/>
  <c r="H1008" i="12"/>
  <c r="I280" i="12"/>
  <c r="I279" i="12"/>
  <c r="I281" i="12"/>
  <c r="N831" i="12"/>
  <c r="N592" i="12"/>
  <c r="N522" i="12"/>
  <c r="H944" i="12" l="1"/>
  <c r="I944" i="12" s="1"/>
  <c r="G945" i="12"/>
  <c r="H1122" i="12"/>
  <c r="I1122" i="12" s="1"/>
  <c r="G1123" i="12"/>
  <c r="G1238" i="12"/>
  <c r="H1237" i="12"/>
  <c r="I1237" i="12" s="1"/>
  <c r="H1156" i="12"/>
  <c r="I1156" i="12" s="1"/>
  <c r="G1157" i="12"/>
  <c r="G1084" i="12"/>
  <c r="H1083" i="12"/>
  <c r="I1083" i="12" s="1"/>
  <c r="H1010" i="12"/>
  <c r="I1010" i="12" s="1"/>
  <c r="G1011" i="12"/>
  <c r="I1006" i="12"/>
  <c r="I1008" i="12"/>
  <c r="N117" i="12"/>
  <c r="H117" i="12"/>
  <c r="N185" i="12"/>
  <c r="H185" i="12"/>
  <c r="H1123" i="12" l="1"/>
  <c r="I1123" i="12" s="1"/>
  <c r="G1124" i="12"/>
  <c r="H1124" i="12" s="1"/>
  <c r="I1124" i="12" s="1"/>
  <c r="H945" i="12"/>
  <c r="I945" i="12" s="1"/>
  <c r="G946" i="12"/>
  <c r="H1238" i="12"/>
  <c r="I1238" i="12" s="1"/>
  <c r="G1239" i="12"/>
  <c r="H1157" i="12"/>
  <c r="I1157" i="12" s="1"/>
  <c r="G1158" i="12"/>
  <c r="G1085" i="12"/>
  <c r="H1084" i="12"/>
  <c r="I1084" i="12" s="1"/>
  <c r="H1011" i="12"/>
  <c r="I1011" i="12" s="1"/>
  <c r="G1012" i="12"/>
  <c r="I117" i="12"/>
  <c r="I185" i="12"/>
  <c r="H277" i="12"/>
  <c r="H278" i="12"/>
  <c r="N277" i="12"/>
  <c r="N278" i="12"/>
  <c r="N448" i="12"/>
  <c r="N449" i="12"/>
  <c r="H946" i="12" l="1"/>
  <c r="I946" i="12" s="1"/>
  <c r="G947" i="12"/>
  <c r="H1239" i="12"/>
  <c r="I1239" i="12" s="1"/>
  <c r="G1240" i="12"/>
  <c r="H1158" i="12"/>
  <c r="I1158" i="12" s="1"/>
  <c r="G1159" i="12"/>
  <c r="H1085" i="12"/>
  <c r="I1085" i="12" s="1"/>
  <c r="G1086" i="12"/>
  <c r="H1012" i="12"/>
  <c r="I1012" i="12" s="1"/>
  <c r="G1013" i="12"/>
  <c r="I278" i="12"/>
  <c r="I277" i="12"/>
  <c r="N320" i="12"/>
  <c r="N321" i="12"/>
  <c r="N184" i="12"/>
  <c r="H184" i="12"/>
  <c r="H947" i="12" l="1"/>
  <c r="I947" i="12" s="1"/>
  <c r="G948" i="12"/>
  <c r="H948" i="12" s="1"/>
  <c r="I948" i="12" s="1"/>
  <c r="G1241" i="12"/>
  <c r="H1240" i="12"/>
  <c r="I1240" i="12" s="1"/>
  <c r="H1159" i="12"/>
  <c r="I1159" i="12" s="1"/>
  <c r="G1160" i="12"/>
  <c r="H1086" i="12"/>
  <c r="I1086" i="12" s="1"/>
  <c r="G1087" i="12"/>
  <c r="G1014" i="12"/>
  <c r="H1013" i="12"/>
  <c r="I1013" i="12" s="1"/>
  <c r="I184" i="12"/>
  <c r="H1241" i="12" l="1"/>
  <c r="I1241" i="12" s="1"/>
  <c r="G1242" i="12"/>
  <c r="G1161" i="12"/>
  <c r="H1160" i="12"/>
  <c r="I1160" i="12" s="1"/>
  <c r="H1087" i="12"/>
  <c r="I1087" i="12" s="1"/>
  <c r="G1088" i="12"/>
  <c r="G1015" i="12"/>
  <c r="H1014" i="12"/>
  <c r="I1014" i="12" s="1"/>
  <c r="N46" i="12"/>
  <c r="N47" i="12"/>
  <c r="N48" i="12"/>
  <c r="N49" i="12"/>
  <c r="N50" i="12"/>
  <c r="N51" i="12"/>
  <c r="N52" i="12"/>
  <c r="H1242" i="12" l="1"/>
  <c r="I1242" i="12" s="1"/>
  <c r="G1243" i="12"/>
  <c r="H1161" i="12"/>
  <c r="I1161" i="12" s="1"/>
  <c r="G1162" i="12"/>
  <c r="H1088" i="12"/>
  <c r="I1088" i="12" s="1"/>
  <c r="G1089" i="12"/>
  <c r="H1015" i="12"/>
  <c r="I1015" i="12" s="1"/>
  <c r="G1016" i="12"/>
  <c r="N446" i="12"/>
  <c r="N447" i="12"/>
  <c r="N882" i="12"/>
  <c r="N883" i="12"/>
  <c r="N884" i="12"/>
  <c r="N885" i="12"/>
  <c r="G949" i="12"/>
  <c r="N949" i="12"/>
  <c r="L57" i="3"/>
  <c r="T57" i="3"/>
  <c r="H1243" i="12" l="1"/>
  <c r="I1243" i="12" s="1"/>
  <c r="G1244" i="12"/>
  <c r="H1162" i="12"/>
  <c r="I1162" i="12" s="1"/>
  <c r="G1163" i="12"/>
  <c r="H1089" i="12"/>
  <c r="I1089" i="12" s="1"/>
  <c r="G1090" i="12"/>
  <c r="H1016" i="12"/>
  <c r="I1016" i="12" s="1"/>
  <c r="G1017" i="12"/>
  <c r="H949" i="12"/>
  <c r="I949" i="12" s="1"/>
  <c r="G950" i="12"/>
  <c r="N829" i="12"/>
  <c r="N830" i="12"/>
  <c r="N591" i="12"/>
  <c r="H749" i="12"/>
  <c r="I749" i="12" s="1"/>
  <c r="H1244" i="12" l="1"/>
  <c r="I1244" i="12" s="1"/>
  <c r="G1245" i="12"/>
  <c r="H1163" i="12"/>
  <c r="I1163" i="12" s="1"/>
  <c r="G1164" i="12"/>
  <c r="H1090" i="12"/>
  <c r="I1090" i="12" s="1"/>
  <c r="G1091" i="12"/>
  <c r="H1017" i="12"/>
  <c r="I1017" i="12" s="1"/>
  <c r="G1018" i="12"/>
  <c r="G951" i="12"/>
  <c r="H950" i="12"/>
  <c r="I950" i="12" s="1"/>
  <c r="N696" i="12"/>
  <c r="H1245" i="12" l="1"/>
  <c r="I1245" i="12" s="1"/>
  <c r="G1246" i="12"/>
  <c r="H1091" i="12"/>
  <c r="I1091" i="12" s="1"/>
  <c r="G1092" i="12"/>
  <c r="H1164" i="12"/>
  <c r="I1164" i="12" s="1"/>
  <c r="G1165" i="12"/>
  <c r="G1019" i="12"/>
  <c r="H1018" i="12"/>
  <c r="I1018" i="12" s="1"/>
  <c r="H951" i="12"/>
  <c r="I951" i="12" s="1"/>
  <c r="G952" i="12"/>
  <c r="N445" i="12"/>
  <c r="N880" i="12"/>
  <c r="N881" i="12"/>
  <c r="G1247" i="12" l="1"/>
  <c r="H1246" i="12"/>
  <c r="I1246" i="12" s="1"/>
  <c r="H1092" i="12"/>
  <c r="I1092" i="12" s="1"/>
  <c r="G1093" i="12"/>
  <c r="G1166" i="12"/>
  <c r="H1165" i="12"/>
  <c r="I1165" i="12" s="1"/>
  <c r="H1019" i="12"/>
  <c r="I1019" i="12" s="1"/>
  <c r="G1020" i="12"/>
  <c r="H952" i="12"/>
  <c r="I952" i="12" s="1"/>
  <c r="G953" i="12"/>
  <c r="N825" i="12"/>
  <c r="N826" i="12"/>
  <c r="N827" i="12"/>
  <c r="N828" i="12"/>
  <c r="N521" i="12"/>
  <c r="H1247" i="12" l="1"/>
  <c r="I1247" i="12" s="1"/>
  <c r="G1248" i="12"/>
  <c r="H1166" i="12"/>
  <c r="I1166" i="12" s="1"/>
  <c r="G1167" i="12"/>
  <c r="H1093" i="12"/>
  <c r="I1093" i="12" s="1"/>
  <c r="G1094" i="12"/>
  <c r="H1020" i="12"/>
  <c r="I1020" i="12" s="1"/>
  <c r="G1021" i="12"/>
  <c r="H953" i="12"/>
  <c r="I953" i="12" s="1"/>
  <c r="G954" i="12"/>
  <c r="N239" i="12"/>
  <c r="H239" i="12"/>
  <c r="H115" i="12"/>
  <c r="H116" i="12"/>
  <c r="N115" i="12"/>
  <c r="N116" i="12"/>
  <c r="G1249" i="12" l="1"/>
  <c r="H1248" i="12"/>
  <c r="I1248" i="12" s="1"/>
  <c r="H1167" i="12"/>
  <c r="I1167" i="12" s="1"/>
  <c r="G1168" i="12"/>
  <c r="H1094" i="12"/>
  <c r="I1094" i="12" s="1"/>
  <c r="G1095" i="12"/>
  <c r="H1021" i="12"/>
  <c r="I1021" i="12" s="1"/>
  <c r="G1022" i="12"/>
  <c r="H954" i="12"/>
  <c r="I954" i="12" s="1"/>
  <c r="G955" i="12"/>
  <c r="I115" i="12"/>
  <c r="I116" i="12"/>
  <c r="I239" i="12"/>
  <c r="N179" i="12"/>
  <c r="N180" i="12"/>
  <c r="N181" i="12"/>
  <c r="N182" i="12"/>
  <c r="N183" i="12"/>
  <c r="H179" i="12"/>
  <c r="H180" i="12"/>
  <c r="H181" i="12"/>
  <c r="H182" i="12"/>
  <c r="H183" i="12"/>
  <c r="H1249" i="12" l="1"/>
  <c r="I1249" i="12" s="1"/>
  <c r="G1250" i="12"/>
  <c r="H1168" i="12"/>
  <c r="I1168" i="12" s="1"/>
  <c r="G1169" i="12"/>
  <c r="G1096" i="12"/>
  <c r="H1095" i="12"/>
  <c r="I1095" i="12" s="1"/>
  <c r="G1023" i="12"/>
  <c r="H1022" i="12"/>
  <c r="I1022" i="12" s="1"/>
  <c r="H955" i="12"/>
  <c r="I955" i="12" s="1"/>
  <c r="G956" i="12"/>
  <c r="I182" i="12"/>
  <c r="I180" i="12"/>
  <c r="I181" i="12"/>
  <c r="I183" i="12"/>
  <c r="I179" i="12"/>
  <c r="N822" i="12"/>
  <c r="N823" i="12"/>
  <c r="N824" i="12"/>
  <c r="N520" i="12"/>
  <c r="N695" i="12"/>
  <c r="H1250" i="12" l="1"/>
  <c r="I1250" i="12" s="1"/>
  <c r="G1251" i="12"/>
  <c r="G1170" i="12"/>
  <c r="H1169" i="12"/>
  <c r="I1169" i="12" s="1"/>
  <c r="G1097" i="12"/>
  <c r="H1096" i="12"/>
  <c r="I1096" i="12" s="1"/>
  <c r="G1024" i="12"/>
  <c r="H1023" i="12"/>
  <c r="I1023" i="12" s="1"/>
  <c r="H956" i="12"/>
  <c r="I956" i="12" s="1"/>
  <c r="G957" i="12"/>
  <c r="N232" i="12"/>
  <c r="N233" i="12"/>
  <c r="N234" i="12"/>
  <c r="N235" i="12"/>
  <c r="N236" i="12"/>
  <c r="N237" i="12"/>
  <c r="N238" i="12"/>
  <c r="H232" i="12"/>
  <c r="H233" i="12"/>
  <c r="H234" i="12"/>
  <c r="H235" i="12"/>
  <c r="H236" i="12"/>
  <c r="H237" i="12"/>
  <c r="H238" i="12"/>
  <c r="N821" i="12"/>
  <c r="G1252" i="12" l="1"/>
  <c r="H1251" i="12"/>
  <c r="I1251" i="12" s="1"/>
  <c r="G1171" i="12"/>
  <c r="H1170" i="12"/>
  <c r="I1170" i="12" s="1"/>
  <c r="H1097" i="12"/>
  <c r="I1097" i="12" s="1"/>
  <c r="G1098" i="12"/>
  <c r="H1024" i="12"/>
  <c r="I1024" i="12" s="1"/>
  <c r="G1025" i="12"/>
  <c r="H957" i="12"/>
  <c r="I957" i="12" s="1"/>
  <c r="G958" i="12"/>
  <c r="I237" i="12"/>
  <c r="I233" i="12"/>
  <c r="I238" i="12"/>
  <c r="I234" i="12"/>
  <c r="I235" i="12"/>
  <c r="I236" i="12"/>
  <c r="I232" i="12"/>
  <c r="N819" i="12"/>
  <c r="N820" i="12"/>
  <c r="N589" i="12"/>
  <c r="N590" i="12"/>
  <c r="N694" i="12"/>
  <c r="G1253" i="12" l="1"/>
  <c r="H1252" i="12"/>
  <c r="I1252" i="12" s="1"/>
  <c r="G1172" i="12"/>
  <c r="H1171" i="12"/>
  <c r="I1171" i="12" s="1"/>
  <c r="H1098" i="12"/>
  <c r="I1098" i="12" s="1"/>
  <c r="G1099" i="12"/>
  <c r="H1025" i="12"/>
  <c r="I1025" i="12" s="1"/>
  <c r="G1026" i="12"/>
  <c r="H958" i="12"/>
  <c r="I958" i="12" s="1"/>
  <c r="G959" i="12"/>
  <c r="H275" i="12"/>
  <c r="H276" i="12"/>
  <c r="N275" i="12"/>
  <c r="N276" i="12"/>
  <c r="N693" i="12"/>
  <c r="G1254" i="12" l="1"/>
  <c r="H1253" i="12"/>
  <c r="I1253" i="12" s="1"/>
  <c r="H1172" i="12"/>
  <c r="I1172" i="12" s="1"/>
  <c r="G1173" i="12"/>
  <c r="G1100" i="12"/>
  <c r="H1099" i="12"/>
  <c r="I1099" i="12" s="1"/>
  <c r="H1026" i="12"/>
  <c r="I1026" i="12" s="1"/>
  <c r="G1027" i="12"/>
  <c r="H959" i="12"/>
  <c r="I959" i="12" s="1"/>
  <c r="G960" i="12"/>
  <c r="I276" i="12"/>
  <c r="I275" i="12"/>
  <c r="N691" i="12"/>
  <c r="N692" i="12"/>
  <c r="G1255" i="12" l="1"/>
  <c r="H1254" i="12"/>
  <c r="I1254" i="12" s="1"/>
  <c r="G1174" i="12"/>
  <c r="H1173" i="12"/>
  <c r="I1173" i="12" s="1"/>
  <c r="H1100" i="12"/>
  <c r="I1100" i="12" s="1"/>
  <c r="G1101" i="12"/>
  <c r="H1027" i="12"/>
  <c r="I1027" i="12" s="1"/>
  <c r="G1028" i="12"/>
  <c r="H960" i="12"/>
  <c r="I960" i="12" s="1"/>
  <c r="G961" i="12"/>
  <c r="N877" i="12"/>
  <c r="N878" i="12"/>
  <c r="N879" i="12"/>
  <c r="H1255" i="12" l="1"/>
  <c r="I1255" i="12" s="1"/>
  <c r="G1256" i="12"/>
  <c r="G1175" i="12"/>
  <c r="H1174" i="12"/>
  <c r="I1174" i="12" s="1"/>
  <c r="H1101" i="12"/>
  <c r="I1101" i="12" s="1"/>
  <c r="G1102" i="12"/>
  <c r="H1028" i="12"/>
  <c r="I1028" i="12" s="1"/>
  <c r="G1029" i="12"/>
  <c r="H961" i="12"/>
  <c r="I961" i="12" s="1"/>
  <c r="G962" i="12"/>
  <c r="N43" i="12"/>
  <c r="N44" i="12"/>
  <c r="N45" i="12"/>
  <c r="N41" i="12"/>
  <c r="N42" i="12"/>
  <c r="N690" i="12"/>
  <c r="G1257" i="12" l="1"/>
  <c r="H1256" i="12"/>
  <c r="I1256" i="12" s="1"/>
  <c r="H1175" i="12"/>
  <c r="I1175" i="12" s="1"/>
  <c r="G1176" i="12"/>
  <c r="H1102" i="12"/>
  <c r="I1102" i="12" s="1"/>
  <c r="G1103" i="12"/>
  <c r="H1029" i="12"/>
  <c r="I1029" i="12" s="1"/>
  <c r="G1030" i="12"/>
  <c r="G963" i="12"/>
  <c r="H962" i="12"/>
  <c r="I962" i="12" s="1"/>
  <c r="N818" i="12"/>
  <c r="N875" i="12"/>
  <c r="N876" i="12"/>
  <c r="H1103" i="12" l="1"/>
  <c r="I1103" i="12" s="1"/>
  <c r="G1104" i="12"/>
  <c r="H1257" i="12"/>
  <c r="I1257" i="12" s="1"/>
  <c r="G1258" i="12"/>
  <c r="H1176" i="12"/>
  <c r="I1176" i="12" s="1"/>
  <c r="G1177" i="12"/>
  <c r="H1030" i="12"/>
  <c r="I1030" i="12" s="1"/>
  <c r="G1031" i="12"/>
  <c r="G964" i="12"/>
  <c r="H963" i="12"/>
  <c r="I963" i="12" s="1"/>
  <c r="N874" i="12"/>
  <c r="G873" i="12"/>
  <c r="H873" i="12" s="1"/>
  <c r="H1104" i="12" l="1"/>
  <c r="I1104" i="12" s="1"/>
  <c r="G1105" i="12"/>
  <c r="H1258" i="12"/>
  <c r="I1258" i="12" s="1"/>
  <c r="G1259" i="12"/>
  <c r="H1177" i="12"/>
  <c r="I1177" i="12" s="1"/>
  <c r="G1178" i="12"/>
  <c r="H1031" i="12"/>
  <c r="I1031" i="12" s="1"/>
  <c r="G1032" i="12"/>
  <c r="G965" i="12"/>
  <c r="H964" i="12"/>
  <c r="I964" i="12" s="1"/>
  <c r="G874" i="12"/>
  <c r="N873" i="12"/>
  <c r="I873" i="12" s="1"/>
  <c r="L56" i="3"/>
  <c r="L55" i="3"/>
  <c r="H1105" i="12" l="1"/>
  <c r="I1105" i="12" s="1"/>
  <c r="G1106" i="12"/>
  <c r="H1259" i="12"/>
  <c r="I1259" i="12" s="1"/>
  <c r="G1260" i="12"/>
  <c r="G1179" i="12"/>
  <c r="H1178" i="12"/>
  <c r="I1178" i="12" s="1"/>
  <c r="H1032" i="12"/>
  <c r="I1032" i="12" s="1"/>
  <c r="G1033" i="12"/>
  <c r="H965" i="12"/>
  <c r="I965" i="12" s="1"/>
  <c r="G966" i="12"/>
  <c r="H874" i="12"/>
  <c r="I874" i="12" s="1"/>
  <c r="G875" i="12"/>
  <c r="G56" i="3"/>
  <c r="T56" i="3"/>
  <c r="H1106" i="12" l="1"/>
  <c r="I1106" i="12" s="1"/>
  <c r="G1107" i="12"/>
  <c r="H1107" i="12" s="1"/>
  <c r="I1107" i="12" s="1"/>
  <c r="H1260" i="12"/>
  <c r="I1260" i="12" s="1"/>
  <c r="G1261" i="12"/>
  <c r="H1179" i="12"/>
  <c r="I1179" i="12" s="1"/>
  <c r="G1180" i="12"/>
  <c r="H1033" i="12"/>
  <c r="I1033" i="12" s="1"/>
  <c r="G1034" i="12"/>
  <c r="G967" i="12"/>
  <c r="H966" i="12"/>
  <c r="I966" i="12" s="1"/>
  <c r="H875" i="12"/>
  <c r="I875" i="12" s="1"/>
  <c r="G876" i="12"/>
  <c r="N177" i="12"/>
  <c r="N178" i="12"/>
  <c r="H177" i="12"/>
  <c r="H178" i="12"/>
  <c r="N816" i="12"/>
  <c r="N817" i="12"/>
  <c r="N587" i="12"/>
  <c r="N588" i="12"/>
  <c r="N519" i="12"/>
  <c r="H1261" i="12" l="1"/>
  <c r="I1261" i="12" s="1"/>
  <c r="G1262" i="12"/>
  <c r="G1181" i="12"/>
  <c r="H1180" i="12"/>
  <c r="I1180" i="12" s="1"/>
  <c r="H1034" i="12"/>
  <c r="I1034" i="12" s="1"/>
  <c r="G1035" i="12"/>
  <c r="G968" i="12"/>
  <c r="H967" i="12"/>
  <c r="I967" i="12" s="1"/>
  <c r="H876" i="12"/>
  <c r="I876" i="12" s="1"/>
  <c r="G877" i="12"/>
  <c r="I177" i="12"/>
  <c r="I178" i="12"/>
  <c r="N689" i="12"/>
  <c r="G1263" i="12" l="1"/>
  <c r="H1262" i="12"/>
  <c r="I1262" i="12" s="1"/>
  <c r="H1181" i="12"/>
  <c r="I1181" i="12" s="1"/>
  <c r="G1182" i="12"/>
  <c r="H1035" i="12"/>
  <c r="I1035" i="12" s="1"/>
  <c r="G1036" i="12"/>
  <c r="H968" i="12"/>
  <c r="I968" i="12" s="1"/>
  <c r="G969" i="12"/>
  <c r="H877" i="12"/>
  <c r="I877" i="12" s="1"/>
  <c r="G878" i="12"/>
  <c r="N443" i="12"/>
  <c r="G1264" i="12" l="1"/>
  <c r="H1263" i="12"/>
  <c r="I1263" i="12" s="1"/>
  <c r="H1182" i="12"/>
  <c r="I1182" i="12" s="1"/>
  <c r="G1183" i="12"/>
  <c r="H1036" i="12"/>
  <c r="I1036" i="12" s="1"/>
  <c r="G1037" i="12"/>
  <c r="H969" i="12"/>
  <c r="I969" i="12" s="1"/>
  <c r="G970" i="12"/>
  <c r="H878" i="12"/>
  <c r="I878" i="12" s="1"/>
  <c r="G879" i="12"/>
  <c r="N444" i="12"/>
  <c r="H1264" i="12" l="1"/>
  <c r="I1264" i="12" s="1"/>
  <c r="G1265" i="12"/>
  <c r="H1183" i="12"/>
  <c r="I1183" i="12" s="1"/>
  <c r="G1184" i="12"/>
  <c r="H1037" i="12"/>
  <c r="I1037" i="12" s="1"/>
  <c r="G1038" i="12"/>
  <c r="G971" i="12"/>
  <c r="H970" i="12"/>
  <c r="I970" i="12" s="1"/>
  <c r="H879" i="12"/>
  <c r="I879" i="12" s="1"/>
  <c r="G880" i="12"/>
  <c r="N319" i="12"/>
  <c r="N176" i="12"/>
  <c r="H176" i="12"/>
  <c r="H1265" i="12" l="1"/>
  <c r="I1265" i="12" s="1"/>
  <c r="G1266" i="12"/>
  <c r="H1184" i="12"/>
  <c r="I1184" i="12" s="1"/>
  <c r="G1185" i="12"/>
  <c r="H1038" i="12"/>
  <c r="I1038" i="12" s="1"/>
  <c r="G1039" i="12"/>
  <c r="H971" i="12"/>
  <c r="I971" i="12" s="1"/>
  <c r="G972" i="12"/>
  <c r="H880" i="12"/>
  <c r="I880" i="12" s="1"/>
  <c r="G881" i="12"/>
  <c r="I176" i="12"/>
  <c r="N270" i="12"/>
  <c r="N271" i="12"/>
  <c r="N272" i="12"/>
  <c r="N273" i="12"/>
  <c r="N274" i="12"/>
  <c r="H270" i="12"/>
  <c r="H271" i="12"/>
  <c r="H272" i="12"/>
  <c r="H273" i="12"/>
  <c r="H274" i="12"/>
  <c r="H1266" i="12" l="1"/>
  <c r="I1266" i="12" s="1"/>
  <c r="G1267" i="12"/>
  <c r="H1185" i="12"/>
  <c r="I1185" i="12" s="1"/>
  <c r="G1186" i="12"/>
  <c r="H1039" i="12"/>
  <c r="I1039" i="12" s="1"/>
  <c r="G1040" i="12"/>
  <c r="G973" i="12"/>
  <c r="H972" i="12"/>
  <c r="I972" i="12" s="1"/>
  <c r="H881" i="12"/>
  <c r="I881" i="12" s="1"/>
  <c r="G882" i="12"/>
  <c r="I273" i="12"/>
  <c r="I271" i="12"/>
  <c r="I272" i="12"/>
  <c r="I274" i="12"/>
  <c r="I270" i="12"/>
  <c r="N688" i="12"/>
  <c r="H1267" i="12" l="1"/>
  <c r="I1267" i="12" s="1"/>
  <c r="G1268" i="12"/>
  <c r="G1187" i="12"/>
  <c r="H1186" i="12"/>
  <c r="I1186" i="12" s="1"/>
  <c r="H1040" i="12"/>
  <c r="I1040" i="12" s="1"/>
  <c r="G1041" i="12"/>
  <c r="H973" i="12"/>
  <c r="I973" i="12" s="1"/>
  <c r="G974" i="12"/>
  <c r="H882" i="12"/>
  <c r="I882" i="12" s="1"/>
  <c r="G883" i="12"/>
  <c r="N814" i="12"/>
  <c r="N815" i="12"/>
  <c r="N518" i="12"/>
  <c r="N441" i="12"/>
  <c r="N442" i="12"/>
  <c r="H1268" i="12" l="1"/>
  <c r="I1268" i="12" s="1"/>
  <c r="G1269" i="12"/>
  <c r="G1188" i="12"/>
  <c r="H1187" i="12"/>
  <c r="I1187" i="12" s="1"/>
  <c r="H1041" i="12"/>
  <c r="I1041" i="12" s="1"/>
  <c r="G1042" i="12"/>
  <c r="H974" i="12"/>
  <c r="I974" i="12" s="1"/>
  <c r="G975" i="12"/>
  <c r="H883" i="12"/>
  <c r="I883" i="12" s="1"/>
  <c r="G884" i="12"/>
  <c r="N810" i="12"/>
  <c r="N811" i="12"/>
  <c r="N812" i="12"/>
  <c r="N813" i="12"/>
  <c r="N517" i="12"/>
  <c r="G1270" i="12" l="1"/>
  <c r="H1269" i="12"/>
  <c r="I1269" i="12" s="1"/>
  <c r="H1188" i="12"/>
  <c r="I1188" i="12" s="1"/>
  <c r="G1189" i="12"/>
  <c r="G1043" i="12"/>
  <c r="H1042" i="12"/>
  <c r="I1042" i="12" s="1"/>
  <c r="H975" i="12"/>
  <c r="I975" i="12" s="1"/>
  <c r="G976" i="12"/>
  <c r="H884" i="12"/>
  <c r="I884" i="12" s="1"/>
  <c r="G885" i="12"/>
  <c r="N438" i="12"/>
  <c r="N439" i="12"/>
  <c r="N440" i="12"/>
  <c r="H1270" i="12" l="1"/>
  <c r="I1270" i="12" s="1"/>
  <c r="G1271" i="12"/>
  <c r="H1189" i="12"/>
  <c r="I1189" i="12" s="1"/>
  <c r="G1190" i="12"/>
  <c r="H1043" i="12"/>
  <c r="I1043" i="12" s="1"/>
  <c r="G1044" i="12"/>
  <c r="H976" i="12"/>
  <c r="I976" i="12" s="1"/>
  <c r="G977" i="12"/>
  <c r="H885" i="12"/>
  <c r="I885" i="12" s="1"/>
  <c r="G886" i="12"/>
  <c r="H748" i="12"/>
  <c r="I748" i="12" s="1"/>
  <c r="H747" i="12"/>
  <c r="I747" i="12" s="1"/>
  <c r="G1272" i="12" l="1"/>
  <c r="H1272" i="12" s="1"/>
  <c r="I1272" i="12" s="1"/>
  <c r="H1271" i="12"/>
  <c r="I1271" i="12" s="1"/>
  <c r="H1190" i="12"/>
  <c r="I1190" i="12" s="1"/>
  <c r="G1191" i="12"/>
  <c r="H1044" i="12"/>
  <c r="I1044" i="12" s="1"/>
  <c r="G1045" i="12"/>
  <c r="H977" i="12"/>
  <c r="I977" i="12" s="1"/>
  <c r="G978" i="12"/>
  <c r="H886" i="12"/>
  <c r="I886" i="12" s="1"/>
  <c r="G887" i="12"/>
  <c r="N516" i="12"/>
  <c r="N586" i="12"/>
  <c r="N808" i="12"/>
  <c r="N809" i="12"/>
  <c r="G1192" i="12" l="1"/>
  <c r="H1191" i="12"/>
  <c r="I1191" i="12" s="1"/>
  <c r="H1045" i="12"/>
  <c r="I1045" i="12" s="1"/>
  <c r="G1046" i="12"/>
  <c r="H978" i="12"/>
  <c r="I978" i="12" s="1"/>
  <c r="G979" i="12"/>
  <c r="H887" i="12"/>
  <c r="I887" i="12" s="1"/>
  <c r="G888" i="12"/>
  <c r="N38" i="12"/>
  <c r="N39" i="12"/>
  <c r="N40" i="12"/>
  <c r="G1193" i="12" l="1"/>
  <c r="H1192" i="12"/>
  <c r="I1192" i="12" s="1"/>
  <c r="H1046" i="12"/>
  <c r="I1046" i="12" s="1"/>
  <c r="G1047" i="12"/>
  <c r="H979" i="12"/>
  <c r="I979" i="12" s="1"/>
  <c r="G980" i="12"/>
  <c r="H888" i="12"/>
  <c r="I888" i="12" s="1"/>
  <c r="G889" i="12"/>
  <c r="H746" i="12"/>
  <c r="I746" i="12" s="1"/>
  <c r="H1193" i="12" l="1"/>
  <c r="I1193" i="12" s="1"/>
  <c r="G1194" i="12"/>
  <c r="H1047" i="12"/>
  <c r="I1047" i="12" s="1"/>
  <c r="G1048" i="12"/>
  <c r="G981" i="12"/>
  <c r="H980" i="12"/>
  <c r="I980" i="12" s="1"/>
  <c r="G890" i="12"/>
  <c r="H889" i="12"/>
  <c r="I889" i="12" s="1"/>
  <c r="N174" i="12"/>
  <c r="N175" i="12"/>
  <c r="H174" i="12"/>
  <c r="H175" i="12"/>
  <c r="H1194" i="12" l="1"/>
  <c r="I1194" i="12" s="1"/>
  <c r="G1195" i="12"/>
  <c r="H1048" i="12"/>
  <c r="I1048" i="12" s="1"/>
  <c r="G1049" i="12"/>
  <c r="G982" i="12"/>
  <c r="H981" i="12"/>
  <c r="I981" i="12" s="1"/>
  <c r="H890" i="12"/>
  <c r="I890" i="12" s="1"/>
  <c r="G891" i="12"/>
  <c r="I175" i="12"/>
  <c r="I174" i="12"/>
  <c r="H231" i="12"/>
  <c r="N231" i="12"/>
  <c r="N684" i="12"/>
  <c r="N685" i="12"/>
  <c r="N686" i="12"/>
  <c r="N687" i="12"/>
  <c r="H1195" i="12" l="1"/>
  <c r="I1195" i="12" s="1"/>
  <c r="G1196" i="12"/>
  <c r="H1049" i="12"/>
  <c r="I1049" i="12" s="1"/>
  <c r="G1050" i="12"/>
  <c r="H982" i="12"/>
  <c r="I982" i="12" s="1"/>
  <c r="G983" i="12"/>
  <c r="G892" i="12"/>
  <c r="H891" i="12"/>
  <c r="I891" i="12" s="1"/>
  <c r="I231" i="12"/>
  <c r="H229" i="12"/>
  <c r="H230" i="12"/>
  <c r="N229" i="12"/>
  <c r="N230" i="12"/>
  <c r="H266" i="12"/>
  <c r="H267" i="12"/>
  <c r="H268" i="12"/>
  <c r="H269" i="12"/>
  <c r="N266" i="12"/>
  <c r="N267" i="12"/>
  <c r="N268" i="12"/>
  <c r="N269" i="12"/>
  <c r="N430" i="12"/>
  <c r="N431" i="12"/>
  <c r="N432" i="12"/>
  <c r="N433" i="12"/>
  <c r="N434" i="12"/>
  <c r="N435" i="12"/>
  <c r="N436" i="12"/>
  <c r="N437" i="12"/>
  <c r="G1197" i="12" l="1"/>
  <c r="H1196" i="12"/>
  <c r="I1196" i="12" s="1"/>
  <c r="H1050" i="12"/>
  <c r="I1050" i="12" s="1"/>
  <c r="G1051" i="12"/>
  <c r="H983" i="12"/>
  <c r="I983" i="12" s="1"/>
  <c r="G984" i="12"/>
  <c r="H892" i="12"/>
  <c r="I892" i="12" s="1"/>
  <c r="G893" i="12"/>
  <c r="I230" i="12"/>
  <c r="I229" i="12"/>
  <c r="I269" i="12"/>
  <c r="I268" i="12"/>
  <c r="I267" i="12"/>
  <c r="I266" i="12"/>
  <c r="N683" i="12"/>
  <c r="N36" i="12"/>
  <c r="N37" i="12"/>
  <c r="H1197" i="12" l="1"/>
  <c r="I1197" i="12" s="1"/>
  <c r="G1198" i="12"/>
  <c r="H1051" i="12"/>
  <c r="I1051" i="12" s="1"/>
  <c r="G1052" i="12"/>
  <c r="H984" i="12"/>
  <c r="I984" i="12" s="1"/>
  <c r="G985" i="12"/>
  <c r="H893" i="12"/>
  <c r="I893" i="12" s="1"/>
  <c r="G894" i="12"/>
  <c r="N805" i="12"/>
  <c r="N806" i="12"/>
  <c r="N807" i="12"/>
  <c r="H1198" i="12" l="1"/>
  <c r="I1198" i="12" s="1"/>
  <c r="G1199" i="12"/>
  <c r="H1052" i="12"/>
  <c r="I1052" i="12" s="1"/>
  <c r="G1053" i="12"/>
  <c r="G986" i="12"/>
  <c r="H985" i="12"/>
  <c r="I985" i="12" s="1"/>
  <c r="H894" i="12"/>
  <c r="I894" i="12" s="1"/>
  <c r="G895" i="12"/>
  <c r="N804" i="12"/>
  <c r="N803" i="12"/>
  <c r="H1199" i="12" l="1"/>
  <c r="I1199" i="12" s="1"/>
  <c r="G1200" i="12"/>
  <c r="G1054" i="12"/>
  <c r="H1053" i="12"/>
  <c r="I1053" i="12" s="1"/>
  <c r="G987" i="12"/>
  <c r="H986" i="12"/>
  <c r="I986" i="12" s="1"/>
  <c r="G896" i="12"/>
  <c r="H895" i="12"/>
  <c r="I895" i="12" s="1"/>
  <c r="N422" i="12"/>
  <c r="N423" i="12"/>
  <c r="N424" i="12"/>
  <c r="N425" i="12"/>
  <c r="N426" i="12"/>
  <c r="N427" i="12"/>
  <c r="N428" i="12"/>
  <c r="N429" i="12"/>
  <c r="H1200" i="12" l="1"/>
  <c r="I1200" i="12" s="1"/>
  <c r="G1201" i="12"/>
  <c r="H987" i="12"/>
  <c r="I987" i="12" s="1"/>
  <c r="G988" i="12"/>
  <c r="H1054" i="12"/>
  <c r="I1054" i="12" s="1"/>
  <c r="G1055" i="12"/>
  <c r="G897" i="12"/>
  <c r="H896" i="12"/>
  <c r="I896" i="12" s="1"/>
  <c r="N318" i="12"/>
  <c r="H1201" i="12" l="1"/>
  <c r="I1201" i="12" s="1"/>
  <c r="G1202" i="12"/>
  <c r="H1055" i="12"/>
  <c r="I1055" i="12" s="1"/>
  <c r="G1056" i="12"/>
  <c r="H988" i="12"/>
  <c r="I988" i="12" s="1"/>
  <c r="G989" i="12"/>
  <c r="H897" i="12"/>
  <c r="I897" i="12" s="1"/>
  <c r="G898" i="12"/>
  <c r="N173" i="12"/>
  <c r="H173" i="12"/>
  <c r="H989" i="12" l="1"/>
  <c r="I989" i="12" s="1"/>
  <c r="G990" i="12"/>
  <c r="G1203" i="12"/>
  <c r="H1202" i="12"/>
  <c r="I1202" i="12" s="1"/>
  <c r="H1056" i="12"/>
  <c r="I1056" i="12" s="1"/>
  <c r="G1057" i="12"/>
  <c r="H898" i="12"/>
  <c r="I898" i="12" s="1"/>
  <c r="G899" i="12"/>
  <c r="G900" i="12" s="1"/>
  <c r="I173" i="12"/>
  <c r="H171" i="12"/>
  <c r="H172" i="12"/>
  <c r="N171" i="12"/>
  <c r="N172" i="12"/>
  <c r="H990" i="12" l="1"/>
  <c r="I990" i="12" s="1"/>
  <c r="G991" i="12"/>
  <c r="G1204" i="12"/>
  <c r="H1203" i="12"/>
  <c r="I1203" i="12" s="1"/>
  <c r="H1057" i="12"/>
  <c r="I1057" i="12" s="1"/>
  <c r="G1058" i="12"/>
  <c r="H900" i="12"/>
  <c r="I900" i="12" s="1"/>
  <c r="G901" i="12"/>
  <c r="H899" i="12"/>
  <c r="I899" i="12" s="1"/>
  <c r="I172" i="12"/>
  <c r="I171" i="12"/>
  <c r="N681" i="12"/>
  <c r="N682" i="12"/>
  <c r="N515" i="12"/>
  <c r="N585" i="12"/>
  <c r="N801" i="12"/>
  <c r="N802" i="12"/>
  <c r="H991" i="12" l="1"/>
  <c r="I991" i="12" s="1"/>
  <c r="G992" i="12"/>
  <c r="G1205" i="12"/>
  <c r="H1204" i="12"/>
  <c r="I1204" i="12" s="1"/>
  <c r="G1059" i="12"/>
  <c r="H1058" i="12"/>
  <c r="I1058" i="12" s="1"/>
  <c r="H901" i="12"/>
  <c r="I901" i="12" s="1"/>
  <c r="G902" i="12"/>
  <c r="N680" i="12"/>
  <c r="N583" i="12"/>
  <c r="N584" i="12"/>
  <c r="N796" i="12"/>
  <c r="N797" i="12"/>
  <c r="N798" i="12"/>
  <c r="N799" i="12"/>
  <c r="N800" i="12"/>
  <c r="H992" i="12" l="1"/>
  <c r="I992" i="12" s="1"/>
  <c r="G993" i="12"/>
  <c r="H993" i="12" s="1"/>
  <c r="I993" i="12" s="1"/>
  <c r="H1205" i="12"/>
  <c r="I1205" i="12" s="1"/>
  <c r="G1206" i="12"/>
  <c r="H1059" i="12"/>
  <c r="I1059" i="12" s="1"/>
  <c r="G1060" i="12"/>
  <c r="H902" i="12"/>
  <c r="I902" i="12" s="1"/>
  <c r="G903" i="12"/>
  <c r="N419" i="12"/>
  <c r="N420" i="12"/>
  <c r="N421" i="12"/>
  <c r="G1207" i="12" l="1"/>
  <c r="H1206" i="12"/>
  <c r="I1206" i="12" s="1"/>
  <c r="H1060" i="12"/>
  <c r="I1060" i="12" s="1"/>
  <c r="G1061" i="12"/>
  <c r="H903" i="12"/>
  <c r="I903" i="12" s="1"/>
  <c r="G904" i="12"/>
  <c r="N740" i="12"/>
  <c r="N741" i="12"/>
  <c r="N228" i="12"/>
  <c r="H228" i="12"/>
  <c r="N227" i="12"/>
  <c r="H227" i="12"/>
  <c r="N738" i="12"/>
  <c r="N739" i="12"/>
  <c r="N676" i="12"/>
  <c r="N677" i="12"/>
  <c r="N678" i="12"/>
  <c r="N679" i="12"/>
  <c r="G1208" i="12" l="1"/>
  <c r="H1207" i="12"/>
  <c r="I1207" i="12" s="1"/>
  <c r="H1061" i="12"/>
  <c r="I1061" i="12" s="1"/>
  <c r="G1062" i="12"/>
  <c r="G905" i="12"/>
  <c r="H904" i="12"/>
  <c r="I904" i="12" s="1"/>
  <c r="I228" i="12"/>
  <c r="I227" i="12"/>
  <c r="N34" i="12"/>
  <c r="N35" i="12"/>
  <c r="N791" i="12"/>
  <c r="N792" i="12"/>
  <c r="N793" i="12"/>
  <c r="N794" i="12"/>
  <c r="N795" i="12"/>
  <c r="N415" i="12"/>
  <c r="N416" i="12"/>
  <c r="N417" i="12"/>
  <c r="N418" i="12"/>
  <c r="H1208" i="12" l="1"/>
  <c r="I1208" i="12" s="1"/>
  <c r="G1209" i="12"/>
  <c r="H1062" i="12"/>
  <c r="I1062" i="12" s="1"/>
  <c r="G1063" i="12"/>
  <c r="H905" i="12"/>
  <c r="I905" i="12" s="1"/>
  <c r="G906" i="12"/>
  <c r="N265" i="12"/>
  <c r="H265" i="12"/>
  <c r="N408" i="12"/>
  <c r="N409" i="12"/>
  <c r="N410" i="12"/>
  <c r="N411" i="12"/>
  <c r="N412" i="12"/>
  <c r="N413" i="12"/>
  <c r="N414" i="12"/>
  <c r="H1209" i="12" l="1"/>
  <c r="I1209" i="12" s="1"/>
  <c r="G1210" i="12"/>
  <c r="G1064" i="12"/>
  <c r="H1063" i="12"/>
  <c r="I1063" i="12" s="1"/>
  <c r="H906" i="12"/>
  <c r="I906" i="12" s="1"/>
  <c r="G907" i="12"/>
  <c r="I265" i="12"/>
  <c r="N316" i="12"/>
  <c r="N317" i="12"/>
  <c r="N167" i="12"/>
  <c r="N168" i="12"/>
  <c r="N169" i="12"/>
  <c r="N170" i="12"/>
  <c r="H167" i="12"/>
  <c r="H168" i="12"/>
  <c r="H169" i="12"/>
  <c r="H170" i="12"/>
  <c r="N32" i="12"/>
  <c r="N33" i="12"/>
  <c r="N513" i="12"/>
  <c r="N514" i="12"/>
  <c r="H1064" i="12" l="1"/>
  <c r="I1064" i="12" s="1"/>
  <c r="G1065" i="12"/>
  <c r="H1210" i="12"/>
  <c r="I1210" i="12" s="1"/>
  <c r="G1211" i="12"/>
  <c r="G908" i="12"/>
  <c r="H907" i="12"/>
  <c r="I907" i="12" s="1"/>
  <c r="I168" i="12"/>
  <c r="I170" i="12"/>
  <c r="I169" i="12"/>
  <c r="I167" i="12"/>
  <c r="N787" i="12"/>
  <c r="N788" i="12"/>
  <c r="N789" i="12"/>
  <c r="N790" i="12"/>
  <c r="H1065" i="12" l="1"/>
  <c r="I1065" i="12" s="1"/>
  <c r="G1066" i="12"/>
  <c r="H1211" i="12"/>
  <c r="I1211" i="12" s="1"/>
  <c r="G1212" i="12"/>
  <c r="H908" i="12"/>
  <c r="I908" i="12" s="1"/>
  <c r="G909" i="12"/>
  <c r="N264" i="12"/>
  <c r="H264" i="12"/>
  <c r="H1066" i="12" l="1"/>
  <c r="I1066" i="12" s="1"/>
  <c r="G1067" i="12"/>
  <c r="H1212" i="12"/>
  <c r="I1212" i="12" s="1"/>
  <c r="G1213" i="12"/>
  <c r="H909" i="12"/>
  <c r="I909" i="12" s="1"/>
  <c r="G910" i="12"/>
  <c r="I264" i="12"/>
  <c r="N226" i="12"/>
  <c r="H226" i="12"/>
  <c r="N737" i="12"/>
  <c r="H1067" i="12" l="1"/>
  <c r="I1067" i="12" s="1"/>
  <c r="G1068" i="12"/>
  <c r="H1068" i="12" s="1"/>
  <c r="I1068" i="12" s="1"/>
  <c r="G1214" i="12"/>
  <c r="H1213" i="12"/>
  <c r="I1213" i="12" s="1"/>
  <c r="H910" i="12"/>
  <c r="I910" i="12" s="1"/>
  <c r="G911" i="12"/>
  <c r="N675" i="12"/>
  <c r="H1214" i="12" l="1"/>
  <c r="I1214" i="12" s="1"/>
  <c r="G1215" i="12"/>
  <c r="H911" i="12"/>
  <c r="I911" i="12" s="1"/>
  <c r="G912" i="12"/>
  <c r="N674" i="12"/>
  <c r="H1215" i="12" l="1"/>
  <c r="I1215" i="12" s="1"/>
  <c r="G1216" i="12"/>
  <c r="H912" i="12"/>
  <c r="I912" i="12" s="1"/>
  <c r="G913" i="12"/>
  <c r="N786" i="12"/>
  <c r="H1216" i="12" l="1"/>
  <c r="I1216" i="12" s="1"/>
  <c r="G1217" i="12"/>
  <c r="H913" i="12"/>
  <c r="I913" i="12" s="1"/>
  <c r="G914" i="12"/>
  <c r="N782" i="12"/>
  <c r="N783" i="12"/>
  <c r="N784" i="12"/>
  <c r="N785" i="12"/>
  <c r="H1217" i="12" l="1"/>
  <c r="I1217" i="12" s="1"/>
  <c r="G1218" i="12"/>
  <c r="H914" i="12"/>
  <c r="I914" i="12" s="1"/>
  <c r="G915" i="12"/>
  <c r="N512" i="12"/>
  <c r="N29" i="12"/>
  <c r="N30" i="12"/>
  <c r="N31" i="12"/>
  <c r="H1218" i="12" l="1"/>
  <c r="I1218" i="12" s="1"/>
  <c r="G1219" i="12"/>
  <c r="H915" i="12"/>
  <c r="I915" i="12" s="1"/>
  <c r="G916" i="12"/>
  <c r="N582" i="12"/>
  <c r="N511" i="12"/>
  <c r="H1219" i="12" l="1"/>
  <c r="I1219" i="12" s="1"/>
  <c r="G1220" i="12"/>
  <c r="H916" i="12"/>
  <c r="I916" i="12" s="1"/>
  <c r="G917" i="12"/>
  <c r="N780" i="12"/>
  <c r="N781" i="12"/>
  <c r="H1220" i="12" l="1"/>
  <c r="I1220" i="12" s="1"/>
  <c r="G1221" i="12"/>
  <c r="H1221" i="12" s="1"/>
  <c r="I1221" i="12" s="1"/>
  <c r="H917" i="12"/>
  <c r="I917" i="12" s="1"/>
  <c r="G918" i="12"/>
  <c r="N403" i="12"/>
  <c r="N404" i="12"/>
  <c r="N405" i="12"/>
  <c r="N406" i="12"/>
  <c r="N407" i="12"/>
  <c r="H918" i="12" l="1"/>
  <c r="I918" i="12" s="1"/>
  <c r="G919" i="12"/>
  <c r="N400" i="12"/>
  <c r="N401" i="12"/>
  <c r="N402" i="12"/>
  <c r="N262" i="12"/>
  <c r="N263" i="12"/>
  <c r="H262" i="12"/>
  <c r="H263" i="12"/>
  <c r="H919" i="12" l="1"/>
  <c r="I919" i="12" s="1"/>
  <c r="G920" i="12"/>
  <c r="I262" i="12"/>
  <c r="I263" i="12"/>
  <c r="H920" i="12" l="1"/>
  <c r="I920" i="12" s="1"/>
  <c r="G921" i="12"/>
  <c r="N225" i="12"/>
  <c r="N733" i="12"/>
  <c r="N734" i="12"/>
  <c r="N735" i="12"/>
  <c r="N736" i="12"/>
  <c r="H225" i="12"/>
  <c r="H921" i="12" l="1"/>
  <c r="I921" i="12" s="1"/>
  <c r="G922" i="12"/>
  <c r="I226" i="12"/>
  <c r="I225" i="12"/>
  <c r="N223" i="12"/>
  <c r="N224" i="12"/>
  <c r="H223" i="12"/>
  <c r="H224" i="12"/>
  <c r="N778" i="12"/>
  <c r="N779" i="12"/>
  <c r="H922" i="12" l="1"/>
  <c r="I922" i="12" s="1"/>
  <c r="G923" i="12"/>
  <c r="I224" i="12"/>
  <c r="I223" i="12"/>
  <c r="N165" i="12"/>
  <c r="N166" i="12"/>
  <c r="H165" i="12"/>
  <c r="H166" i="12"/>
  <c r="N89" i="12"/>
  <c r="H89" i="12"/>
  <c r="H923" i="12" l="1"/>
  <c r="I923" i="12" s="1"/>
  <c r="G924" i="12"/>
  <c r="I165" i="12"/>
  <c r="I166" i="12"/>
  <c r="I89" i="12"/>
  <c r="N777" i="12"/>
  <c r="H924" i="12" l="1"/>
  <c r="I924" i="12" s="1"/>
  <c r="G925" i="12"/>
  <c r="N163" i="12"/>
  <c r="N164" i="12"/>
  <c r="H163" i="12"/>
  <c r="H164" i="12"/>
  <c r="N114" i="12"/>
  <c r="H114" i="12"/>
  <c r="N113" i="12"/>
  <c r="H113" i="12"/>
  <c r="H925" i="12" l="1"/>
  <c r="I925" i="12" s="1"/>
  <c r="G926" i="12"/>
  <c r="I163" i="12"/>
  <c r="I164" i="12"/>
  <c r="I114" i="12"/>
  <c r="I113" i="12"/>
  <c r="N222" i="12"/>
  <c r="H222" i="12"/>
  <c r="H926" i="12" l="1"/>
  <c r="I926" i="12" s="1"/>
  <c r="G927" i="12"/>
  <c r="I222" i="12"/>
  <c r="N509" i="12"/>
  <c r="N510" i="12"/>
  <c r="N579" i="12"/>
  <c r="N580" i="12"/>
  <c r="N581" i="12"/>
  <c r="N774" i="12"/>
  <c r="N775" i="12"/>
  <c r="N776" i="12"/>
  <c r="G928" i="12" l="1"/>
  <c r="H927" i="12"/>
  <c r="I927" i="12" s="1"/>
  <c r="N772" i="12"/>
  <c r="N773" i="12"/>
  <c r="G929" i="12" l="1"/>
  <c r="H928" i="12"/>
  <c r="I928" i="12" s="1"/>
  <c r="N398" i="12"/>
  <c r="N399" i="12"/>
  <c r="H929" i="12" l="1"/>
  <c r="I929" i="12" s="1"/>
  <c r="G930" i="12"/>
  <c r="N770" i="12"/>
  <c r="N771" i="12"/>
  <c r="H930" i="12" l="1"/>
  <c r="I930" i="12" s="1"/>
  <c r="G931" i="12"/>
  <c r="N24" i="12"/>
  <c r="N25" i="12"/>
  <c r="N26" i="12"/>
  <c r="N27" i="12"/>
  <c r="N28" i="12"/>
  <c r="H931" i="12" l="1"/>
  <c r="I931" i="12" s="1"/>
  <c r="G932" i="12"/>
  <c r="N221" i="12"/>
  <c r="H221" i="12"/>
  <c r="N576" i="12"/>
  <c r="N577" i="12"/>
  <c r="N578" i="12"/>
  <c r="H218" i="12"/>
  <c r="H219" i="12"/>
  <c r="H220" i="12"/>
  <c r="N218" i="12"/>
  <c r="N219" i="12"/>
  <c r="N220" i="12"/>
  <c r="N768" i="12"/>
  <c r="N769" i="12"/>
  <c r="N764" i="12"/>
  <c r="N765" i="12"/>
  <c r="N766" i="12"/>
  <c r="N767" i="12"/>
  <c r="G933" i="12" l="1"/>
  <c r="H932" i="12"/>
  <c r="I932" i="12" s="1"/>
  <c r="I220" i="12"/>
  <c r="I218" i="12"/>
  <c r="I221" i="12"/>
  <c r="I219" i="12"/>
  <c r="N757" i="12"/>
  <c r="N758" i="12"/>
  <c r="N759" i="12"/>
  <c r="N760" i="12"/>
  <c r="N761" i="12"/>
  <c r="N762" i="12"/>
  <c r="N763" i="12"/>
  <c r="N756" i="12"/>
  <c r="N575" i="12"/>
  <c r="G756" i="12"/>
  <c r="G757" i="12" s="1"/>
  <c r="G758" i="12" s="1"/>
  <c r="G759" i="12" s="1"/>
  <c r="G760" i="12" s="1"/>
  <c r="A760" i="12"/>
  <c r="A761" i="12"/>
  <c r="A762" i="12"/>
  <c r="A763" i="12"/>
  <c r="N673" i="12"/>
  <c r="H933" i="12" l="1"/>
  <c r="I933" i="12" s="1"/>
  <c r="G934" i="12"/>
  <c r="G761" i="12"/>
  <c r="H760" i="12"/>
  <c r="I760" i="12" s="1"/>
  <c r="A756" i="12"/>
  <c r="A765" i="12" s="1"/>
  <c r="H756" i="12"/>
  <c r="I756" i="12" s="1"/>
  <c r="A757" i="12"/>
  <c r="A766" i="12" s="1"/>
  <c r="H757" i="12"/>
  <c r="I757" i="12" s="1"/>
  <c r="A758" i="12"/>
  <c r="A767" i="12" s="1"/>
  <c r="H758" i="12"/>
  <c r="I758" i="12" s="1"/>
  <c r="A759" i="12"/>
  <c r="H759" i="12"/>
  <c r="I759" i="12" s="1"/>
  <c r="H934" i="12" l="1"/>
  <c r="I934" i="12" s="1"/>
  <c r="G935" i="12"/>
  <c r="H761" i="12"/>
  <c r="I761" i="12" s="1"/>
  <c r="G762" i="12"/>
  <c r="G55" i="3"/>
  <c r="T55" i="3"/>
  <c r="H935" i="12" l="1"/>
  <c r="I935" i="12" s="1"/>
  <c r="G936" i="12"/>
  <c r="H936" i="12" s="1"/>
  <c r="I936" i="12" s="1"/>
  <c r="H762" i="12"/>
  <c r="I762" i="12" s="1"/>
  <c r="G763" i="12"/>
  <c r="N671" i="12"/>
  <c r="N672" i="12"/>
  <c r="H763" i="12" l="1"/>
  <c r="I763" i="12" s="1"/>
  <c r="G764" i="12"/>
  <c r="N395" i="12"/>
  <c r="N396" i="12"/>
  <c r="N397" i="12"/>
  <c r="N261" i="12"/>
  <c r="H261" i="12"/>
  <c r="H764" i="12" l="1"/>
  <c r="I764" i="12" s="1"/>
  <c r="G765" i="12"/>
  <c r="I261" i="12"/>
  <c r="N670" i="12"/>
  <c r="H765" i="12" l="1"/>
  <c r="I765" i="12" s="1"/>
  <c r="G766" i="12"/>
  <c r="N22" i="12"/>
  <c r="N23" i="12"/>
  <c r="N160" i="12"/>
  <c r="N161" i="12"/>
  <c r="N162" i="12"/>
  <c r="H160" i="12"/>
  <c r="H161" i="12"/>
  <c r="H162" i="12"/>
  <c r="H766" i="12" l="1"/>
  <c r="I766" i="12" s="1"/>
  <c r="G767" i="12"/>
  <c r="I161" i="12"/>
  <c r="I160" i="12"/>
  <c r="I162" i="12"/>
  <c r="N669" i="12"/>
  <c r="H767" i="12" l="1"/>
  <c r="I767" i="12" s="1"/>
  <c r="G768" i="12"/>
  <c r="N311" i="12"/>
  <c r="N312" i="12"/>
  <c r="N313" i="12"/>
  <c r="N314" i="12"/>
  <c r="N315" i="12"/>
  <c r="H768" i="12" l="1"/>
  <c r="I768" i="12" s="1"/>
  <c r="G769" i="12"/>
  <c r="N214" i="12"/>
  <c r="N215" i="12"/>
  <c r="N216" i="12"/>
  <c r="N217" i="12"/>
  <c r="H214" i="12"/>
  <c r="H215" i="12"/>
  <c r="H216" i="12"/>
  <c r="H217" i="12"/>
  <c r="N732" i="12"/>
  <c r="H213" i="12"/>
  <c r="N213" i="12"/>
  <c r="H769" i="12" l="1"/>
  <c r="I769" i="12" s="1"/>
  <c r="G770" i="12"/>
  <c r="I217" i="12"/>
  <c r="I215" i="12"/>
  <c r="I216" i="12"/>
  <c r="I214" i="12"/>
  <c r="I213" i="12"/>
  <c r="N666" i="12"/>
  <c r="N667" i="12"/>
  <c r="N668" i="12"/>
  <c r="H770" i="12" l="1"/>
  <c r="I770" i="12" s="1"/>
  <c r="G771" i="12"/>
  <c r="N393" i="12"/>
  <c r="N394" i="12"/>
  <c r="H771" i="12" l="1"/>
  <c r="I771" i="12" s="1"/>
  <c r="G772" i="12"/>
  <c r="N574" i="12"/>
  <c r="G773" i="12" l="1"/>
  <c r="H772" i="12"/>
  <c r="I772" i="12" s="1"/>
  <c r="N508" i="12"/>
  <c r="H773" i="12" l="1"/>
  <c r="I773" i="12" s="1"/>
  <c r="G774" i="12"/>
  <c r="N505" i="12"/>
  <c r="N506" i="12"/>
  <c r="N507" i="12"/>
  <c r="H774" i="12" l="1"/>
  <c r="I774" i="12" s="1"/>
  <c r="G775" i="12"/>
  <c r="N156" i="12"/>
  <c r="N157" i="12"/>
  <c r="N158" i="12"/>
  <c r="N159" i="12"/>
  <c r="H156" i="12"/>
  <c r="H157" i="12"/>
  <c r="H158" i="12"/>
  <c r="H159" i="12"/>
  <c r="G776" i="12" l="1"/>
  <c r="H775" i="12"/>
  <c r="I775" i="12" s="1"/>
  <c r="I159" i="12"/>
  <c r="I157" i="12"/>
  <c r="I156" i="12"/>
  <c r="I158" i="12"/>
  <c r="N112" i="12"/>
  <c r="H112" i="12"/>
  <c r="N731" i="12"/>
  <c r="N352" i="12"/>
  <c r="N353" i="12"/>
  <c r="H776" i="12" l="1"/>
  <c r="I776" i="12" s="1"/>
  <c r="G777" i="12"/>
  <c r="I112" i="12"/>
  <c r="N347" i="12"/>
  <c r="N348" i="12"/>
  <c r="N349" i="12"/>
  <c r="N350" i="12"/>
  <c r="N351" i="12"/>
  <c r="N665" i="12"/>
  <c r="N662" i="12"/>
  <c r="N663" i="12"/>
  <c r="N664" i="12"/>
  <c r="H777" i="12" l="1"/>
  <c r="I777" i="12" s="1"/>
  <c r="G778" i="12"/>
  <c r="N661" i="12"/>
  <c r="G779" i="12" l="1"/>
  <c r="H778" i="12"/>
  <c r="I778" i="12" s="1"/>
  <c r="N660" i="12"/>
  <c r="N152" i="12"/>
  <c r="N153" i="12"/>
  <c r="N154" i="12"/>
  <c r="N155" i="12"/>
  <c r="H152" i="12"/>
  <c r="H153" i="12"/>
  <c r="H154" i="12"/>
  <c r="H155" i="12"/>
  <c r="H779" i="12" l="1"/>
  <c r="I779" i="12" s="1"/>
  <c r="G780" i="12"/>
  <c r="I155" i="12"/>
  <c r="I153" i="12"/>
  <c r="I154" i="12"/>
  <c r="I152" i="12"/>
  <c r="N503" i="12"/>
  <c r="N504" i="12"/>
  <c r="N571" i="12"/>
  <c r="N572" i="12"/>
  <c r="N573" i="12"/>
  <c r="H780" i="12" l="1"/>
  <c r="I780" i="12" s="1"/>
  <c r="G781" i="12"/>
  <c r="N151" i="12"/>
  <c r="N146" i="12"/>
  <c r="N147" i="12"/>
  <c r="N148" i="12"/>
  <c r="N149" i="12"/>
  <c r="N150" i="12"/>
  <c r="H146" i="12"/>
  <c r="H147" i="12"/>
  <c r="H148" i="12"/>
  <c r="H149" i="12"/>
  <c r="H150" i="12"/>
  <c r="H151" i="12"/>
  <c r="H781" i="12" l="1"/>
  <c r="I781" i="12" s="1"/>
  <c r="G782" i="12"/>
  <c r="I147" i="12"/>
  <c r="I149" i="12"/>
  <c r="I151" i="12"/>
  <c r="I148" i="12"/>
  <c r="I150" i="12"/>
  <c r="I146" i="12"/>
  <c r="N257" i="12"/>
  <c r="N258" i="12"/>
  <c r="N259" i="12"/>
  <c r="N260" i="12"/>
  <c r="H257" i="12"/>
  <c r="H258" i="12"/>
  <c r="H259" i="12"/>
  <c r="H260" i="12"/>
  <c r="H782" i="12" l="1"/>
  <c r="I782" i="12" s="1"/>
  <c r="G783" i="12"/>
  <c r="I257" i="12"/>
  <c r="I258" i="12"/>
  <c r="I260" i="12"/>
  <c r="I259" i="12"/>
  <c r="N392" i="12"/>
  <c r="G784" i="12" l="1"/>
  <c r="H783" i="12"/>
  <c r="I783" i="12" s="1"/>
  <c r="N570" i="12"/>
  <c r="H784" i="12" l="1"/>
  <c r="I784" i="12" s="1"/>
  <c r="G785" i="12"/>
  <c r="N730" i="12"/>
  <c r="H211" i="12"/>
  <c r="N211" i="12"/>
  <c r="N212" i="12"/>
  <c r="H212" i="12"/>
  <c r="H785" i="12" l="1"/>
  <c r="I785" i="12" s="1"/>
  <c r="G786" i="12"/>
  <c r="I212" i="12"/>
  <c r="I211" i="12"/>
  <c r="N658" i="12"/>
  <c r="N659" i="12"/>
  <c r="N86" i="12"/>
  <c r="N87" i="12"/>
  <c r="N88" i="12"/>
  <c r="H86" i="12"/>
  <c r="H87" i="12"/>
  <c r="H88" i="12"/>
  <c r="H786" i="12" l="1"/>
  <c r="I786" i="12" s="1"/>
  <c r="G787" i="12"/>
  <c r="I87" i="12"/>
  <c r="I86" i="12"/>
  <c r="I88" i="12"/>
  <c r="N569" i="12"/>
  <c r="N20" i="12"/>
  <c r="N21" i="12"/>
  <c r="G788" i="12" l="1"/>
  <c r="H787" i="12"/>
  <c r="I787" i="12" s="1"/>
  <c r="H210" i="12"/>
  <c r="G789" i="12" l="1"/>
  <c r="H788" i="12"/>
  <c r="I788" i="12" s="1"/>
  <c r="N210" i="12"/>
  <c r="I210" i="12" s="1"/>
  <c r="G790" i="12" l="1"/>
  <c r="H789" i="12"/>
  <c r="I789" i="12" s="1"/>
  <c r="N657" i="12"/>
  <c r="H790" i="12" l="1"/>
  <c r="I790" i="12" s="1"/>
  <c r="G791" i="12"/>
  <c r="N501" i="12"/>
  <c r="N502" i="12"/>
  <c r="N564" i="12"/>
  <c r="N565" i="12"/>
  <c r="N566" i="12"/>
  <c r="N567" i="12"/>
  <c r="N568" i="12"/>
  <c r="G792" i="12" l="1"/>
  <c r="H791" i="12"/>
  <c r="I791" i="12" s="1"/>
  <c r="N256" i="12"/>
  <c r="H256" i="12"/>
  <c r="H792" i="12" l="1"/>
  <c r="I792" i="12" s="1"/>
  <c r="G793" i="12"/>
  <c r="I256" i="12"/>
  <c r="N655" i="12"/>
  <c r="N656" i="12"/>
  <c r="G794" i="12" l="1"/>
  <c r="H793" i="12"/>
  <c r="I793" i="12" s="1"/>
  <c r="N387" i="12"/>
  <c r="N388" i="12"/>
  <c r="N389" i="12"/>
  <c r="N390" i="12"/>
  <c r="N391" i="12"/>
  <c r="H794" i="12" l="1"/>
  <c r="I794" i="12" s="1"/>
  <c r="G795" i="12"/>
  <c r="N108" i="12"/>
  <c r="N109" i="12"/>
  <c r="N110" i="12"/>
  <c r="N111" i="12"/>
  <c r="H108" i="12"/>
  <c r="H109" i="12"/>
  <c r="H110" i="12"/>
  <c r="H111" i="12"/>
  <c r="N145" i="12"/>
  <c r="H145" i="12"/>
  <c r="I111" i="12" l="1"/>
  <c r="H795" i="12"/>
  <c r="I795" i="12" s="1"/>
  <c r="G796" i="12"/>
  <c r="I109" i="12"/>
  <c r="I108" i="12"/>
  <c r="I110" i="12"/>
  <c r="I145" i="12"/>
  <c r="N383" i="12"/>
  <c r="N384" i="12"/>
  <c r="N385" i="12"/>
  <c r="N386" i="12"/>
  <c r="H796" i="12" l="1"/>
  <c r="I796" i="12" s="1"/>
  <c r="G797" i="12"/>
  <c r="N18" i="12"/>
  <c r="N19" i="12"/>
  <c r="N652" i="12"/>
  <c r="N653" i="12"/>
  <c r="N654" i="12"/>
  <c r="H797" i="12" l="1"/>
  <c r="I797" i="12" s="1"/>
  <c r="G798" i="12"/>
  <c r="N143" i="12"/>
  <c r="N144" i="12"/>
  <c r="H143" i="12"/>
  <c r="H144" i="12"/>
  <c r="H798" i="12" l="1"/>
  <c r="I798" i="12" s="1"/>
  <c r="G799" i="12"/>
  <c r="I143" i="12"/>
  <c r="I144" i="12"/>
  <c r="N382" i="12"/>
  <c r="G800" i="12" l="1"/>
  <c r="H799" i="12"/>
  <c r="I799" i="12" s="1"/>
  <c r="N650" i="12"/>
  <c r="N651" i="12"/>
  <c r="H800" i="12" l="1"/>
  <c r="I800" i="12" s="1"/>
  <c r="G801" i="12"/>
  <c r="N500" i="12"/>
  <c r="G802" i="12" l="1"/>
  <c r="H801" i="12"/>
  <c r="I801" i="12" s="1"/>
  <c r="N254" i="12"/>
  <c r="N255" i="12"/>
  <c r="H254" i="12"/>
  <c r="H255" i="12"/>
  <c r="N649" i="12"/>
  <c r="H802" i="12" l="1"/>
  <c r="I802" i="12" s="1"/>
  <c r="G803" i="12"/>
  <c r="I254" i="12"/>
  <c r="I255" i="12"/>
  <c r="N16" i="12"/>
  <c r="N17" i="12"/>
  <c r="H803" i="12" l="1"/>
  <c r="I803" i="12" s="1"/>
  <c r="G804" i="12"/>
  <c r="N310" i="12"/>
  <c r="N142" i="12"/>
  <c r="H142" i="12"/>
  <c r="H804" i="12" l="1"/>
  <c r="I804" i="12" s="1"/>
  <c r="G805" i="12"/>
  <c r="I142" i="12"/>
  <c r="H805" i="12" l="1"/>
  <c r="I805" i="12" s="1"/>
  <c r="G806" i="12"/>
  <c r="N648" i="12"/>
  <c r="N647" i="12"/>
  <c r="G807" i="12" l="1"/>
  <c r="H806" i="12"/>
  <c r="I806" i="12" s="1"/>
  <c r="N381" i="12"/>
  <c r="N729" i="12"/>
  <c r="N345" i="12"/>
  <c r="N346" i="12"/>
  <c r="H807" i="12" l="1"/>
  <c r="I807" i="12" s="1"/>
  <c r="G808" i="12"/>
  <c r="G309" i="12"/>
  <c r="N309" i="12"/>
  <c r="H808" i="12" l="1"/>
  <c r="I808" i="12" s="1"/>
  <c r="G809" i="12"/>
  <c r="H309" i="12"/>
  <c r="I309" i="12" s="1"/>
  <c r="G310" i="12"/>
  <c r="N646" i="12"/>
  <c r="H809" i="12" l="1"/>
  <c r="I809" i="12" s="1"/>
  <c r="G810" i="12"/>
  <c r="H310" i="12"/>
  <c r="I310" i="12" s="1"/>
  <c r="G311" i="12"/>
  <c r="N140" i="12"/>
  <c r="N141" i="12"/>
  <c r="H140" i="12"/>
  <c r="H141" i="12"/>
  <c r="N85" i="12"/>
  <c r="H85" i="12"/>
  <c r="H810" i="12" l="1"/>
  <c r="I810" i="12" s="1"/>
  <c r="G811" i="12"/>
  <c r="H311" i="12"/>
  <c r="I311" i="12" s="1"/>
  <c r="G312" i="12"/>
  <c r="I140" i="12"/>
  <c r="I141" i="12"/>
  <c r="I85" i="12"/>
  <c r="H811" i="12" l="1"/>
  <c r="I811" i="12" s="1"/>
  <c r="G812" i="12"/>
  <c r="H312" i="12"/>
  <c r="I312" i="12" s="1"/>
  <c r="G313" i="12"/>
  <c r="N642" i="12"/>
  <c r="N643" i="12"/>
  <c r="N644" i="12"/>
  <c r="N645" i="12"/>
  <c r="H812" i="12" l="1"/>
  <c r="I812" i="12" s="1"/>
  <c r="G813" i="12"/>
  <c r="H313" i="12"/>
  <c r="I313" i="12" s="1"/>
  <c r="G314" i="12"/>
  <c r="N637" i="12"/>
  <c r="N638" i="12"/>
  <c r="N639" i="12"/>
  <c r="N640" i="12"/>
  <c r="N641" i="12"/>
  <c r="H813" i="12" l="1"/>
  <c r="I813" i="12" s="1"/>
  <c r="G814" i="12"/>
  <c r="H314" i="12"/>
  <c r="I314" i="12" s="1"/>
  <c r="G315" i="12"/>
  <c r="N12" i="12"/>
  <c r="N13" i="12"/>
  <c r="N14" i="12"/>
  <c r="N15" i="12"/>
  <c r="H814" i="12" l="1"/>
  <c r="I814" i="12" s="1"/>
  <c r="G815" i="12"/>
  <c r="H315" i="12"/>
  <c r="I315" i="12" s="1"/>
  <c r="G316" i="12"/>
  <c r="N560" i="12"/>
  <c r="N561" i="12"/>
  <c r="N562" i="12"/>
  <c r="N563" i="12"/>
  <c r="N499" i="12"/>
  <c r="H815" i="12" l="1"/>
  <c r="I815" i="12" s="1"/>
  <c r="G816" i="12"/>
  <c r="H316" i="12"/>
  <c r="I316" i="12" s="1"/>
  <c r="G317" i="12"/>
  <c r="N252" i="12"/>
  <c r="N253" i="12"/>
  <c r="H252" i="12"/>
  <c r="H253" i="12"/>
  <c r="H816" i="12" l="1"/>
  <c r="I816" i="12" s="1"/>
  <c r="G817" i="12"/>
  <c r="H317" i="12"/>
  <c r="I317" i="12" s="1"/>
  <c r="G318" i="12"/>
  <c r="I253" i="12"/>
  <c r="I252" i="12"/>
  <c r="H817" i="12" l="1"/>
  <c r="I817" i="12" s="1"/>
  <c r="G818" i="12"/>
  <c r="H318" i="12"/>
  <c r="I318" i="12" s="1"/>
  <c r="G319" i="12"/>
  <c r="N344" i="12"/>
  <c r="H319" i="12" l="1"/>
  <c r="I319" i="12" s="1"/>
  <c r="G320" i="12"/>
  <c r="H818" i="12"/>
  <c r="I818" i="12" s="1"/>
  <c r="G819" i="12"/>
  <c r="N340" i="12"/>
  <c r="N341" i="12"/>
  <c r="N342" i="12"/>
  <c r="N343" i="12"/>
  <c r="H320" i="12" l="1"/>
  <c r="I320" i="12" s="1"/>
  <c r="G321" i="12"/>
  <c r="H819" i="12"/>
  <c r="I819" i="12" s="1"/>
  <c r="G820" i="12"/>
  <c r="N139" i="12"/>
  <c r="H139" i="12"/>
  <c r="H321" i="12" l="1"/>
  <c r="I321" i="12" s="1"/>
  <c r="G322" i="12"/>
  <c r="H820" i="12"/>
  <c r="I820" i="12" s="1"/>
  <c r="G821" i="12"/>
  <c r="I139" i="12"/>
  <c r="N635" i="12"/>
  <c r="N636" i="12"/>
  <c r="H322" i="12" l="1"/>
  <c r="I322" i="12" s="1"/>
  <c r="G323" i="12"/>
  <c r="H821" i="12"/>
  <c r="I821" i="12" s="1"/>
  <c r="G822" i="12"/>
  <c r="N558" i="12"/>
  <c r="N559" i="12"/>
  <c r="N497" i="12"/>
  <c r="N498" i="12"/>
  <c r="H323" i="12" l="1"/>
  <c r="I323" i="12" s="1"/>
  <c r="G324" i="12"/>
  <c r="H822" i="12"/>
  <c r="I822" i="12" s="1"/>
  <c r="G823" i="12"/>
  <c r="N632" i="12"/>
  <c r="N633" i="12"/>
  <c r="N634" i="12"/>
  <c r="H324" i="12" l="1"/>
  <c r="I324" i="12" s="1"/>
  <c r="G325" i="12"/>
  <c r="H823" i="12"/>
  <c r="I823" i="12" s="1"/>
  <c r="G824" i="12"/>
  <c r="N555" i="12"/>
  <c r="N556" i="12"/>
  <c r="N557" i="12"/>
  <c r="N493" i="12"/>
  <c r="N494" i="12"/>
  <c r="N495" i="12"/>
  <c r="N496" i="12"/>
  <c r="H325" i="12" l="1"/>
  <c r="I325" i="12" s="1"/>
  <c r="G326" i="12"/>
  <c r="H824" i="12"/>
  <c r="I824" i="12" s="1"/>
  <c r="G825" i="12"/>
  <c r="N250" i="12"/>
  <c r="N251" i="12"/>
  <c r="H250" i="12"/>
  <c r="H251" i="12"/>
  <c r="N376" i="12"/>
  <c r="N377" i="12"/>
  <c r="N378" i="12"/>
  <c r="N379" i="12"/>
  <c r="N380" i="12"/>
  <c r="H326" i="12" l="1"/>
  <c r="I326" i="12" s="1"/>
  <c r="G327" i="12"/>
  <c r="H825" i="12"/>
  <c r="I825" i="12" s="1"/>
  <c r="G826" i="12"/>
  <c r="I250" i="12"/>
  <c r="I251" i="12"/>
  <c r="N628" i="12"/>
  <c r="N629" i="12"/>
  <c r="N630" i="12"/>
  <c r="N631" i="12"/>
  <c r="H327" i="12" l="1"/>
  <c r="I327" i="12" s="1"/>
  <c r="G328" i="12"/>
  <c r="H826" i="12"/>
  <c r="I826" i="12" s="1"/>
  <c r="G827" i="12"/>
  <c r="G10" i="12"/>
  <c r="H10" i="12" s="1"/>
  <c r="N10" i="12"/>
  <c r="N11" i="12"/>
  <c r="H328" i="12" l="1"/>
  <c r="I328" i="12" s="1"/>
  <c r="G329" i="12"/>
  <c r="G828" i="12"/>
  <c r="H827" i="12"/>
  <c r="I827" i="12" s="1"/>
  <c r="G11" i="12"/>
  <c r="I10" i="12"/>
  <c r="N626" i="12"/>
  <c r="N627" i="12"/>
  <c r="H329" i="12" l="1"/>
  <c r="I329" i="12" s="1"/>
  <c r="G330" i="12"/>
  <c r="H828" i="12"/>
  <c r="I828" i="12" s="1"/>
  <c r="G829" i="12"/>
  <c r="H11" i="12"/>
  <c r="I11" i="12" s="1"/>
  <c r="G12" i="12"/>
  <c r="N138" i="12"/>
  <c r="H138" i="12"/>
  <c r="H330" i="12" l="1"/>
  <c r="I330" i="12" s="1"/>
  <c r="G331" i="12"/>
  <c r="H829" i="12"/>
  <c r="I829" i="12" s="1"/>
  <c r="G830" i="12"/>
  <c r="H12" i="12"/>
  <c r="I12" i="12" s="1"/>
  <c r="G13" i="12"/>
  <c r="I138" i="12"/>
  <c r="N106" i="12"/>
  <c r="N107" i="12"/>
  <c r="H106" i="12"/>
  <c r="H107" i="12"/>
  <c r="N137" i="12"/>
  <c r="H331" i="12" l="1"/>
  <c r="I331" i="12" s="1"/>
  <c r="G332" i="12"/>
  <c r="H830" i="12"/>
  <c r="I830" i="12" s="1"/>
  <c r="G831" i="12"/>
  <c r="H13" i="12"/>
  <c r="I13" i="12" s="1"/>
  <c r="G14" i="12"/>
  <c r="I107" i="12"/>
  <c r="I106" i="12"/>
  <c r="N83" i="12"/>
  <c r="H84" i="12"/>
  <c r="H83" i="12"/>
  <c r="H332" i="12" l="1"/>
  <c r="I332" i="12" s="1"/>
  <c r="G333" i="12"/>
  <c r="H831" i="12"/>
  <c r="I831" i="12" s="1"/>
  <c r="G832" i="12"/>
  <c r="H14" i="12"/>
  <c r="I14" i="12" s="1"/>
  <c r="G15" i="12"/>
  <c r="I83" i="12"/>
  <c r="N371" i="12"/>
  <c r="N372" i="12"/>
  <c r="N373" i="12"/>
  <c r="N374" i="12"/>
  <c r="N375" i="12"/>
  <c r="H333" i="12" l="1"/>
  <c r="I333" i="12" s="1"/>
  <c r="G334" i="12"/>
  <c r="H832" i="12"/>
  <c r="I832" i="12" s="1"/>
  <c r="G833" i="12"/>
  <c r="H15" i="12"/>
  <c r="I15" i="12" s="1"/>
  <c r="G16" i="12"/>
  <c r="N248" i="12"/>
  <c r="N249" i="12"/>
  <c r="H248" i="12"/>
  <c r="H249" i="12"/>
  <c r="H334" i="12" l="1"/>
  <c r="I334" i="12" s="1"/>
  <c r="G335" i="12"/>
  <c r="H833" i="12"/>
  <c r="I833" i="12" s="1"/>
  <c r="G834" i="12"/>
  <c r="H16" i="12"/>
  <c r="I16" i="12" s="1"/>
  <c r="G17" i="12"/>
  <c r="I248" i="12"/>
  <c r="I249" i="12"/>
  <c r="N6" i="12"/>
  <c r="N7" i="12"/>
  <c r="N8" i="12"/>
  <c r="N9" i="12"/>
  <c r="H6" i="12"/>
  <c r="H7" i="12"/>
  <c r="H8" i="12"/>
  <c r="H9" i="12"/>
  <c r="H335" i="12" l="1"/>
  <c r="I335" i="12" s="1"/>
  <c r="G336" i="12"/>
  <c r="H336" i="12" s="1"/>
  <c r="I336" i="12" s="1"/>
  <c r="G835" i="12"/>
  <c r="H834" i="12"/>
  <c r="I834" i="12" s="1"/>
  <c r="I9" i="12"/>
  <c r="H17" i="12"/>
  <c r="I17" i="12" s="1"/>
  <c r="G18" i="12"/>
  <c r="I7" i="12"/>
  <c r="I6" i="12"/>
  <c r="I8" i="12"/>
  <c r="N725" i="12"/>
  <c r="N726" i="12"/>
  <c r="N727" i="12"/>
  <c r="N728" i="12"/>
  <c r="G726" i="12"/>
  <c r="G727" i="12" s="1"/>
  <c r="G728" i="12" s="1"/>
  <c r="G729" i="12" s="1"/>
  <c r="G338" i="12"/>
  <c r="H338" i="12" s="1"/>
  <c r="N338" i="12"/>
  <c r="N339" i="12"/>
  <c r="H835" i="12" l="1"/>
  <c r="I835" i="12" s="1"/>
  <c r="G836" i="12"/>
  <c r="H729" i="12"/>
  <c r="I729" i="12" s="1"/>
  <c r="G730" i="12"/>
  <c r="H18" i="12"/>
  <c r="I18" i="12" s="1"/>
  <c r="G19" i="12"/>
  <c r="H726" i="12"/>
  <c r="I726" i="12" s="1"/>
  <c r="H725" i="12"/>
  <c r="I725" i="12" s="1"/>
  <c r="I338" i="12"/>
  <c r="G339" i="12"/>
  <c r="N624" i="12"/>
  <c r="N625" i="12"/>
  <c r="G837" i="12" l="1"/>
  <c r="H836" i="12"/>
  <c r="I836" i="12" s="1"/>
  <c r="H730" i="12"/>
  <c r="I730" i="12" s="1"/>
  <c r="G731" i="12"/>
  <c r="H19" i="12"/>
  <c r="I19" i="12" s="1"/>
  <c r="G20" i="12"/>
  <c r="H339" i="12"/>
  <c r="I339" i="12" s="1"/>
  <c r="G340" i="12"/>
  <c r="H728" i="12"/>
  <c r="I728" i="12" s="1"/>
  <c r="H727" i="12"/>
  <c r="I727" i="12" s="1"/>
  <c r="N370" i="12"/>
  <c r="H837" i="12" l="1"/>
  <c r="I837" i="12" s="1"/>
  <c r="G838" i="12"/>
  <c r="H731" i="12"/>
  <c r="I731" i="12" s="1"/>
  <c r="G732" i="12"/>
  <c r="H20" i="12"/>
  <c r="I20" i="12" s="1"/>
  <c r="G21" i="12"/>
  <c r="H340" i="12"/>
  <c r="I340" i="12" s="1"/>
  <c r="G341" i="12"/>
  <c r="N492" i="12"/>
  <c r="N554" i="12"/>
  <c r="H838" i="12" l="1"/>
  <c r="I838" i="12" s="1"/>
  <c r="G839" i="12"/>
  <c r="H732" i="12"/>
  <c r="I732" i="12" s="1"/>
  <c r="G733" i="12"/>
  <c r="H21" i="12"/>
  <c r="I21" i="12" s="1"/>
  <c r="G22" i="12"/>
  <c r="G342" i="12"/>
  <c r="H341" i="12"/>
  <c r="I341" i="12" s="1"/>
  <c r="H4" i="12"/>
  <c r="H5" i="12"/>
  <c r="G840" i="12" l="1"/>
  <c r="H839" i="12"/>
  <c r="I839" i="12" s="1"/>
  <c r="H733" i="12"/>
  <c r="I733" i="12" s="1"/>
  <c r="G734" i="12"/>
  <c r="H22" i="12"/>
  <c r="I22" i="12" s="1"/>
  <c r="G23" i="12"/>
  <c r="G343" i="12"/>
  <c r="H342" i="12"/>
  <c r="I342" i="12" s="1"/>
  <c r="N4" i="12"/>
  <c r="I4" i="12" s="1"/>
  <c r="N5" i="12"/>
  <c r="I5" i="12" s="1"/>
  <c r="G841" i="12" l="1"/>
  <c r="H840" i="12"/>
  <c r="I840" i="12" s="1"/>
  <c r="G735" i="12"/>
  <c r="H734" i="12"/>
  <c r="I734" i="12" s="1"/>
  <c r="H23" i="12"/>
  <c r="I23" i="12" s="1"/>
  <c r="G24" i="12"/>
  <c r="H343" i="12"/>
  <c r="I343" i="12" s="1"/>
  <c r="G344" i="12"/>
  <c r="H745" i="12"/>
  <c r="H724" i="12"/>
  <c r="G54" i="3"/>
  <c r="T54" i="3"/>
  <c r="G842" i="12" l="1"/>
  <c r="H841" i="12"/>
  <c r="I841" i="12" s="1"/>
  <c r="G736" i="12"/>
  <c r="H735" i="12"/>
  <c r="I735" i="12" s="1"/>
  <c r="H24" i="12"/>
  <c r="I24" i="12" s="1"/>
  <c r="G25" i="12"/>
  <c r="H344" i="12"/>
  <c r="I344" i="12" s="1"/>
  <c r="G345" i="12"/>
  <c r="I745" i="12"/>
  <c r="H842" i="12" l="1"/>
  <c r="I842" i="12" s="1"/>
  <c r="G843" i="12"/>
  <c r="H736" i="12"/>
  <c r="I736" i="12" s="1"/>
  <c r="G737" i="12"/>
  <c r="H25" i="12"/>
  <c r="I25" i="12" s="1"/>
  <c r="G26" i="12"/>
  <c r="H345" i="12"/>
  <c r="I345" i="12" s="1"/>
  <c r="G346" i="12"/>
  <c r="N490" i="12"/>
  <c r="N491" i="12"/>
  <c r="N549" i="12"/>
  <c r="N550" i="12"/>
  <c r="N551" i="12"/>
  <c r="N552" i="12"/>
  <c r="N553" i="12"/>
  <c r="N620" i="12"/>
  <c r="N621" i="12"/>
  <c r="N622" i="12"/>
  <c r="N623" i="12"/>
  <c r="H843" i="12" l="1"/>
  <c r="I843" i="12" s="1"/>
  <c r="G844" i="12"/>
  <c r="H737" i="12"/>
  <c r="I737" i="12" s="1"/>
  <c r="G738" i="12"/>
  <c r="H26" i="12"/>
  <c r="I26" i="12" s="1"/>
  <c r="G27" i="12"/>
  <c r="H346" i="12"/>
  <c r="I346" i="12" s="1"/>
  <c r="G347" i="12"/>
  <c r="G136" i="12"/>
  <c r="H135" i="12"/>
  <c r="N136" i="12"/>
  <c r="G845" i="12" l="1"/>
  <c r="H844" i="12"/>
  <c r="I844" i="12" s="1"/>
  <c r="G739" i="12"/>
  <c r="H738" i="12"/>
  <c r="I738" i="12" s="1"/>
  <c r="G28" i="12"/>
  <c r="H27" i="12"/>
  <c r="I27" i="12" s="1"/>
  <c r="H347" i="12"/>
  <c r="I347" i="12" s="1"/>
  <c r="G348" i="12"/>
  <c r="H136" i="12"/>
  <c r="I136" i="12" s="1"/>
  <c r="G137" i="12"/>
  <c r="H137" i="12" s="1"/>
  <c r="I137" i="12" s="1"/>
  <c r="N619" i="12"/>
  <c r="K619" i="12"/>
  <c r="N618" i="12"/>
  <c r="H845" i="12" l="1"/>
  <c r="I845" i="12" s="1"/>
  <c r="G846" i="12"/>
  <c r="H739" i="12"/>
  <c r="I739" i="12" s="1"/>
  <c r="G740" i="12"/>
  <c r="H28" i="12"/>
  <c r="I28" i="12" s="1"/>
  <c r="G29" i="12"/>
  <c r="G349" i="12"/>
  <c r="H348" i="12"/>
  <c r="I348" i="12" s="1"/>
  <c r="K616" i="12"/>
  <c r="K617" i="12"/>
  <c r="N616" i="12"/>
  <c r="N617" i="12"/>
  <c r="H846" i="12" l="1"/>
  <c r="I846" i="12" s="1"/>
  <c r="G847" i="12"/>
  <c r="G848" i="12" s="1"/>
  <c r="G849" i="12" s="1"/>
  <c r="H740" i="12"/>
  <c r="I740" i="12" s="1"/>
  <c r="G741" i="12"/>
  <c r="G30" i="12"/>
  <c r="H29" i="12"/>
  <c r="I29" i="12" s="1"/>
  <c r="G350" i="12"/>
  <c r="H349" i="12"/>
  <c r="I349" i="12" s="1"/>
  <c r="A82" i="12"/>
  <c r="A84" i="12" s="1"/>
  <c r="A105" i="12" s="1"/>
  <c r="A135" i="12" s="1"/>
  <c r="A136" i="12" s="1"/>
  <c r="A209" i="12" s="1"/>
  <c r="A247" i="12" s="1"/>
  <c r="A308" i="12" s="1"/>
  <c r="A337" i="12" s="1"/>
  <c r="A368" i="12" s="1"/>
  <c r="A369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538" i="12" s="1"/>
  <c r="A539" i="12" s="1"/>
  <c r="A540" i="12" s="1"/>
  <c r="A541" i="12" s="1"/>
  <c r="A542" i="12" s="1"/>
  <c r="A543" i="12" s="1"/>
  <c r="A544" i="12" s="1"/>
  <c r="A545" i="12" s="1"/>
  <c r="A546" i="12" s="1"/>
  <c r="A547" i="12" s="1"/>
  <c r="A548" i="12" s="1"/>
  <c r="A549" i="12" s="1"/>
  <c r="A550" i="12" s="1"/>
  <c r="A551" i="12" s="1"/>
  <c r="A552" i="12" s="1"/>
  <c r="A553" i="12" s="1"/>
  <c r="A611" i="12" s="1"/>
  <c r="A612" i="12" s="1"/>
  <c r="A613" i="12" s="1"/>
  <c r="A614" i="12" s="1"/>
  <c r="A615" i="12" s="1"/>
  <c r="A616" i="12" s="1"/>
  <c r="A617" i="12" s="1"/>
  <c r="A618" i="12" s="1"/>
  <c r="A619" i="12" s="1"/>
  <c r="A620" i="12" s="1"/>
  <c r="A621" i="12" s="1"/>
  <c r="A622" i="12" s="1"/>
  <c r="A623" i="12" s="1"/>
  <c r="A724" i="12" s="1"/>
  <c r="A745" i="12" s="1"/>
  <c r="A764" i="12" s="1"/>
  <c r="H538" i="12"/>
  <c r="H611" i="12"/>
  <c r="H483" i="12"/>
  <c r="H368" i="12"/>
  <c r="N84" i="12"/>
  <c r="I84" i="12" s="1"/>
  <c r="H82" i="12"/>
  <c r="G850" i="12" l="1"/>
  <c r="H849" i="12"/>
  <c r="I849" i="12" s="1"/>
  <c r="H847" i="12"/>
  <c r="I847" i="12" s="1"/>
  <c r="H848" i="12"/>
  <c r="I848" i="12" s="1"/>
  <c r="H741" i="12"/>
  <c r="I741" i="12" s="1"/>
  <c r="G742" i="12"/>
  <c r="H30" i="12"/>
  <c r="I30" i="12" s="1"/>
  <c r="G31" i="12"/>
  <c r="H350" i="12"/>
  <c r="I350" i="12" s="1"/>
  <c r="G351" i="12"/>
  <c r="N82" i="12"/>
  <c r="I82" i="12" s="1"/>
  <c r="H850" i="12" l="1"/>
  <c r="I850" i="12" s="1"/>
  <c r="G851" i="12"/>
  <c r="H742" i="12"/>
  <c r="I742" i="12" s="1"/>
  <c r="G743" i="12"/>
  <c r="H31" i="12"/>
  <c r="I31" i="12" s="1"/>
  <c r="G32" i="12"/>
  <c r="H351" i="12"/>
  <c r="I351" i="12" s="1"/>
  <c r="G352" i="12"/>
  <c r="N614" i="12"/>
  <c r="N615" i="12"/>
  <c r="H743" i="12" l="1"/>
  <c r="I743" i="12" s="1"/>
  <c r="G744" i="12"/>
  <c r="H744" i="12" s="1"/>
  <c r="I744" i="12" s="1"/>
  <c r="H851" i="12"/>
  <c r="I851" i="12" s="1"/>
  <c r="G852" i="12"/>
  <c r="H32" i="12"/>
  <c r="I32" i="12" s="1"/>
  <c r="G33" i="12"/>
  <c r="H352" i="12"/>
  <c r="I352" i="12" s="1"/>
  <c r="G353" i="12"/>
  <c r="N489" i="12"/>
  <c r="H353" i="12" l="1"/>
  <c r="I353" i="12" s="1"/>
  <c r="G354" i="12"/>
  <c r="H852" i="12"/>
  <c r="I852" i="12" s="1"/>
  <c r="G853" i="12"/>
  <c r="H33" i="12"/>
  <c r="I33" i="12" s="1"/>
  <c r="G34" i="12"/>
  <c r="N546" i="12"/>
  <c r="N547" i="12"/>
  <c r="N548" i="12"/>
  <c r="H354" i="12" l="1"/>
  <c r="I354" i="12" s="1"/>
  <c r="G355" i="12"/>
  <c r="G854" i="12"/>
  <c r="H853" i="12"/>
  <c r="I853" i="12" s="1"/>
  <c r="H34" i="12"/>
  <c r="I34" i="12" s="1"/>
  <c r="G35" i="12"/>
  <c r="N486" i="12"/>
  <c r="N487" i="12"/>
  <c r="N488" i="12"/>
  <c r="H355" i="12" l="1"/>
  <c r="I355" i="12" s="1"/>
  <c r="G356" i="12"/>
  <c r="H854" i="12"/>
  <c r="I854" i="12" s="1"/>
  <c r="G855" i="12"/>
  <c r="H35" i="12"/>
  <c r="I35" i="12" s="1"/>
  <c r="G36" i="12"/>
  <c r="N543" i="12"/>
  <c r="N544" i="12"/>
  <c r="N545" i="12"/>
  <c r="I483" i="12"/>
  <c r="N484" i="12"/>
  <c r="N485" i="12"/>
  <c r="N247" i="12"/>
  <c r="N368" i="12"/>
  <c r="I368" i="12" s="1"/>
  <c r="N369" i="12"/>
  <c r="N611" i="12"/>
  <c r="I611" i="12" s="1"/>
  <c r="N612" i="12"/>
  <c r="N613" i="12"/>
  <c r="H356" i="12" l="1"/>
  <c r="I356" i="12" s="1"/>
  <c r="G357" i="12"/>
  <c r="H855" i="12"/>
  <c r="I855" i="12" s="1"/>
  <c r="G856" i="12"/>
  <c r="H36" i="12"/>
  <c r="I36" i="12" s="1"/>
  <c r="G37" i="12"/>
  <c r="N538" i="12"/>
  <c r="I538" i="12" s="1"/>
  <c r="N539" i="12"/>
  <c r="N540" i="12"/>
  <c r="N541" i="12"/>
  <c r="N542" i="12"/>
  <c r="H357" i="12" l="1"/>
  <c r="I357" i="12" s="1"/>
  <c r="G358" i="12"/>
  <c r="H856" i="12"/>
  <c r="I856" i="12" s="1"/>
  <c r="G857" i="12"/>
  <c r="H37" i="12"/>
  <c r="I37" i="12" s="1"/>
  <c r="G38" i="12"/>
  <c r="N724" i="12"/>
  <c r="N337" i="12"/>
  <c r="N209" i="12"/>
  <c r="N135" i="12"/>
  <c r="I135" i="12" s="1"/>
  <c r="N105" i="12"/>
  <c r="H308" i="12"/>
  <c r="H105" i="12"/>
  <c r="H358" i="12" l="1"/>
  <c r="I358" i="12" s="1"/>
  <c r="G359" i="12"/>
  <c r="H857" i="12"/>
  <c r="I857" i="12" s="1"/>
  <c r="G858" i="12"/>
  <c r="H38" i="12"/>
  <c r="I38" i="12" s="1"/>
  <c r="G39" i="12"/>
  <c r="I105" i="12"/>
  <c r="G360" i="12" l="1"/>
  <c r="H359" i="12"/>
  <c r="I359" i="12" s="1"/>
  <c r="H858" i="12"/>
  <c r="I858" i="12" s="1"/>
  <c r="G859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60" i="12" l="1"/>
  <c r="I360" i="12" s="1"/>
  <c r="G361" i="12"/>
  <c r="H859" i="12"/>
  <c r="I859" i="12" s="1"/>
  <c r="G860" i="12"/>
  <c r="H40" i="12"/>
  <c r="I40" i="12" s="1"/>
  <c r="G41" i="12"/>
  <c r="H337" i="12"/>
  <c r="I337" i="12" s="1"/>
  <c r="H209" i="12"/>
  <c r="H361" i="12" l="1"/>
  <c r="I361" i="12" s="1"/>
  <c r="G362" i="12"/>
  <c r="H860" i="12"/>
  <c r="I860" i="12" s="1"/>
  <c r="G861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62" i="12" l="1"/>
  <c r="I362" i="12" s="1"/>
  <c r="G363" i="12"/>
  <c r="H861" i="12"/>
  <c r="I861" i="12" s="1"/>
  <c r="G862" i="12"/>
  <c r="H42" i="12"/>
  <c r="I42" i="12" s="1"/>
  <c r="G43" i="12"/>
  <c r="I724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63" i="12" l="1"/>
  <c r="I363" i="12" s="1"/>
  <c r="G364" i="12"/>
  <c r="H862" i="12"/>
  <c r="I862" i="12" s="1"/>
  <c r="G863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308" i="12"/>
  <c r="I209" i="12"/>
  <c r="T53" i="3"/>
  <c r="G53" i="3"/>
  <c r="H364" i="12" l="1"/>
  <c r="I364" i="12" s="1"/>
  <c r="G365" i="12"/>
  <c r="H863" i="12"/>
  <c r="I863" i="12" s="1"/>
  <c r="G864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65" i="12" l="1"/>
  <c r="I365" i="12" s="1"/>
  <c r="G366" i="12"/>
  <c r="H864" i="12"/>
  <c r="I864" i="12" s="1"/>
  <c r="G865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366" i="12" l="1"/>
  <c r="I366" i="12" s="1"/>
  <c r="G367" i="12"/>
  <c r="H367" i="12" s="1"/>
  <c r="I367" i="12" s="1"/>
  <c r="H865" i="12"/>
  <c r="I865" i="12" s="1"/>
  <c r="G866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66" i="12" l="1"/>
  <c r="I866" i="12" s="1"/>
  <c r="G867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67" i="12" l="1"/>
  <c r="I867" i="12" s="1"/>
  <c r="G868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68" i="12" l="1"/>
  <c r="I868" i="12" s="1"/>
  <c r="G869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70" i="12" l="1"/>
  <c r="H869" i="12"/>
  <c r="I869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70" i="12" l="1"/>
  <c r="I870" i="12" s="1"/>
  <c r="G871" i="12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871" i="12" l="1"/>
  <c r="I871" i="12" s="1"/>
  <c r="G872" i="12"/>
  <c r="H872" i="12" s="1"/>
  <c r="I872" i="12" s="1"/>
  <c r="H52" i="12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H80" i="12" l="1"/>
  <c r="I80" i="12" s="1"/>
  <c r="G81" i="12"/>
  <c r="H81" i="12" s="1"/>
  <c r="I81" i="12" s="1"/>
  <c r="E11283" i="10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39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40" i="12" l="1"/>
  <c r="H539" i="12"/>
  <c r="I539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41" i="12" l="1"/>
  <c r="H540" i="12"/>
  <c r="I540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41" i="12" l="1"/>
  <c r="I541" i="12" s="1"/>
  <c r="G542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42" i="12" l="1"/>
  <c r="I542" i="12" s="1"/>
  <c r="G543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44" i="12" l="1"/>
  <c r="H543" i="12"/>
  <c r="I543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45" i="12" l="1"/>
  <c r="H544" i="12"/>
  <c r="I544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45" i="12" l="1"/>
  <c r="I545" i="12" s="1"/>
  <c r="G546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46" i="12" l="1"/>
  <c r="I546" i="12" s="1"/>
  <c r="G547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47" i="12" l="1"/>
  <c r="I547" i="12" s="1"/>
  <c r="G548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48" i="12" l="1"/>
  <c r="I548" i="12" s="1"/>
  <c r="G549" i="12"/>
  <c r="E12115" i="10"/>
  <c r="H12115" i="10" s="1"/>
  <c r="E11061" i="10"/>
  <c r="H11061" i="10" s="1"/>
  <c r="E11612" i="10"/>
  <c r="H11612" i="10" s="1"/>
  <c r="E12274" i="10"/>
  <c r="H12274" i="10" s="1"/>
  <c r="H549" i="12" l="1"/>
  <c r="I549" i="12" s="1"/>
  <c r="G550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51" i="12" l="1"/>
  <c r="H550" i="12"/>
  <c r="I550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51" i="12" l="1"/>
  <c r="I551" i="12" s="1"/>
  <c r="G552" i="12"/>
  <c r="E10369" i="10"/>
  <c r="H10369" i="10" s="1"/>
  <c r="E10368" i="10"/>
  <c r="H10368" i="10" s="1"/>
  <c r="E10367" i="10"/>
  <c r="H10367" i="10" s="1"/>
  <c r="E10366" i="10"/>
  <c r="H10366" i="10" s="1"/>
  <c r="H552" i="12" l="1"/>
  <c r="I552" i="12" s="1"/>
  <c r="G553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53" i="12" l="1"/>
  <c r="I553" i="12" s="1"/>
  <c r="G554" i="12"/>
  <c r="H247" i="12"/>
  <c r="I247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54" i="12" l="1"/>
  <c r="I554" i="12" s="1"/>
  <c r="G555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55" i="12" l="1"/>
  <c r="I555" i="12" s="1"/>
  <c r="G556" i="12"/>
  <c r="E11002" i="10"/>
  <c r="H11002" i="10" s="1"/>
  <c r="H556" i="12" l="1"/>
  <c r="I556" i="12" s="1"/>
  <c r="G557" i="12"/>
  <c r="G484" i="12"/>
  <c r="E11003" i="10"/>
  <c r="H11003" i="10" s="1"/>
  <c r="H557" i="12" l="1"/>
  <c r="I557" i="12" s="1"/>
  <c r="G558" i="12"/>
  <c r="G485" i="12"/>
  <c r="H484" i="12"/>
  <c r="I484" i="12" s="1"/>
  <c r="E11004" i="10"/>
  <c r="H11004" i="10" s="1"/>
  <c r="H558" i="12" l="1"/>
  <c r="I558" i="12" s="1"/>
  <c r="G559" i="12"/>
  <c r="H485" i="12"/>
  <c r="I485" i="12" s="1"/>
  <c r="G486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59" i="12" l="1"/>
  <c r="I559" i="12" s="1"/>
  <c r="G560" i="12"/>
  <c r="H486" i="12"/>
  <c r="I486" i="12" s="1"/>
  <c r="G487" i="12"/>
  <c r="E11005" i="10"/>
  <c r="H11005" i="10" s="1"/>
  <c r="H560" i="12" l="1"/>
  <c r="I560" i="12" s="1"/>
  <c r="G561" i="12"/>
  <c r="H487" i="12"/>
  <c r="I487" i="12" s="1"/>
  <c r="G488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61" i="12" l="1"/>
  <c r="I561" i="12" s="1"/>
  <c r="G562" i="12"/>
  <c r="H488" i="12"/>
  <c r="I488" i="12" s="1"/>
  <c r="G489" i="12"/>
  <c r="E12089" i="10"/>
  <c r="H12089" i="10" s="1"/>
  <c r="E12347" i="10"/>
  <c r="H12347" i="10" s="1"/>
  <c r="E12623" i="10"/>
  <c r="H12623" i="10" s="1"/>
  <c r="H562" i="12" l="1"/>
  <c r="I562" i="12" s="1"/>
  <c r="G563" i="12"/>
  <c r="H489" i="12"/>
  <c r="I489" i="12" s="1"/>
  <c r="G490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63" i="12" l="1"/>
  <c r="I563" i="12" s="1"/>
  <c r="G564" i="12"/>
  <c r="G491" i="12"/>
  <c r="H490" i="12"/>
  <c r="I490" i="12" s="1"/>
  <c r="G369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64" i="12" l="1"/>
  <c r="I564" i="12" s="1"/>
  <c r="G565" i="12"/>
  <c r="H369" i="12"/>
  <c r="I369" i="12" s="1"/>
  <c r="G370" i="12"/>
  <c r="H491" i="12"/>
  <c r="I491" i="12" s="1"/>
  <c r="G492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66" i="12" l="1"/>
  <c r="H565" i="12"/>
  <c r="I565" i="12" s="1"/>
  <c r="H492" i="12"/>
  <c r="I492" i="12" s="1"/>
  <c r="G493" i="12"/>
  <c r="G371" i="12"/>
  <c r="H370" i="12"/>
  <c r="I370" i="12" s="1"/>
  <c r="E12090" i="10"/>
  <c r="H12090" i="10" s="1"/>
  <c r="E12858" i="10"/>
  <c r="H12858" i="10" s="1"/>
  <c r="E12543" i="10"/>
  <c r="H12543" i="10" s="1"/>
  <c r="E12859" i="10"/>
  <c r="H12859" i="10" s="1"/>
  <c r="H566" i="12" l="1"/>
  <c r="I566" i="12" s="1"/>
  <c r="G567" i="12"/>
  <c r="H493" i="12"/>
  <c r="I493" i="12" s="1"/>
  <c r="G494" i="12"/>
  <c r="H371" i="12"/>
  <c r="I371" i="12" s="1"/>
  <c r="G372" i="12"/>
  <c r="E12091" i="10"/>
  <c r="H12091" i="10" s="1"/>
  <c r="E12137" i="10"/>
  <c r="H12137" i="10" s="1"/>
  <c r="E12162" i="10"/>
  <c r="H12162" i="10" s="1"/>
  <c r="E12124" i="10"/>
  <c r="H12124" i="10" s="1"/>
  <c r="H567" i="12" l="1"/>
  <c r="I567" i="12" s="1"/>
  <c r="G568" i="12"/>
  <c r="G495" i="12"/>
  <c r="H494" i="12"/>
  <c r="I494" i="12" s="1"/>
  <c r="G373" i="12"/>
  <c r="H372" i="12"/>
  <c r="I372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68" i="12" l="1"/>
  <c r="I568" i="12" s="1"/>
  <c r="G569" i="12"/>
  <c r="H495" i="12"/>
  <c r="I495" i="12" s="1"/>
  <c r="G496" i="12"/>
  <c r="G374" i="12"/>
  <c r="H373" i="12"/>
  <c r="I373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69" i="12" l="1"/>
  <c r="I569" i="12" s="1"/>
  <c r="G570" i="12"/>
  <c r="H496" i="12"/>
  <c r="I496" i="12" s="1"/>
  <c r="G497" i="12"/>
  <c r="G375" i="12"/>
  <c r="H374" i="12"/>
  <c r="I374" i="12" s="1"/>
  <c r="E11303" i="10"/>
  <c r="H11303" i="10" s="1"/>
  <c r="H570" i="12" l="1"/>
  <c r="I570" i="12" s="1"/>
  <c r="G571" i="12"/>
  <c r="H497" i="12"/>
  <c r="I497" i="12" s="1"/>
  <c r="G498" i="12"/>
  <c r="H375" i="12"/>
  <c r="I375" i="12" s="1"/>
  <c r="G376" i="12"/>
  <c r="G612" i="12"/>
  <c r="H571" i="12" l="1"/>
  <c r="I571" i="12" s="1"/>
  <c r="G572" i="12"/>
  <c r="H498" i="12"/>
  <c r="I498" i="12" s="1"/>
  <c r="G499" i="12"/>
  <c r="H376" i="12"/>
  <c r="I376" i="12" s="1"/>
  <c r="G377" i="12"/>
  <c r="G613" i="12"/>
  <c r="H612" i="12"/>
  <c r="I612" i="12" s="1"/>
  <c r="H572" i="12" l="1"/>
  <c r="I572" i="12" s="1"/>
  <c r="G573" i="12"/>
  <c r="H499" i="12"/>
  <c r="I499" i="12" s="1"/>
  <c r="G500" i="12"/>
  <c r="G501" i="12" s="1"/>
  <c r="H377" i="12"/>
  <c r="I377" i="12" s="1"/>
  <c r="G378" i="12"/>
  <c r="H613" i="12"/>
  <c r="I613" i="12" s="1"/>
  <c r="G614" i="12"/>
  <c r="H573" i="12" l="1"/>
  <c r="I573" i="12" s="1"/>
  <c r="G574" i="12"/>
  <c r="H501" i="12"/>
  <c r="I501" i="12" s="1"/>
  <c r="G502" i="12"/>
  <c r="H500" i="12"/>
  <c r="I500" i="12" s="1"/>
  <c r="H378" i="12"/>
  <c r="I378" i="12" s="1"/>
  <c r="G379" i="12"/>
  <c r="G615" i="12"/>
  <c r="H614" i="12"/>
  <c r="I614" i="12" s="1"/>
  <c r="H574" i="12" l="1"/>
  <c r="I574" i="12" s="1"/>
  <c r="G575" i="12"/>
  <c r="H502" i="12"/>
  <c r="I502" i="12" s="1"/>
  <c r="G503" i="12"/>
  <c r="G380" i="12"/>
  <c r="H379" i="12"/>
  <c r="I379" i="12" s="1"/>
  <c r="H615" i="12"/>
  <c r="I615" i="12" s="1"/>
  <c r="G616" i="12"/>
  <c r="H575" i="12" l="1"/>
  <c r="I575" i="12" s="1"/>
  <c r="G576" i="12"/>
  <c r="H503" i="12"/>
  <c r="I503" i="12" s="1"/>
  <c r="G504" i="12"/>
  <c r="H380" i="12"/>
  <c r="I380" i="12" s="1"/>
  <c r="G381" i="12"/>
  <c r="H616" i="12"/>
  <c r="I616" i="12" s="1"/>
  <c r="G617" i="12"/>
  <c r="H576" i="12" l="1"/>
  <c r="I576" i="12" s="1"/>
  <c r="G577" i="12"/>
  <c r="H504" i="12"/>
  <c r="I504" i="12" s="1"/>
  <c r="G505" i="12"/>
  <c r="H381" i="12"/>
  <c r="I381" i="12" s="1"/>
  <c r="G382" i="12"/>
  <c r="H617" i="12"/>
  <c r="I617" i="12" s="1"/>
  <c r="G618" i="12"/>
  <c r="H577" i="12" l="1"/>
  <c r="I577" i="12" s="1"/>
  <c r="G578" i="12"/>
  <c r="H505" i="12"/>
  <c r="I505" i="12" s="1"/>
  <c r="G506" i="12"/>
  <c r="H382" i="12"/>
  <c r="I382" i="12" s="1"/>
  <c r="G383" i="12"/>
  <c r="H618" i="12"/>
  <c r="I618" i="12" s="1"/>
  <c r="G619" i="12"/>
  <c r="H578" i="12" l="1"/>
  <c r="I578" i="12" s="1"/>
  <c r="G579" i="12"/>
  <c r="H506" i="12"/>
  <c r="I506" i="12" s="1"/>
  <c r="G507" i="12"/>
  <c r="H383" i="12"/>
  <c r="I383" i="12" s="1"/>
  <c r="G384" i="12"/>
  <c r="H619" i="12"/>
  <c r="I619" i="12" s="1"/>
  <c r="G620" i="12"/>
  <c r="H579" i="12" l="1"/>
  <c r="I579" i="12" s="1"/>
  <c r="G580" i="12"/>
  <c r="H507" i="12"/>
  <c r="I507" i="12" s="1"/>
  <c r="G508" i="12"/>
  <c r="H384" i="12"/>
  <c r="I384" i="12" s="1"/>
  <c r="G385" i="12"/>
  <c r="H620" i="12"/>
  <c r="I620" i="12" s="1"/>
  <c r="G621" i="12"/>
  <c r="H508" i="12" l="1"/>
  <c r="I508" i="12" s="1"/>
  <c r="G509" i="12"/>
  <c r="H580" i="12"/>
  <c r="I580" i="12" s="1"/>
  <c r="G581" i="12"/>
  <c r="G386" i="12"/>
  <c r="H385" i="12"/>
  <c r="I385" i="12" s="1"/>
  <c r="G622" i="12"/>
  <c r="H621" i="12"/>
  <c r="I621" i="12" s="1"/>
  <c r="H581" i="12" l="1"/>
  <c r="I581" i="12" s="1"/>
  <c r="G582" i="12"/>
  <c r="H509" i="12"/>
  <c r="I509" i="12" s="1"/>
  <c r="G510" i="12"/>
  <c r="H386" i="12"/>
  <c r="I386" i="12" s="1"/>
  <c r="G387" i="12"/>
  <c r="H622" i="12"/>
  <c r="I622" i="12" s="1"/>
  <c r="G623" i="12"/>
  <c r="H582" i="12" l="1"/>
  <c r="I582" i="12" s="1"/>
  <c r="G583" i="12"/>
  <c r="H510" i="12"/>
  <c r="I510" i="12" s="1"/>
  <c r="G511" i="12"/>
  <c r="H387" i="12"/>
  <c r="I387" i="12" s="1"/>
  <c r="G388" i="12"/>
  <c r="H623" i="12"/>
  <c r="I623" i="12" s="1"/>
  <c r="G624" i="12"/>
  <c r="H583" i="12" l="1"/>
  <c r="I583" i="12" s="1"/>
  <c r="G584" i="12"/>
  <c r="H511" i="12"/>
  <c r="I511" i="12" s="1"/>
  <c r="G512" i="12"/>
  <c r="H388" i="12"/>
  <c r="I388" i="12" s="1"/>
  <c r="G389" i="12"/>
  <c r="H624" i="12"/>
  <c r="I624" i="12" s="1"/>
  <c r="G625" i="12"/>
  <c r="H584" i="12" l="1"/>
  <c r="I584" i="12" s="1"/>
  <c r="G585" i="12"/>
  <c r="H512" i="12"/>
  <c r="I512" i="12" s="1"/>
  <c r="G513" i="12"/>
  <c r="H389" i="12"/>
  <c r="I389" i="12" s="1"/>
  <c r="G390" i="12"/>
  <c r="H625" i="12"/>
  <c r="I625" i="12" s="1"/>
  <c r="G626" i="12"/>
  <c r="H585" i="12" l="1"/>
  <c r="I585" i="12" s="1"/>
  <c r="G586" i="12"/>
  <c r="H513" i="12"/>
  <c r="I513" i="12" s="1"/>
  <c r="G514" i="12"/>
  <c r="G391" i="12"/>
  <c r="H390" i="12"/>
  <c r="I390" i="12" s="1"/>
  <c r="G627" i="12"/>
  <c r="H626" i="12"/>
  <c r="I626" i="12" s="1"/>
  <c r="H586" i="12" l="1"/>
  <c r="I586" i="12" s="1"/>
  <c r="G587" i="12"/>
  <c r="H514" i="12"/>
  <c r="I514" i="12" s="1"/>
  <c r="G515" i="12"/>
  <c r="H391" i="12"/>
  <c r="I391" i="12" s="1"/>
  <c r="G392" i="12"/>
  <c r="H627" i="12"/>
  <c r="I627" i="12" s="1"/>
  <c r="G628" i="12"/>
  <c r="H587" i="12" l="1"/>
  <c r="I587" i="12" s="1"/>
  <c r="G588" i="12"/>
  <c r="H515" i="12"/>
  <c r="I515" i="12" s="1"/>
  <c r="G516" i="12"/>
  <c r="H392" i="12"/>
  <c r="I392" i="12" s="1"/>
  <c r="G393" i="12"/>
  <c r="H628" i="12"/>
  <c r="I628" i="12" s="1"/>
  <c r="G629" i="12"/>
  <c r="H588" i="12" l="1"/>
  <c r="I588" i="12" s="1"/>
  <c r="G589" i="12"/>
  <c r="H516" i="12"/>
  <c r="I516" i="12" s="1"/>
  <c r="G517" i="12"/>
  <c r="G394" i="12"/>
  <c r="H393" i="12"/>
  <c r="I393" i="12" s="1"/>
  <c r="G630" i="12"/>
  <c r="H629" i="12"/>
  <c r="I629" i="12" s="1"/>
  <c r="H589" i="12" l="1"/>
  <c r="I589" i="12" s="1"/>
  <c r="G590" i="12"/>
  <c r="H517" i="12"/>
  <c r="I517" i="12" s="1"/>
  <c r="G518" i="12"/>
  <c r="H394" i="12"/>
  <c r="I394" i="12" s="1"/>
  <c r="G395" i="12"/>
  <c r="H630" i="12"/>
  <c r="I630" i="12" s="1"/>
  <c r="G631" i="12"/>
  <c r="H590" i="12" l="1"/>
  <c r="I590" i="12" s="1"/>
  <c r="G591" i="12"/>
  <c r="H518" i="12"/>
  <c r="I518" i="12" s="1"/>
  <c r="G519" i="12"/>
  <c r="H395" i="12"/>
  <c r="I395" i="12" s="1"/>
  <c r="G396" i="12"/>
  <c r="H631" i="12"/>
  <c r="I631" i="12" s="1"/>
  <c r="G632" i="12"/>
  <c r="H591" i="12" l="1"/>
  <c r="I591" i="12" s="1"/>
  <c r="G592" i="12"/>
  <c r="H519" i="12"/>
  <c r="I519" i="12" s="1"/>
  <c r="G520" i="12"/>
  <c r="G397" i="12"/>
  <c r="H396" i="12"/>
  <c r="I396" i="12" s="1"/>
  <c r="H632" i="12"/>
  <c r="I632" i="12" s="1"/>
  <c r="G633" i="12"/>
  <c r="H592" i="12" l="1"/>
  <c r="I592" i="12" s="1"/>
  <c r="G593" i="12"/>
  <c r="H520" i="12"/>
  <c r="I520" i="12" s="1"/>
  <c r="G521" i="12"/>
  <c r="H397" i="12"/>
  <c r="I397" i="12" s="1"/>
  <c r="G398" i="12"/>
  <c r="G634" i="12"/>
  <c r="H633" i="12"/>
  <c r="I633" i="12" s="1"/>
  <c r="H593" i="12" l="1"/>
  <c r="I593" i="12" s="1"/>
  <c r="G594" i="12"/>
  <c r="H521" i="12"/>
  <c r="I521" i="12" s="1"/>
  <c r="G522" i="12"/>
  <c r="H398" i="12"/>
  <c r="I398" i="12" s="1"/>
  <c r="G399" i="12"/>
  <c r="H634" i="12"/>
  <c r="I634" i="12" s="1"/>
  <c r="G635" i="12"/>
  <c r="H594" i="12" l="1"/>
  <c r="I594" i="12" s="1"/>
  <c r="G595" i="12"/>
  <c r="H522" i="12"/>
  <c r="I522" i="12" s="1"/>
  <c r="G523" i="12"/>
  <c r="H399" i="12"/>
  <c r="I399" i="12" s="1"/>
  <c r="G400" i="12"/>
  <c r="H635" i="12"/>
  <c r="I635" i="12" s="1"/>
  <c r="G636" i="12"/>
  <c r="H595" i="12" l="1"/>
  <c r="I595" i="12" s="1"/>
  <c r="G596" i="12"/>
  <c r="H523" i="12"/>
  <c r="I523" i="12" s="1"/>
  <c r="G524" i="12"/>
  <c r="H400" i="12"/>
  <c r="I400" i="12" s="1"/>
  <c r="G401" i="12"/>
  <c r="H636" i="12"/>
  <c r="I636" i="12" s="1"/>
  <c r="G637" i="12"/>
  <c r="H596" i="12" l="1"/>
  <c r="I596" i="12" s="1"/>
  <c r="G597" i="12"/>
  <c r="H524" i="12"/>
  <c r="I524" i="12" s="1"/>
  <c r="G525" i="12"/>
  <c r="G402" i="12"/>
  <c r="H401" i="12"/>
  <c r="I401" i="12" s="1"/>
  <c r="H637" i="12"/>
  <c r="I637" i="12" s="1"/>
  <c r="G638" i="12"/>
  <c r="H597" i="12" l="1"/>
  <c r="I597" i="12" s="1"/>
  <c r="G598" i="12"/>
  <c r="H525" i="12"/>
  <c r="I525" i="12" s="1"/>
  <c r="G526" i="12"/>
  <c r="H402" i="12"/>
  <c r="I402" i="12" s="1"/>
  <c r="G403" i="12"/>
  <c r="H638" i="12"/>
  <c r="I638" i="12" s="1"/>
  <c r="G639" i="12"/>
  <c r="H598" i="12" l="1"/>
  <c r="I598" i="12" s="1"/>
  <c r="G599" i="12"/>
  <c r="H526" i="12"/>
  <c r="I526" i="12" s="1"/>
  <c r="G527" i="12"/>
  <c r="H403" i="12"/>
  <c r="I403" i="12" s="1"/>
  <c r="G404" i="12"/>
  <c r="H639" i="12"/>
  <c r="I639" i="12" s="1"/>
  <c r="G640" i="12"/>
  <c r="H599" i="12" l="1"/>
  <c r="I599" i="12" s="1"/>
  <c r="G600" i="12"/>
  <c r="H527" i="12"/>
  <c r="I527" i="12" s="1"/>
  <c r="G528" i="12"/>
  <c r="H404" i="12"/>
  <c r="I404" i="12" s="1"/>
  <c r="G405" i="12"/>
  <c r="G641" i="12"/>
  <c r="H640" i="12"/>
  <c r="I640" i="12" s="1"/>
  <c r="H600" i="12" l="1"/>
  <c r="I600" i="12" s="1"/>
  <c r="G601" i="12"/>
  <c r="H528" i="12"/>
  <c r="I528" i="12" s="1"/>
  <c r="G529" i="12"/>
  <c r="H405" i="12"/>
  <c r="I405" i="12" s="1"/>
  <c r="G406" i="12"/>
  <c r="H641" i="12"/>
  <c r="I641" i="12" s="1"/>
  <c r="G642" i="12"/>
  <c r="H601" i="12" l="1"/>
  <c r="I601" i="12" s="1"/>
  <c r="G602" i="12"/>
  <c r="H529" i="12"/>
  <c r="I529" i="12" s="1"/>
  <c r="G530" i="12"/>
  <c r="G407" i="12"/>
  <c r="H406" i="12"/>
  <c r="I406" i="12" s="1"/>
  <c r="G643" i="12"/>
  <c r="H642" i="12"/>
  <c r="I642" i="12" s="1"/>
  <c r="H602" i="12" l="1"/>
  <c r="I602" i="12" s="1"/>
  <c r="G603" i="12"/>
  <c r="H530" i="12"/>
  <c r="I530" i="12" s="1"/>
  <c r="G531" i="12"/>
  <c r="H407" i="12"/>
  <c r="I407" i="12" s="1"/>
  <c r="G408" i="12"/>
  <c r="H643" i="12"/>
  <c r="I643" i="12" s="1"/>
  <c r="G644" i="12"/>
  <c r="H603" i="12" l="1"/>
  <c r="I603" i="12" s="1"/>
  <c r="G604" i="12"/>
  <c r="H531" i="12"/>
  <c r="I531" i="12" s="1"/>
  <c r="G532" i="12"/>
  <c r="H408" i="12"/>
  <c r="I408" i="12" s="1"/>
  <c r="G409" i="12"/>
  <c r="G645" i="12"/>
  <c r="H644" i="12"/>
  <c r="I644" i="12" s="1"/>
  <c r="H604" i="12" l="1"/>
  <c r="I604" i="12" s="1"/>
  <c r="G605" i="12"/>
  <c r="G533" i="12"/>
  <c r="H532" i="12"/>
  <c r="I532" i="12" s="1"/>
  <c r="H409" i="12"/>
  <c r="I409" i="12" s="1"/>
  <c r="G410" i="12"/>
  <c r="H645" i="12"/>
  <c r="I645" i="12" s="1"/>
  <c r="G646" i="12"/>
  <c r="H605" i="12" l="1"/>
  <c r="I605" i="12" s="1"/>
  <c r="G606" i="12"/>
  <c r="H533" i="12"/>
  <c r="I533" i="12" s="1"/>
  <c r="G534" i="12"/>
  <c r="H410" i="12"/>
  <c r="I410" i="12" s="1"/>
  <c r="G411" i="12"/>
  <c r="H646" i="12"/>
  <c r="I646" i="12" s="1"/>
  <c r="G647" i="12"/>
  <c r="H606" i="12" l="1"/>
  <c r="I606" i="12" s="1"/>
  <c r="G607" i="12"/>
  <c r="H534" i="12"/>
  <c r="I534" i="12" s="1"/>
  <c r="G535" i="12"/>
  <c r="G412" i="12"/>
  <c r="H411" i="12"/>
  <c r="I411" i="12" s="1"/>
  <c r="H647" i="12"/>
  <c r="I647" i="12" s="1"/>
  <c r="G648" i="12"/>
  <c r="H535" i="12" l="1"/>
  <c r="I535" i="12" s="1"/>
  <c r="G536" i="12"/>
  <c r="H607" i="12"/>
  <c r="I607" i="12" s="1"/>
  <c r="G608" i="12"/>
  <c r="G413" i="12"/>
  <c r="H412" i="12"/>
  <c r="I412" i="12" s="1"/>
  <c r="H648" i="12"/>
  <c r="I648" i="12" s="1"/>
  <c r="G649" i="12"/>
  <c r="H536" i="12" l="1"/>
  <c r="I536" i="12" s="1"/>
  <c r="G537" i="12"/>
  <c r="H537" i="12" s="1"/>
  <c r="I537" i="12" s="1"/>
  <c r="H608" i="12"/>
  <c r="I608" i="12" s="1"/>
  <c r="G609" i="12"/>
  <c r="H413" i="12"/>
  <c r="I413" i="12" s="1"/>
  <c r="G414" i="12"/>
  <c r="H649" i="12"/>
  <c r="I649" i="12" s="1"/>
  <c r="G650" i="12"/>
  <c r="H609" i="12" l="1"/>
  <c r="I609" i="12" s="1"/>
  <c r="G610" i="12"/>
  <c r="H610" i="12" s="1"/>
  <c r="I610" i="12" s="1"/>
  <c r="H414" i="12"/>
  <c r="I414" i="12" s="1"/>
  <c r="G415" i="12"/>
  <c r="H650" i="12"/>
  <c r="I650" i="12" s="1"/>
  <c r="G651" i="12"/>
  <c r="H415" i="12" l="1"/>
  <c r="I415" i="12" s="1"/>
  <c r="G416" i="12"/>
  <c r="H651" i="12"/>
  <c r="I651" i="12" s="1"/>
  <c r="G652" i="12"/>
  <c r="G417" i="12" l="1"/>
  <c r="H416" i="12"/>
  <c r="I416" i="12" s="1"/>
  <c r="H652" i="12"/>
  <c r="I652" i="12" s="1"/>
  <c r="G653" i="12"/>
  <c r="G418" i="12" l="1"/>
  <c r="H417" i="12"/>
  <c r="I417" i="12" s="1"/>
  <c r="G654" i="12"/>
  <c r="H653" i="12"/>
  <c r="I653" i="12" s="1"/>
  <c r="H418" i="12" l="1"/>
  <c r="I418" i="12" s="1"/>
  <c r="G419" i="12"/>
  <c r="H654" i="12"/>
  <c r="I654" i="12" s="1"/>
  <c r="G655" i="12"/>
  <c r="H419" i="12" l="1"/>
  <c r="I419" i="12" s="1"/>
  <c r="G420" i="12"/>
  <c r="H655" i="12"/>
  <c r="I655" i="12" s="1"/>
  <c r="G656" i="12"/>
  <c r="G421" i="12" l="1"/>
  <c r="H420" i="12"/>
  <c r="I420" i="12" s="1"/>
  <c r="H656" i="12"/>
  <c r="I656" i="12" s="1"/>
  <c r="G657" i="12"/>
  <c r="H421" i="12" l="1"/>
  <c r="I421" i="12" s="1"/>
  <c r="G422" i="12"/>
  <c r="H657" i="12"/>
  <c r="I657" i="12" s="1"/>
  <c r="G658" i="12"/>
  <c r="G423" i="12" l="1"/>
  <c r="H422" i="12"/>
  <c r="I422" i="12" s="1"/>
  <c r="H658" i="12"/>
  <c r="I658" i="12" s="1"/>
  <c r="G659" i="12"/>
  <c r="G424" i="12" l="1"/>
  <c r="H423" i="12"/>
  <c r="I423" i="12" s="1"/>
  <c r="H659" i="12"/>
  <c r="I659" i="12" s="1"/>
  <c r="G660" i="12"/>
  <c r="H424" i="12" l="1"/>
  <c r="I424" i="12" s="1"/>
  <c r="G425" i="12"/>
  <c r="H660" i="12"/>
  <c r="I660" i="12" s="1"/>
  <c r="G661" i="12"/>
  <c r="H425" i="12" l="1"/>
  <c r="I425" i="12" s="1"/>
  <c r="G426" i="12"/>
  <c r="H661" i="12"/>
  <c r="I661" i="12" s="1"/>
  <c r="G662" i="12"/>
  <c r="G427" i="12" l="1"/>
  <c r="H426" i="12"/>
  <c r="I426" i="12" s="1"/>
  <c r="H662" i="12"/>
  <c r="I662" i="12" s="1"/>
  <c r="G663" i="12"/>
  <c r="G428" i="12" l="1"/>
  <c r="H427" i="12"/>
  <c r="I427" i="12" s="1"/>
  <c r="G664" i="12"/>
  <c r="H663" i="12"/>
  <c r="I663" i="12" s="1"/>
  <c r="H428" i="12" l="1"/>
  <c r="I428" i="12" s="1"/>
  <c r="G429" i="12"/>
  <c r="H664" i="12"/>
  <c r="I664" i="12" s="1"/>
  <c r="G665" i="12"/>
  <c r="H429" i="12" l="1"/>
  <c r="I429" i="12" s="1"/>
  <c r="G430" i="12"/>
  <c r="H665" i="12"/>
  <c r="I665" i="12" s="1"/>
  <c r="G666" i="12"/>
  <c r="H430" i="12" l="1"/>
  <c r="I430" i="12" s="1"/>
  <c r="G431" i="12"/>
  <c r="G667" i="12"/>
  <c r="H666" i="12"/>
  <c r="I666" i="12" s="1"/>
  <c r="H431" i="12" l="1"/>
  <c r="I431" i="12" s="1"/>
  <c r="G432" i="12"/>
  <c r="G668" i="12"/>
  <c r="H667" i="12"/>
  <c r="I667" i="12" s="1"/>
  <c r="H432" i="12" l="1"/>
  <c r="I432" i="12" s="1"/>
  <c r="G433" i="12"/>
  <c r="H668" i="12"/>
  <c r="I668" i="12" s="1"/>
  <c r="G669" i="12"/>
  <c r="G434" i="12" l="1"/>
  <c r="H433" i="12"/>
  <c r="I433" i="12" s="1"/>
  <c r="H669" i="12"/>
  <c r="I669" i="12" s="1"/>
  <c r="G670" i="12"/>
  <c r="G435" i="12" l="1"/>
  <c r="H434" i="12"/>
  <c r="I434" i="12" s="1"/>
  <c r="H670" i="12"/>
  <c r="I670" i="12" s="1"/>
  <c r="G671" i="12"/>
  <c r="H435" i="12" l="1"/>
  <c r="I435" i="12" s="1"/>
  <c r="G436" i="12"/>
  <c r="H671" i="12"/>
  <c r="I671" i="12" s="1"/>
  <c r="G672" i="12"/>
  <c r="H436" i="12" l="1"/>
  <c r="I436" i="12" s="1"/>
  <c r="G437" i="12"/>
  <c r="H672" i="12"/>
  <c r="I672" i="12" s="1"/>
  <c r="G673" i="12"/>
  <c r="H437" i="12" l="1"/>
  <c r="I437" i="12" s="1"/>
  <c r="G438" i="12"/>
  <c r="H673" i="12"/>
  <c r="I673" i="12" s="1"/>
  <c r="G674" i="12"/>
  <c r="H438" i="12" l="1"/>
  <c r="I438" i="12" s="1"/>
  <c r="G439" i="12"/>
  <c r="H674" i="12"/>
  <c r="I674" i="12" s="1"/>
  <c r="G675" i="12"/>
  <c r="G440" i="12" l="1"/>
  <c r="H439" i="12"/>
  <c r="I439" i="12" s="1"/>
  <c r="H675" i="12"/>
  <c r="I675" i="12" s="1"/>
  <c r="G676" i="12"/>
  <c r="H440" i="12" l="1"/>
  <c r="I440" i="12" s="1"/>
  <c r="G441" i="12"/>
  <c r="H676" i="12"/>
  <c r="I676" i="12" s="1"/>
  <c r="G677" i="12"/>
  <c r="G442" i="12" l="1"/>
  <c r="G443" i="12" s="1"/>
  <c r="H441" i="12"/>
  <c r="I441" i="12" s="1"/>
  <c r="H677" i="12"/>
  <c r="I677" i="12" s="1"/>
  <c r="G678" i="12"/>
  <c r="H443" i="12" l="1"/>
  <c r="I443" i="12" s="1"/>
  <c r="G444" i="12"/>
  <c r="H442" i="12"/>
  <c r="I442" i="12" s="1"/>
  <c r="G679" i="12"/>
  <c r="H678" i="12"/>
  <c r="I678" i="12" s="1"/>
  <c r="H444" i="12" l="1"/>
  <c r="I444" i="12" s="1"/>
  <c r="G445" i="12"/>
  <c r="H679" i="12"/>
  <c r="I679" i="12" s="1"/>
  <c r="G680" i="12"/>
  <c r="H445" i="12" l="1"/>
  <c r="I445" i="12" s="1"/>
  <c r="G446" i="12"/>
  <c r="H680" i="12"/>
  <c r="I680" i="12" s="1"/>
  <c r="G681" i="12"/>
  <c r="G447" i="12" l="1"/>
  <c r="H446" i="12"/>
  <c r="I446" i="12" s="1"/>
  <c r="H681" i="12"/>
  <c r="I681" i="12" s="1"/>
  <c r="G682" i="12"/>
  <c r="H447" i="12" l="1"/>
  <c r="I447" i="12" s="1"/>
  <c r="G448" i="12"/>
  <c r="H682" i="12"/>
  <c r="I682" i="12" s="1"/>
  <c r="G683" i="12"/>
  <c r="H448" i="12" l="1"/>
  <c r="I448" i="12" s="1"/>
  <c r="G449" i="12"/>
  <c r="H683" i="12"/>
  <c r="I683" i="12" s="1"/>
  <c r="G684" i="12"/>
  <c r="H449" i="12" l="1"/>
  <c r="I449" i="12" s="1"/>
  <c r="G450" i="12"/>
  <c r="H684" i="12"/>
  <c r="I684" i="12" s="1"/>
  <c r="G685" i="12"/>
  <c r="H450" i="12" l="1"/>
  <c r="I450" i="12" s="1"/>
  <c r="G451" i="12"/>
  <c r="H685" i="12"/>
  <c r="I685" i="12" s="1"/>
  <c r="G686" i="12"/>
  <c r="G452" i="12" l="1"/>
  <c r="H451" i="12"/>
  <c r="I451" i="12" s="1"/>
  <c r="H686" i="12"/>
  <c r="I686" i="12" s="1"/>
  <c r="G687" i="12"/>
  <c r="H452" i="12" l="1"/>
  <c r="I452" i="12" s="1"/>
  <c r="G453" i="12"/>
  <c r="H687" i="12"/>
  <c r="I687" i="12" s="1"/>
  <c r="G688" i="12"/>
  <c r="H453" i="12" l="1"/>
  <c r="I453" i="12" s="1"/>
  <c r="G454" i="12"/>
  <c r="H688" i="12"/>
  <c r="I688" i="12" s="1"/>
  <c r="G689" i="12"/>
  <c r="H454" i="12" l="1"/>
  <c r="I454" i="12" s="1"/>
  <c r="G455" i="12"/>
  <c r="H689" i="12"/>
  <c r="I689" i="12" s="1"/>
  <c r="G690" i="12"/>
  <c r="H455" i="12" l="1"/>
  <c r="I455" i="12" s="1"/>
  <c r="G456" i="12"/>
  <c r="H690" i="12"/>
  <c r="I690" i="12" s="1"/>
  <c r="G691" i="12"/>
  <c r="H456" i="12" l="1"/>
  <c r="I456" i="12" s="1"/>
  <c r="G457" i="12"/>
  <c r="H691" i="12"/>
  <c r="I691" i="12" s="1"/>
  <c r="G692" i="12"/>
  <c r="H457" i="12" l="1"/>
  <c r="I457" i="12" s="1"/>
  <c r="G458" i="12"/>
  <c r="H692" i="12"/>
  <c r="I692" i="12" s="1"/>
  <c r="G693" i="12"/>
  <c r="H458" i="12" l="1"/>
  <c r="I458" i="12" s="1"/>
  <c r="G459" i="12"/>
  <c r="H693" i="12"/>
  <c r="I693" i="12" s="1"/>
  <c r="G694" i="12"/>
  <c r="H459" i="12" l="1"/>
  <c r="I459" i="12" s="1"/>
  <c r="G460" i="12"/>
  <c r="H694" i="12"/>
  <c r="I694" i="12" s="1"/>
  <c r="G695" i="12"/>
  <c r="H460" i="12" l="1"/>
  <c r="I460" i="12" s="1"/>
  <c r="G461" i="12"/>
  <c r="H695" i="12"/>
  <c r="I695" i="12" s="1"/>
  <c r="G696" i="12"/>
  <c r="H461" i="12" l="1"/>
  <c r="I461" i="12" s="1"/>
  <c r="G462" i="12"/>
  <c r="H696" i="12"/>
  <c r="I696" i="12" s="1"/>
  <c r="G697" i="12"/>
  <c r="H462" i="12" l="1"/>
  <c r="I462" i="12" s="1"/>
  <c r="G463" i="12"/>
  <c r="H697" i="12"/>
  <c r="I697" i="12" s="1"/>
  <c r="G698" i="12"/>
  <c r="H463" i="12" l="1"/>
  <c r="I463" i="12" s="1"/>
  <c r="G464" i="12"/>
  <c r="H698" i="12"/>
  <c r="I698" i="12" s="1"/>
  <c r="G699" i="12"/>
  <c r="H464" i="12" l="1"/>
  <c r="I464" i="12" s="1"/>
  <c r="G465" i="12"/>
  <c r="H699" i="12"/>
  <c r="I699" i="12" s="1"/>
  <c r="G700" i="12"/>
  <c r="H465" i="12" l="1"/>
  <c r="I465" i="12" s="1"/>
  <c r="G466" i="12"/>
  <c r="H700" i="12"/>
  <c r="I700" i="12" s="1"/>
  <c r="G701" i="12"/>
  <c r="H466" i="12" l="1"/>
  <c r="I466" i="12" s="1"/>
  <c r="G467" i="12"/>
  <c r="H701" i="12"/>
  <c r="I701" i="12" s="1"/>
  <c r="G702" i="12"/>
  <c r="H467" i="12" l="1"/>
  <c r="I467" i="12" s="1"/>
  <c r="G468" i="12"/>
  <c r="H702" i="12"/>
  <c r="I702" i="12" s="1"/>
  <c r="G703" i="12"/>
  <c r="H468" i="12" l="1"/>
  <c r="I468" i="12" s="1"/>
  <c r="G469" i="12"/>
  <c r="H703" i="12"/>
  <c r="I703" i="12" s="1"/>
  <c r="G704" i="12"/>
  <c r="H469" i="12" l="1"/>
  <c r="I469" i="12" s="1"/>
  <c r="G470" i="12"/>
  <c r="H704" i="12"/>
  <c r="I704" i="12" s="1"/>
  <c r="G705" i="12"/>
  <c r="H470" i="12" l="1"/>
  <c r="I470" i="12" s="1"/>
  <c r="G471" i="12"/>
  <c r="H705" i="12"/>
  <c r="I705" i="12" s="1"/>
  <c r="G706" i="12"/>
  <c r="H471" i="12" l="1"/>
  <c r="I471" i="12" s="1"/>
  <c r="G472" i="12"/>
  <c r="H706" i="12"/>
  <c r="I706" i="12" s="1"/>
  <c r="G707" i="12"/>
  <c r="H472" i="12" l="1"/>
  <c r="I472" i="12" s="1"/>
  <c r="G473" i="12"/>
  <c r="H707" i="12"/>
  <c r="I707" i="12" s="1"/>
  <c r="G708" i="12"/>
  <c r="H473" i="12" l="1"/>
  <c r="I473" i="12" s="1"/>
  <c r="G474" i="12"/>
  <c r="H708" i="12"/>
  <c r="I708" i="12" s="1"/>
  <c r="G709" i="12"/>
  <c r="H474" i="12" l="1"/>
  <c r="I474" i="12" s="1"/>
  <c r="G475" i="12"/>
  <c r="H709" i="12"/>
  <c r="I709" i="12" s="1"/>
  <c r="G710" i="12"/>
  <c r="H475" i="12" l="1"/>
  <c r="I475" i="12" s="1"/>
  <c r="G476" i="12"/>
  <c r="H710" i="12"/>
  <c r="I710" i="12" s="1"/>
  <c r="G711" i="12"/>
  <c r="H476" i="12" l="1"/>
  <c r="I476" i="12" s="1"/>
  <c r="G477" i="12"/>
  <c r="H711" i="12"/>
  <c r="I711" i="12" s="1"/>
  <c r="G712" i="12"/>
  <c r="H477" i="12" l="1"/>
  <c r="I477" i="12" s="1"/>
  <c r="G478" i="12"/>
  <c r="H712" i="12"/>
  <c r="I712" i="12" s="1"/>
  <c r="G713" i="12"/>
  <c r="H478" i="12" l="1"/>
  <c r="I478" i="12" s="1"/>
  <c r="G479" i="12"/>
  <c r="H713" i="12"/>
  <c r="I713" i="12" s="1"/>
  <c r="G714" i="12"/>
  <c r="H479" i="12" l="1"/>
  <c r="I479" i="12" s="1"/>
  <c r="G480" i="12"/>
  <c r="H714" i="12"/>
  <c r="I714" i="12" s="1"/>
  <c r="G715" i="12"/>
  <c r="H480" i="12" l="1"/>
  <c r="I480" i="12" s="1"/>
  <c r="G481" i="12"/>
  <c r="H715" i="12"/>
  <c r="I715" i="12" s="1"/>
  <c r="G716" i="12"/>
  <c r="H481" i="12" l="1"/>
  <c r="I481" i="12" s="1"/>
  <c r="G482" i="12"/>
  <c r="H482" i="12" s="1"/>
  <c r="I482" i="12" s="1"/>
  <c r="H716" i="12"/>
  <c r="I716" i="12" s="1"/>
  <c r="G717" i="12"/>
  <c r="H717" i="12" l="1"/>
  <c r="I717" i="12" s="1"/>
  <c r="G718" i="12"/>
  <c r="H1273" i="12"/>
  <c r="I1273" i="12" s="1"/>
  <c r="H718" i="12" l="1"/>
  <c r="I718" i="12" s="1"/>
  <c r="G719" i="12"/>
  <c r="H719" i="12" l="1"/>
  <c r="I719" i="12" s="1"/>
  <c r="G720" i="12"/>
  <c r="H720" i="12" l="1"/>
  <c r="I720" i="12" s="1"/>
  <c r="G721" i="12"/>
  <c r="H721" i="12" l="1"/>
  <c r="I721" i="12" s="1"/>
  <c r="G722" i="12"/>
  <c r="H722" i="12" l="1"/>
  <c r="I722" i="12" s="1"/>
  <c r="G723" i="12"/>
  <c r="H723" i="12" s="1"/>
  <c r="I72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<sst xmlns="http://schemas.openxmlformats.org/spreadsheetml/2006/main" count="165844" uniqueCount="37356">
  <si>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</si>
  <si>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</si>
  <si>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</si>
  <si>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</si>
  <si>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</si>
  <si>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</si>
  <si>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</si>
  <si>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</si>
  <si>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</si>
  <si>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</si>
  <si>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</si>
  <si>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</si>
  <si>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</si>
  <si>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</si>
  <si>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</si>
  <si>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</si>
  <si>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</si>
  <si>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</si>
  <si>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</si>
  <si>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</si>
  <si>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</si>
  <si>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</si>
  <si>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</si>
  <si>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</si>
  <si>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</si>
  <si>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</si>
  <si>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</si>
  <si>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</si>
  <si>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</si>
  <si>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</si>
  <si>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</si>
  <si>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</si>
  <si>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</si>
  <si>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</si>
  <si>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</si>
  <si>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</si>
  <si>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</si>
  <si>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</si>
  <si>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</si>
  <si>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</si>
  <si>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</si>
  <si>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</si>
  <si>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</si>
  <si>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</si>
  <si>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</si>
  <si>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</si>
  <si>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</si>
  <si>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</si>
  <si>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</si>
  <si>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</si>
  <si>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</si>
  <si>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</si>
  <si>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</si>
  <si>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</si>
  <si>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</si>
  <si>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</si>
  <si>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</si>
  <si>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</si>
  <si>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</si>
  <si>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</si>
  <si>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</si>
  <si>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</si>
  <si>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</si>
  <si>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</si>
  <si>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</si>
  <si>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</si>
  <si>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</si>
  <si>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</si>
  <si>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</si>
  <si>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</si>
  <si>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</si>
  <si>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</si>
  <si>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</si>
  <si>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</si>
  <si>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</si>
  <si>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</si>
  <si>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</si>
  <si>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</si>
  <si>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</si>
  <si>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</si>
  <si>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</si>
  <si>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</si>
  <si>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</si>
  <si>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</si>
  <si>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</si>
  <si>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</si>
  <si>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</si>
  <si>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</si>
  <si>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</si>
  <si>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</si>
  <si>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</si>
  <si>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</si>
  <si>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</si>
  <si>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</si>
  <si>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</si>
  <si>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</si>
  <si>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</si>
  <si>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</si>
  <si>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</si>
  <si>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</si>
  <si>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</si>
  <si>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</si>
  <si>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</si>
  <si>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</si>
  <si>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</si>
  <si>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</si>
  <si>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</si>
  <si>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</si>
  <si>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</si>
  <si>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</si>
  <si>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</si>
  <si>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</si>
  <si>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</si>
  <si>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</si>
  <si>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</si>
  <si>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</si>
  <si>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</si>
  <si>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</si>
  <si>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</si>
  <si>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</si>
  <si>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</si>
  <si>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</si>
  <si>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</si>
  <si>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</si>
  <si>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</si>
  <si>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</si>
  <si>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</si>
  <si>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</si>
  <si>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</si>
  <si>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</si>
  <si>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</si>
  <si>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</si>
  <si>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</si>
  <si>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</si>
  <si>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</si>
  <si>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</si>
  <si>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</si>
  <si>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</si>
  <si>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</si>
  <si>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</si>
  <si>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</si>
  <si>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</si>
  <si>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</si>
  <si>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</si>
  <si>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</si>
  <si>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</si>
  <si>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</si>
  <si>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</si>
  <si>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</si>
  <si>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</si>
  <si>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</si>
  <si>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</si>
  <si>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</si>
  <si>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</si>
  <si>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</si>
  <si>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</si>
  <si>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</si>
  <si>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</si>
  <si>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</si>
  <si>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</si>
  <si>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</si>
  <si>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</si>
  <si>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</si>
  <si>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</si>
  <si>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</si>
  <si>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</si>
  <si>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</si>
  <si>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</si>
  <si>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</si>
  <si>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</si>
  <si>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</si>
  <si>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</si>
  <si>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</si>
  <si>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</si>
  <si>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</si>
  <si>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</si>
  <si>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</si>
  <si>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</si>
  <si>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</si>
  <si>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</si>
  <si>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</si>
  <si>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</si>
  <si>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</si>
  <si>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</si>
  <si>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</si>
  <si>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</si>
  <si>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</si>
  <si>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</si>
  <si>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</si>
  <si>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</si>
  <si>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</si>
  <si>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</si>
  <si>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</si>
  <si>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</si>
  <si>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</si>
  <si>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</si>
  <si>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</si>
  <si>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</si>
  <si>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</si>
  <si>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</si>
  <si>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</si>
  <si>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</si>
  <si>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</si>
  <si>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</si>
  <si>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</si>
  <si>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</si>
  <si>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</si>
  <si>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</si>
  <si>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</si>
  <si>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</si>
  <si>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</si>
  <si>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</si>
  <si>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</si>
  <si>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</si>
  <si>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</si>
  <si>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</si>
  <si>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</si>
  <si>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</si>
  <si>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</si>
  <si>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</si>
  <si>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</si>
  <si>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</si>
  <si>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</si>
  <si>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</si>
  <si>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</si>
  <si>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</si>
  <si>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</si>
  <si>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</si>
  <si>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</si>
  <si>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</si>
  <si>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</si>
  <si>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</si>
  <si>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</si>
  <si>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</si>
  <si>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</si>
  <si>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</si>
  <si>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</si>
  <si>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</si>
  <si>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</si>
  <si>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</si>
  <si>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</si>
  <si>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</si>
  <si>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</si>
  <si>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</si>
  <si>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</si>
  <si>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</si>
  <si>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</si>
  <si>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</si>
  <si>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</si>
  <si>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</si>
  <si>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</si>
  <si>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</si>
  <si>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</si>
  <si>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</si>
  <si>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</si>
  <si>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</si>
  <si>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</si>
  <si>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</si>
  <si>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</si>
  <si>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</si>
  <si>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</si>
  <si>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</si>
  <si>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</si>
  <si>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</si>
  <si>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</si>
  <si>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</si>
  <si>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</si>
  <si>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</si>
  <si>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</si>
  <si>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</si>
  <si>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</si>
  <si>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</si>
  <si>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</si>
  <si>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</si>
  <si>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</si>
  <si>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</si>
  <si>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</si>
  <si>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</si>
  <si>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</si>
  <si>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</si>
  <si>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</si>
  <si>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</si>
  <si>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</si>
  <si>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</si>
  <si>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</si>
  <si>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</si>
  <si>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</si>
  <si>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</si>
  <si>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</si>
  <si>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</si>
  <si>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</si>
  <si>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</si>
  <si>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</si>
  <si>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</si>
  <si>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</si>
  <si>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</si>
  <si>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</si>
  <si>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</si>
  <si>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</si>
  <si>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</si>
  <si>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</si>
  <si>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</si>
  <si>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</si>
  <si>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</si>
  <si>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</si>
  <si>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</si>
  <si>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</si>
  <si>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</si>
  <si>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</si>
  <si>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</si>
  <si>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</si>
  <si>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</si>
  <si>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</si>
  <si>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</si>
  <si>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</si>
  <si>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</si>
  <si>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</si>
  <si>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</si>
  <si>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</si>
  <si>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</si>
  <si>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</si>
  <si>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</si>
  <si>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</si>
  <si>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</si>
  <si>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</si>
  <si>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</si>
  <si>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</si>
  <si>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</si>
  <si>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</si>
  <si>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</si>
  <si>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</si>
  <si>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</si>
  <si>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</si>
  <si>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</si>
  <si>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</si>
  <si>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</si>
  <si>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</si>
  <si>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</si>
  <si>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</si>
  <si>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</si>
  <si>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</si>
  <si>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</si>
  <si>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</si>
  <si>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</si>
  <si>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</si>
  <si>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</si>
  <si>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</si>
  <si>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</si>
  <si>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</si>
  <si>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</si>
  <si>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</si>
  <si>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</si>
  <si>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</si>
  <si>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</si>
  <si>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</si>
  <si>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</si>
  <si>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</si>
  <si>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</si>
  <si>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</si>
  <si>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</si>
  <si>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</si>
  <si>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</si>
  <si>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</si>
  <si>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</si>
  <si>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</si>
  <si>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</si>
  <si>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</si>
  <si>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</si>
  <si>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</si>
  <si>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</si>
  <si>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</si>
  <si>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</si>
  <si>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</si>
  <si>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</si>
  <si>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</si>
  <si>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</si>
  <si>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</si>
  <si>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</si>
  <si>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</si>
  <si>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</si>
  <si>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</si>
  <si>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</si>
  <si>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</si>
  <si>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</si>
  <si>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</si>
  <si>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</si>
  <si>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</si>
  <si>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</si>
  <si>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</si>
  <si>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</si>
  <si>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</si>
  <si>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</si>
  <si>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</si>
  <si>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</si>
  <si>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</si>
  <si>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</si>
  <si>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</si>
  <si>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</si>
  <si>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</si>
  <si>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</si>
  <si>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</si>
  <si>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</si>
  <si>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</si>
  <si>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</si>
  <si>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</si>
  <si>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</si>
  <si>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</si>
  <si>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</si>
  <si>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</si>
  <si>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</si>
  <si>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</si>
  <si>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</si>
  <si>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</si>
  <si>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</si>
  <si>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</si>
  <si>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</si>
  <si>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</si>
  <si>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</si>
  <si>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</si>
  <si>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</si>
  <si>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</si>
  <si>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</si>
  <si>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</si>
  <si>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</si>
  <si>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</si>
  <si>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</si>
  <si>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</si>
  <si>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</si>
  <si>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</si>
  <si>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</si>
  <si>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</si>
  <si>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</si>
  <si>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</si>
  <si>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</si>
  <si>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</si>
  <si>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</si>
  <si>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</si>
  <si>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</si>
  <si>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</si>
  <si>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</si>
  <si>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</si>
  <si>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</si>
  <si>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</si>
  <si>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</si>
  <si>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</si>
  <si>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</si>
  <si>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</si>
  <si>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</si>
  <si>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</si>
  <si>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</si>
  <si>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</si>
  <si>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</si>
  <si>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</si>
  <si>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</si>
  <si>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</si>
  <si>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</si>
  <si>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</si>
  <si>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</si>
  <si>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</si>
  <si>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</si>
  <si>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</si>
  <si>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</si>
  <si>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</si>
  <si>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</si>
  <si>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</si>
  <si>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</si>
  <si>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</si>
  <si>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</si>
  <si>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</si>
  <si>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</si>
  <si>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</si>
  <si>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</si>
  <si>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</si>
  <si>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</si>
  <si>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</si>
  <si>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</si>
  <si>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</si>
  <si>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</si>
  <si>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</si>
  <si>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</si>
  <si>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</si>
  <si>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</si>
  <si>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</si>
  <si>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</si>
  <si>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</si>
  <si>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</si>
  <si>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</si>
  <si>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</si>
  <si>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</si>
  <si>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</si>
  <si>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</si>
  <si>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</si>
  <si>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</si>
  <si>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</si>
  <si>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</si>
  <si>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</si>
  <si>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</si>
  <si>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</si>
  <si>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</si>
  <si>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</si>
  <si>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</si>
  <si>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</si>
  <si>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</si>
  <si>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</si>
  <si>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</si>
  <si>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</si>
  <si>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</si>
  <si>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</si>
  <si>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</si>
  <si>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</si>
  <si>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</si>
  <si>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</si>
  <si>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</si>
  <si>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</si>
  <si>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</si>
  <si>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</si>
  <si>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</si>
  <si>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</si>
  <si>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</si>
  <si>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</si>
  <si>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</si>
  <si>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</si>
  <si>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</si>
  <si>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</si>
  <si>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</si>
  <si>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</si>
  <si>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</si>
  <si>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</si>
  <si>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</si>
  <si>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</si>
  <si>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</si>
  <si>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</si>
  <si>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</si>
  <si>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</si>
  <si>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</si>
  <si>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</si>
  <si>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</si>
  <si>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</si>
  <si>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</si>
  <si>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</si>
  <si>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</si>
  <si>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</si>
  <si>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</si>
  <si>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</si>
  <si>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</si>
  <si>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</si>
  <si>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</si>
  <si>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</si>
  <si>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</si>
  <si>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</si>
  <si>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</si>
  <si>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</si>
  <si>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</si>
  <si>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</si>
  <si>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</si>
  <si>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</si>
  <si>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</si>
  <si>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</si>
  <si>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</si>
  <si>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</si>
  <si>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</si>
  <si>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</si>
  <si>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</si>
  <si>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</si>
  <si>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</si>
  <si>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</si>
  <si>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</si>
  <si>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</si>
  <si>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</si>
  <si>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</si>
  <si>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</si>
  <si>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</si>
  <si>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</si>
  <si>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</si>
  <si>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</si>
  <si>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</si>
  <si>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</si>
  <si>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</si>
  <si>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</si>
  <si>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</si>
  <si>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</si>
  <si>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</si>
  <si>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</si>
  <si>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</si>
  <si>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</si>
  <si>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</si>
  <si>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</si>
  <si>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</si>
  <si>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</si>
  <si>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</si>
  <si>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</si>
  <si>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</si>
  <si>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</si>
  <si>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</si>
  <si>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</si>
  <si>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</si>
  <si>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</si>
  <si>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</si>
  <si>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</si>
  <si>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</si>
  <si>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</si>
  <si>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</si>
  <si>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</si>
  <si>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</si>
  <si>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</si>
  <si>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</si>
  <si>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</si>
  <si>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</si>
  <si>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</si>
  <si>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</si>
  <si>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</si>
  <si>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</si>
  <si>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</si>
  <si>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</si>
  <si>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</si>
  <si>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</si>
  <si>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</si>
  <si>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</si>
  <si>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</si>
  <si>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</si>
  <si>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</si>
  <si>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</si>
  <si>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</si>
  <si>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</si>
  <si>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</si>
  <si>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</si>
  <si>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</si>
  <si>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</si>
  <si>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</si>
  <si>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</si>
  <si>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</si>
  <si>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</si>
  <si>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</si>
  <si>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</si>
  <si>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</si>
  <si>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</si>
  <si>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</si>
  <si>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</si>
  <si>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</si>
  <si>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</si>
  <si>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</si>
  <si>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</si>
  <si>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</si>
  <si>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</si>
  <si>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</si>
  <si>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</si>
  <si>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</si>
  <si>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</si>
  <si>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</si>
  <si>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</si>
  <si>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</si>
  <si>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</si>
  <si>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</si>
  <si>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</si>
  <si>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</si>
  <si>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</si>
  <si>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</si>
  <si>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</si>
  <si>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</si>
  <si>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</si>
  <si>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</si>
  <si>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</si>
  <si>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</si>
  <si>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</si>
  <si>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</si>
  <si>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</si>
  <si>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</si>
  <si>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</si>
  <si>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</si>
  <si>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</si>
  <si>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</si>
  <si>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</si>
  <si>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</si>
  <si>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</si>
  <si>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</si>
  <si>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</si>
  <si>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</si>
  <si>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</si>
  <si>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</si>
  <si>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</si>
  <si>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</si>
  <si>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</si>
  <si>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</si>
  <si>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</si>
  <si>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</si>
  <si>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</si>
  <si>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</si>
  <si>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</si>
  <si>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</si>
  <si>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</si>
  <si>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</si>
  <si>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</si>
  <si>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</si>
  <si>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</si>
  <si>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</si>
  <si>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</si>
  <si>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</si>
  <si>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</si>
  <si>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</si>
  <si>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</si>
  <si>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</si>
  <si>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</si>
  <si>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</si>
  <si>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</si>
  <si>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</si>
  <si>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</si>
  <si>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</si>
  <si>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</si>
  <si>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</si>
  <si>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</si>
  <si>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</si>
  <si>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</si>
  <si>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</si>
  <si>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</si>
  <si>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</si>
  <si>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</si>
  <si>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</si>
  <si>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</si>
  <si>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</si>
  <si>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</si>
  <si>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</si>
  <si>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</si>
  <si>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</si>
  <si>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</si>
  <si>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</si>
  <si>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</si>
  <si>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</si>
  <si>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</si>
  <si>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</si>
  <si>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</si>
  <si>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</si>
  <si>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</si>
  <si>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</si>
  <si>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</si>
  <si>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</si>
  <si>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</si>
  <si>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</si>
  <si>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</si>
  <si>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</si>
  <si>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</si>
  <si>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</si>
  <si>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</si>
  <si>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</si>
  <si>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</si>
  <si>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</si>
  <si>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</si>
  <si>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</si>
  <si>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</si>
  <si>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</si>
  <si>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</si>
  <si>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</si>
  <si>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</si>
  <si>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</si>
  <si>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</si>
  <si>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</si>
  <si>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</si>
  <si>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</si>
  <si>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</si>
  <si>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</si>
  <si>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</si>
  <si>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</si>
  <si>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</si>
  <si>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</si>
  <si>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</si>
  <si>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</si>
  <si>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</si>
  <si>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</si>
  <si>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</si>
  <si>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</si>
  <si>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</si>
  <si>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</si>
  <si>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</si>
  <si>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</si>
  <si>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</si>
  <si>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</si>
  <si>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</si>
  <si>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</si>
  <si>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</si>
  <si>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</si>
  <si>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</si>
  <si>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</si>
  <si>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</si>
  <si>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</si>
  <si>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</si>
  <si>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</si>
  <si>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</si>
  <si>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</si>
  <si>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</si>
  <si>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</si>
  <si>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</si>
  <si>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</si>
  <si>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</si>
  <si>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</si>
  <si>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</si>
  <si>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</si>
  <si>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</si>
  <si>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</si>
  <si>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</si>
  <si>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</si>
  <si>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</si>
  <si>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</si>
  <si>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</si>
  <si>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</si>
  <si>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</si>
  <si>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</si>
  <si>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</si>
  <si>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</si>
  <si>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</si>
  <si>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</si>
  <si>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</si>
  <si>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</si>
  <si>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</si>
  <si>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</si>
  <si>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</si>
  <si>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</si>
  <si>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</si>
  <si>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</si>
  <si>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</si>
  <si>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</si>
  <si>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</si>
  <si>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</si>
  <si>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</si>
  <si>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</si>
  <si>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</si>
  <si>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</si>
  <si>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</si>
  <si>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</si>
  <si>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</si>
  <si>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</si>
  <si>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</si>
  <si>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</si>
  <si>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</si>
  <si>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</si>
  <si>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</si>
  <si>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</si>
  <si>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</si>
  <si>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</si>
  <si>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</si>
  <si>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</si>
  <si>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</si>
  <si>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</si>
  <si>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</si>
  <si>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</si>
  <si>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</si>
  <si>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</si>
  <si>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</si>
  <si>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</si>
  <si>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</si>
  <si>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</si>
  <si>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</si>
  <si>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</si>
  <si>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</si>
  <si>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</si>
  <si>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</si>
  <si>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</si>
  <si>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</si>
  <si>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</si>
  <si>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</si>
  <si>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</si>
  <si>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</si>
  <si>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</si>
  <si>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</si>
  <si>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</si>
  <si>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</si>
  <si>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</si>
  <si>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</si>
  <si>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</si>
  <si>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</si>
  <si>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</si>
  <si>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</si>
  <si>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</si>
  <si>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</si>
  <si>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</si>
  <si>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</si>
  <si>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</si>
  <si>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</si>
  <si>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</si>
  <si>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</si>
  <si>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</si>
  <si>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</si>
  <si>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</si>
  <si>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</si>
  <si>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</si>
  <si>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</si>
  <si>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</si>
  <si>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</si>
  <si>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</si>
  <si>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</si>
  <si>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</si>
  <si>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</si>
  <si>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</si>
  <si>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</si>
  <si>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</si>
  <si>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</si>
  <si>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</si>
  <si>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</si>
  <si>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</si>
  <si>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</si>
  <si>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</si>
  <si>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</si>
  <si>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</si>
  <si>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</si>
  <si>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</si>
  <si>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</si>
  <si>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</si>
  <si>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</si>
  <si>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</si>
  <si>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</si>
  <si>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</si>
  <si>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</si>
  <si>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</si>
  <si>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</si>
  <si>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</si>
  <si>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</si>
  <si>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</si>
  <si>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</si>
  <si>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</si>
  <si>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</si>
  <si>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</si>
  <si>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</si>
  <si>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</si>
  <si>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</si>
  <si>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</si>
  <si>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</si>
  <si>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</si>
  <si>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</si>
  <si>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</si>
  <si>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</si>
  <si>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</si>
  <si>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</si>
  <si>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</si>
  <si>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</si>
  <si>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</si>
  <si>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</si>
  <si>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</si>
  <si>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</si>
  <si>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</si>
  <si>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</si>
  <si>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</si>
  <si>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</si>
  <si>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</si>
  <si>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</si>
  <si>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</si>
  <si>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</si>
  <si>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</si>
  <si>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</si>
  <si>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</si>
  <si>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</si>
  <si>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</si>
  <si>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</si>
  <si>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</si>
  <si>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</si>
  <si>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</si>
  <si>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</si>
  <si>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</si>
  <si>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</si>
  <si>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</si>
  <si>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</si>
  <si>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</si>
  <si>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</si>
  <si>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</si>
  <si>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</si>
  <si>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</si>
  <si>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</si>
  <si>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</si>
  <si>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</si>
  <si>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</si>
  <si>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</si>
  <si>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</si>
  <si>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</si>
  <si>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</si>
  <si>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</si>
  <si>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</si>
  <si>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</si>
  <si>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</si>
  <si>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</si>
  <si>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</si>
  <si>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</si>
  <si>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</si>
  <si>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</si>
  <si>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</si>
  <si>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</si>
  <si>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</si>
  <si>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</si>
  <si>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</si>
  <si>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</si>
  <si>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</si>
  <si>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</si>
  <si>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</si>
  <si>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</si>
  <si>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</si>
  <si>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</si>
  <si>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</si>
  <si>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</si>
  <si>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</si>
  <si>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</si>
  <si>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</si>
  <si>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</si>
  <si>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</si>
  <si>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</si>
  <si>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</si>
  <si>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</si>
  <si>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</si>
  <si>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</si>
  <si>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</si>
  <si>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</si>
  <si>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</si>
  <si>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</si>
  <si>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</si>
  <si>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</si>
  <si>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</si>
  <si>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</si>
  <si>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</si>
  <si>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</si>
  <si>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</si>
  <si>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</si>
  <si>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</si>
  <si>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</si>
  <si>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</si>
  <si>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</si>
  <si>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</si>
  <si>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</si>
  <si>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</si>
  <si>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</si>
  <si>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</si>
  <si>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</si>
  <si>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</si>
  <si>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</si>
  <si>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</si>
  <si>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</si>
  <si>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</si>
  <si>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</si>
  <si>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</si>
  <si>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</si>
  <si>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</si>
  <si>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</si>
  <si>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</si>
  <si>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</si>
  <si>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</si>
  <si>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</si>
  <si>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</si>
  <si>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</si>
  <si>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</si>
  <si>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</si>
  <si>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</si>
  <si>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</si>
  <si>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</si>
  <si>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</si>
  <si>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</si>
  <si>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</si>
  <si>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</si>
  <si>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</si>
  <si>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</si>
  <si>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</si>
  <si>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</si>
  <si>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</si>
  <si>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</si>
  <si>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</si>
  <si>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</si>
  <si>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</si>
  <si>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</si>
  <si>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</si>
  <si>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</si>
  <si>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</si>
  <si>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</si>
  <si>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</si>
  <si>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</si>
  <si>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</si>
  <si>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</si>
  <si>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</si>
  <si>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</si>
  <si>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</si>
  <si>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</si>
  <si>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</si>
  <si>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</si>
  <si>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</si>
  <si>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</si>
  <si>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</si>
  <si>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</si>
  <si>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</si>
  <si>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</si>
  <si>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</si>
  <si>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</si>
  <si>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</si>
  <si>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</si>
  <si>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</si>
  <si>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</si>
  <si>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</si>
  <si>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</si>
  <si>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</si>
  <si>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</si>
  <si>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</si>
  <si>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</si>
  <si>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</si>
  <si>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</si>
  <si>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</si>
  <si>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</si>
  <si>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</si>
  <si>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</si>
  <si>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</si>
  <si>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</si>
  <si>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</si>
  <si>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</si>
  <si>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</si>
  <si>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</si>
  <si>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</si>
  <si>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</si>
  <si>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</si>
  <si>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</si>
  <si>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</si>
  <si>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</si>
  <si>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</si>
  <si>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</si>
  <si>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</si>
  <si>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</si>
  <si>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</si>
  <si>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</si>
  <si>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</si>
  <si>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</si>
  <si>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</si>
  <si>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</si>
  <si>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</si>
  <si>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</si>
  <si>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</si>
  <si>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</si>
  <si>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</si>
  <si>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</si>
  <si>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</si>
  <si>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</si>
  <si>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</si>
  <si>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</si>
  <si>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</si>
  <si>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</si>
  <si>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</si>
  <si>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</si>
  <si>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</si>
  <si>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</si>
  <si>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</si>
  <si>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</si>
  <si>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</si>
  <si>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</si>
  <si>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</si>
  <si>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</si>
  <si>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</si>
  <si>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</si>
  <si>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</si>
  <si>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</si>
  <si>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</si>
  <si>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</si>
  <si>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</si>
  <si>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</si>
  <si>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</si>
  <si>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</si>
  <si>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</si>
  <si>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</si>
  <si>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</si>
  <si>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</si>
  <si>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</si>
  <si>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</si>
  <si>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</si>
  <si>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</si>
  <si>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</si>
  <si>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</si>
  <si>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</si>
  <si>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</si>
  <si>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</si>
  <si>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</si>
  <si>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</si>
  <si>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</si>
  <si>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</si>
  <si>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</si>
  <si>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</si>
  <si>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</si>
  <si>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</si>
  <si>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</si>
  <si>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</si>
  <si>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</si>
  <si>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</si>
  <si>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</si>
  <si>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</si>
  <si>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</si>
  <si>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</si>
  <si>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</si>
  <si>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</si>
  <si>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</si>
  <si>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</si>
  <si>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</si>
  <si>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</si>
  <si>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</si>
  <si>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</si>
  <si>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</si>
  <si>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</si>
  <si>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</si>
  <si>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</si>
  <si>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</si>
  <si>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</si>
  <si>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</si>
  <si>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</si>
  <si>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</si>
  <si>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</si>
  <si>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</si>
  <si>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</si>
  <si>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</si>
  <si>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</si>
  <si>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</si>
  <si>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</si>
  <si>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</si>
  <si>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</si>
  <si>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</si>
  <si>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</si>
  <si>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</si>
  <si>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</si>
  <si>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</si>
  <si>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</si>
  <si>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</si>
  <si>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</si>
  <si>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</si>
  <si>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</si>
  <si>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</si>
  <si>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</si>
  <si>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</si>
  <si>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</si>
  <si>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</si>
  <si>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</si>
  <si>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</si>
  <si>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</si>
  <si>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</si>
  <si>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</si>
  <si>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</si>
  <si>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</si>
  <si>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</si>
  <si>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</si>
  <si>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</si>
  <si>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</si>
  <si>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</si>
  <si>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</si>
  <si>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</si>
  <si>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</si>
  <si>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</si>
  <si>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</si>
  <si>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</si>
  <si>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</si>
  <si>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</si>
  <si>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</si>
  <si>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</si>
  <si>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</si>
  <si>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</si>
  <si>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</si>
  <si>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</si>
  <si>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</si>
  <si>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</si>
  <si>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</si>
  <si>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</si>
  <si>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</si>
  <si>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</si>
  <si>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</si>
  <si>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</si>
  <si>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</si>
  <si>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</si>
  <si>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</si>
  <si>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</si>
  <si>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</si>
  <si>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</si>
  <si>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</si>
  <si>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</si>
  <si>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</si>
  <si>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</si>
  <si>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</si>
  <si>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</si>
  <si>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</si>
  <si>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</si>
  <si>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</si>
  <si>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</si>
  <si>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</si>
  <si>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</si>
  <si>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</si>
  <si>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</si>
  <si>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</si>
  <si>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</si>
  <si>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</si>
  <si>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</si>
  <si>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</si>
  <si>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</si>
  <si>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</si>
  <si>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</si>
  <si>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</si>
  <si>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</si>
  <si>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</si>
  <si>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</si>
  <si>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</si>
  <si>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</si>
  <si>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</si>
  <si>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</si>
  <si>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</si>
  <si>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</si>
  <si>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</si>
  <si>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</si>
  <si>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</si>
  <si>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</si>
  <si>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</si>
  <si>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</si>
  <si>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</si>
  <si>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</si>
  <si>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</si>
  <si>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</si>
  <si>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</si>
  <si>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</si>
  <si>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</si>
  <si>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</si>
  <si>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</si>
  <si>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</si>
  <si>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</si>
  <si>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</si>
  <si>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</si>
  <si>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</si>
  <si>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</si>
  <si>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</si>
  <si>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</si>
  <si>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</si>
  <si>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</si>
  <si>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</si>
  <si>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</si>
  <si>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</si>
  <si>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</si>
  <si>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</si>
  <si>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</si>
  <si>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</si>
  <si>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</si>
  <si>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</si>
  <si>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</si>
  <si>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</si>
  <si>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</si>
  <si>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</si>
  <si>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</si>
  <si>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</si>
  <si>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</si>
  <si>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</si>
  <si>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</si>
  <si>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</si>
  <si>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</si>
  <si>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</si>
  <si>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</si>
  <si>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</si>
  <si>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</si>
  <si>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</si>
  <si>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</si>
  <si>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</si>
  <si>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</si>
  <si>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</si>
  <si>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</si>
  <si>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</si>
  <si>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</si>
  <si>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</si>
  <si>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</si>
  <si>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</si>
  <si>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</si>
  <si>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</si>
  <si>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</si>
  <si>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</si>
  <si>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</si>
  <si>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</si>
  <si>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</si>
  <si>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</si>
  <si>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</si>
  <si>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</si>
  <si>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</si>
  <si>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</si>
  <si>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</si>
  <si>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</si>
  <si>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</si>
  <si>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</si>
  <si>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</si>
  <si>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</si>
  <si>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</si>
  <si>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</si>
  <si>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</si>
  <si>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</si>
  <si>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</si>
  <si>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</si>
  <si>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</si>
  <si>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</si>
  <si>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</si>
  <si>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</si>
  <si>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</si>
  <si>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</si>
  <si>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</si>
  <si>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</si>
  <si>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</si>
  <si>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</si>
  <si>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</si>
  <si>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</si>
  <si>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</si>
  <si>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</si>
  <si>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</si>
  <si>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</si>
  <si>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</si>
  <si>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</si>
  <si>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</si>
  <si>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</si>
  <si>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</si>
  <si>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</si>
  <si>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</si>
  <si>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</si>
  <si>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</si>
  <si>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</si>
  <si>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</si>
  <si>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</si>
  <si>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</si>
  <si>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</si>
  <si>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</si>
  <si>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</si>
  <si>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</si>
  <si>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</si>
  <si>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</si>
  <si>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</si>
  <si>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</si>
  <si>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</si>
  <si>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</si>
  <si>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</si>
  <si>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</si>
  <si>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</si>
  <si>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</si>
  <si>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</si>
  <si>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</si>
  <si>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</si>
  <si>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</si>
  <si>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</si>
  <si>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</si>
  <si>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</si>
  <si>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</si>
  <si>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</si>
  <si>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</si>
  <si>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</si>
  <si>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</si>
  <si>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</si>
  <si>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</si>
  <si>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</si>
  <si>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</si>
  <si>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</si>
  <si>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</si>
  <si>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</si>
  <si>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</si>
  <si>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</si>
  <si>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</si>
  <si>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</si>
  <si>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</si>
  <si>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</si>
  <si>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</si>
  <si>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</si>
  <si>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</si>
  <si>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</si>
  <si>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</si>
  <si>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</si>
  <si>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</si>
  <si>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</si>
  <si>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</si>
  <si>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</si>
  <si>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</si>
  <si>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</si>
  <si>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</si>
  <si>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</si>
  <si>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</si>
  <si>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</si>
  <si>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</si>
  <si>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</si>
  <si>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</si>
  <si>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</si>
  <si>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</si>
  <si>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</si>
  <si>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</si>
  <si>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</si>
  <si>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</si>
  <si>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</si>
  <si>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</si>
  <si>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</si>
  <si>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</si>
  <si>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</si>
  <si>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</si>
  <si>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</si>
  <si>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</si>
  <si>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</si>
  <si>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</si>
  <si>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</si>
  <si>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</si>
  <si>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</si>
  <si>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</si>
  <si>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</si>
  <si>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</si>
  <si>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</si>
  <si>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</si>
  <si>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</si>
  <si>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</si>
  <si>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</si>
  <si>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</si>
  <si>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</si>
  <si>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</si>
  <si>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</si>
  <si>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</si>
  <si>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</si>
  <si>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</si>
  <si>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</si>
  <si>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</si>
  <si>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</si>
  <si>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</si>
  <si>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</si>
  <si>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</si>
  <si>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</si>
  <si>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</si>
  <si>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</si>
  <si>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</si>
  <si>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</si>
  <si>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</si>
  <si>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</si>
  <si>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</si>
  <si>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</si>
  <si>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</si>
  <si>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</si>
  <si>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</si>
  <si>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</si>
  <si>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</si>
  <si>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</si>
  <si>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</si>
  <si>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</si>
  <si>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</si>
  <si>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</si>
  <si>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</si>
  <si>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</si>
  <si>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</si>
  <si>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</si>
  <si>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</si>
  <si>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</si>
  <si>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</si>
  <si>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</si>
  <si>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</si>
  <si>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</si>
  <si>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</si>
  <si>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</si>
  <si>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</si>
  <si>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</si>
  <si>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</si>
  <si>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</si>
  <si>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</si>
  <si>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</si>
  <si>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</si>
  <si>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</si>
  <si>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</si>
  <si>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</si>
  <si>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</si>
  <si>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</si>
  <si>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</si>
  <si>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</si>
  <si>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</si>
  <si>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</si>
  <si>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</si>
  <si>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</si>
  <si>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</si>
  <si>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</si>
  <si>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</si>
  <si>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</si>
  <si>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</si>
  <si>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</si>
  <si>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</si>
  <si>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</si>
  <si>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</si>
  <si>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</si>
  <si>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</si>
  <si>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</si>
  <si>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</si>
  <si>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</si>
  <si>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</si>
  <si>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</si>
  <si>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</si>
  <si>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</si>
  <si>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</si>
  <si>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</si>
  <si>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</si>
  <si>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</si>
  <si>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</si>
  <si>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</si>
  <si>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</si>
  <si>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</si>
  <si>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</si>
  <si>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</si>
  <si>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</si>
  <si>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</si>
  <si>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</si>
  <si>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</si>
  <si>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</si>
  <si>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</si>
  <si>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</si>
  <si>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</si>
  <si>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</si>
  <si>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</si>
  <si>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</si>
  <si>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</si>
  <si>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</si>
  <si>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</si>
  <si>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</si>
  <si>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</si>
  <si>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</si>
  <si>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</si>
  <si>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</si>
  <si>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</si>
  <si>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</si>
  <si>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</si>
  <si>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</si>
  <si>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</si>
  <si>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</si>
  <si>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</si>
  <si>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</si>
  <si>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</si>
  <si>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</si>
  <si>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</si>
  <si>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</si>
  <si>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</si>
  <si>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</si>
  <si>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</si>
  <si>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</si>
  <si>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</si>
  <si>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</si>
  <si>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</si>
  <si>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</si>
  <si>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</si>
  <si>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</si>
  <si>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</si>
  <si>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</si>
  <si>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</si>
  <si>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</si>
  <si>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</si>
  <si>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</si>
  <si>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</si>
  <si>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</si>
  <si>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</si>
  <si>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</si>
  <si>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</si>
  <si>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</si>
  <si>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</si>
  <si>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</si>
  <si>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</si>
  <si>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</si>
  <si>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</si>
  <si>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</si>
  <si>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</si>
  <si>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</si>
  <si>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</si>
  <si>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</si>
  <si>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</si>
  <si>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</si>
  <si>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</si>
  <si>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</si>
  <si>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</si>
  <si>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</si>
  <si>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</si>
  <si>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</si>
  <si>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</si>
  <si>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</si>
  <si>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</si>
  <si>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</si>
  <si>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</si>
  <si>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</si>
  <si>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</si>
  <si>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</si>
  <si>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</si>
  <si>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</si>
  <si>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</si>
  <si>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</si>
  <si>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</si>
  <si>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</si>
  <si>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</si>
  <si>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</si>
  <si>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</si>
  <si>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</si>
  <si>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</si>
  <si>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</si>
  <si>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</si>
  <si>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</si>
  <si>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</si>
  <si>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</si>
  <si>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</si>
  <si>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</si>
  <si>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</si>
  <si>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</si>
  <si>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</si>
  <si>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</si>
  <si>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</si>
  <si>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</si>
  <si>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</si>
  <si>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</si>
  <si>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</si>
  <si>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</si>
  <si>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</si>
  <si>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</si>
  <si>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</si>
  <si>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</si>
  <si>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</si>
  <si>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</si>
  <si>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</si>
  <si>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</si>
  <si>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</si>
  <si>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</si>
  <si>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</si>
  <si>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</si>
  <si>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</si>
  <si>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</si>
  <si>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</si>
  <si>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</si>
  <si>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</si>
  <si>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</si>
  <si>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</si>
  <si>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</si>
  <si>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</si>
  <si>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</si>
  <si>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</si>
  <si>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</si>
  <si>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</si>
  <si>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</si>
  <si>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</si>
  <si>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</si>
  <si>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</si>
  <si>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</si>
  <si>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</si>
  <si>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</si>
  <si>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</si>
  <si>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</si>
  <si>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</si>
  <si>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</si>
  <si>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</si>
  <si>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</si>
  <si>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</si>
  <si>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</si>
  <si>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</si>
  <si>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</si>
  <si>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</si>
  <si>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</si>
  <si>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</si>
  <si>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</si>
  <si>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</si>
  <si>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</si>
  <si>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</si>
  <si>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</si>
  <si>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</si>
  <si>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</si>
  <si>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</si>
  <si>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</si>
  <si>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</si>
  <si>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</si>
  <si>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</si>
  <si>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</si>
  <si>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</si>
  <si>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</si>
  <si>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</si>
  <si>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</si>
  <si>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</si>
  <si>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</si>
  <si>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</si>
  <si>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</si>
  <si>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</si>
  <si>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</si>
  <si>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</si>
  <si>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</si>
  <si>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</si>
  <si>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</si>
  <si>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</si>
  <si>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</si>
  <si>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</si>
  <si>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</si>
  <si>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</si>
  <si>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</si>
  <si>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</si>
  <si>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</si>
  <si>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</si>
  <si>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</si>
  <si>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</si>
  <si>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</si>
  <si>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</si>
  <si>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</si>
  <si>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</si>
  <si>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</si>
  <si>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</si>
  <si>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</si>
  <si>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</si>
  <si>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</si>
  <si>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</si>
  <si>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</si>
  <si>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</si>
  <si>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</si>
  <si>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</si>
  <si>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</si>
  <si>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</si>
  <si>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</si>
  <si>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</si>
  <si>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</si>
  <si>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</si>
  <si>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</si>
  <si>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</si>
  <si>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</si>
  <si>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</si>
  <si>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</si>
  <si>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</si>
  <si>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</si>
  <si>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</si>
  <si>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</si>
  <si>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</si>
  <si>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</si>
  <si>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</si>
  <si>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</si>
  <si>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</si>
  <si>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</si>
  <si>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</si>
  <si>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</si>
  <si>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</si>
  <si>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</si>
  <si>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</si>
  <si>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</si>
  <si>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</si>
  <si>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</si>
  <si>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</si>
  <si>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</si>
  <si>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</si>
  <si>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</si>
  <si>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</si>
  <si>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</si>
  <si>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</si>
  <si>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</si>
  <si>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</si>
  <si>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</si>
  <si>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</si>
  <si>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</si>
  <si>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</si>
  <si>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</si>
  <si>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</si>
  <si>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</si>
  <si>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</si>
  <si>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</si>
  <si>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</si>
  <si>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</si>
  <si>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</si>
  <si>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</si>
  <si>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</si>
  <si>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</si>
  <si>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</si>
  <si>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</si>
  <si>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</si>
  <si>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</si>
  <si>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</si>
  <si>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</si>
  <si>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</si>
  <si>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</si>
  <si>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</si>
  <si>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</si>
  <si>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</si>
  <si>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</si>
  <si>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</si>
  <si>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</si>
  <si>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</si>
  <si>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</si>
  <si>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</si>
  <si>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</si>
  <si>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</si>
  <si>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</si>
  <si>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</si>
  <si>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</si>
  <si>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</si>
  <si>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</si>
  <si>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</si>
  <si>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</si>
  <si>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</si>
  <si>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</si>
  <si>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</si>
  <si>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</si>
  <si>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</si>
  <si>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</si>
  <si>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</si>
  <si>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</si>
  <si>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</si>
  <si>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</si>
  <si>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</si>
  <si>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</si>
  <si>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</si>
  <si>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</si>
  <si>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</si>
  <si>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</si>
  <si>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</si>
  <si>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</si>
  <si>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</si>
  <si>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</si>
  <si>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</si>
  <si>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</si>
  <si>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</si>
  <si>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</si>
  <si>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</si>
  <si>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</si>
  <si>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</si>
  <si>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</si>
  <si>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</si>
  <si>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</si>
  <si>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</si>
  <si>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</si>
  <si>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</si>
  <si>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</si>
  <si>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</si>
  <si>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</si>
  <si>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</si>
  <si>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</si>
  <si>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</si>
  <si>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</si>
  <si>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</si>
  <si>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</si>
  <si>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</si>
  <si>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</si>
  <si>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</si>
  <si>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</si>
  <si>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</si>
  <si>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</si>
  <si>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</si>
  <si>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</si>
  <si>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</si>
  <si>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</si>
  <si>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</si>
  <si>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</si>
  <si>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</si>
  <si>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</si>
  <si>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</si>
  <si>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</si>
  <si>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</si>
  <si>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</si>
  <si>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</si>
  <si>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</si>
  <si>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</si>
  <si>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</si>
  <si>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</si>
  <si>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</si>
  <si>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</si>
  <si>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</si>
  <si>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</si>
  <si>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</si>
  <si>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</si>
  <si>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</si>
  <si>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</si>
  <si>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</si>
  <si>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</si>
  <si>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</si>
  <si>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</si>
  <si>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</si>
  <si>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</si>
  <si>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</si>
  <si>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</si>
  <si>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</si>
  <si>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</si>
  <si>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</si>
  <si>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</si>
  <si>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</si>
  <si>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</si>
  <si>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</si>
  <si>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</si>
  <si>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</si>
  <si>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</si>
  <si>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</si>
  <si>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</si>
  <si>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</si>
  <si>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</si>
  <si>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</si>
  <si>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</si>
  <si>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</si>
  <si>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</si>
  <si>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</si>
  <si>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</si>
  <si>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</si>
  <si>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</si>
  <si>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</si>
  <si>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</si>
  <si>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</si>
  <si>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</si>
  <si>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</si>
  <si>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</si>
  <si>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</si>
  <si>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</si>
  <si>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</si>
  <si>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</si>
  <si>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</si>
  <si>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</si>
  <si>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</si>
  <si>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</si>
  <si>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</si>
  <si>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</si>
  <si>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</si>
  <si>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</si>
  <si>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</si>
  <si>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</si>
  <si>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</si>
  <si>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</si>
  <si>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</si>
  <si>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</si>
  <si>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</si>
  <si>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</si>
  <si>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</si>
  <si>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</si>
  <si>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</si>
  <si>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</si>
  <si>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</si>
  <si>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</si>
  <si>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</si>
  <si>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</si>
  <si>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</si>
  <si>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</si>
  <si>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</si>
  <si>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</si>
  <si>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</si>
  <si>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</si>
  <si>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</si>
  <si>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</si>
  <si>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</si>
  <si>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</si>
  <si>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</si>
  <si>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</si>
  <si>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</si>
  <si>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</si>
  <si>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</si>
  <si>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</si>
  <si>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</si>
  <si>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</si>
  <si>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</si>
  <si>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</si>
  <si>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</si>
  <si>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</si>
  <si>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</si>
  <si>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</si>
  <si>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</si>
  <si>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</si>
  <si>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</si>
  <si>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</si>
  <si>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</si>
  <si>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</si>
  <si>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</si>
  <si>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</si>
  <si>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</si>
  <si>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</si>
  <si>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</si>
  <si>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</si>
  <si>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</si>
  <si>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</si>
  <si>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</si>
  <si>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</si>
  <si>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</si>
  <si>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</si>
  <si>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</si>
  <si>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</si>
  <si>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</si>
  <si>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</si>
  <si>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</si>
  <si>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</si>
  <si>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</si>
  <si>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</si>
  <si>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</si>
  <si>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</si>
  <si>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</si>
  <si>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</si>
  <si>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</si>
  <si>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</si>
  <si>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</si>
  <si>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</si>
  <si>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</si>
  <si>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</si>
  <si>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</si>
  <si>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</si>
  <si>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</si>
  <si>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</si>
  <si>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</si>
  <si>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</si>
  <si>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</si>
  <si>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</si>
  <si>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</si>
  <si>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</si>
  <si>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</si>
  <si>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</si>
  <si>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</si>
  <si>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</si>
  <si>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</si>
  <si>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</si>
  <si>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</si>
  <si>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</si>
  <si>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</si>
  <si>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</si>
  <si>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</si>
  <si>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</si>
  <si>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</si>
  <si>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</si>
  <si>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</si>
  <si>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</si>
  <si>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</si>
  <si>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</si>
  <si>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</si>
  <si>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</si>
  <si>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</si>
  <si>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</si>
  <si>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</si>
  <si>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</si>
  <si>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</si>
  <si>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</si>
  <si>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</si>
  <si>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</si>
  <si>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</si>
  <si>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</si>
  <si>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</si>
  <si>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</si>
  <si>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</si>
  <si>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</si>
  <si>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</si>
  <si>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</si>
  <si>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</si>
  <si>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</si>
  <si>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</si>
  <si>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</si>
  <si>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</si>
  <si>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</si>
  <si>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</si>
  <si>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</si>
  <si>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</si>
  <si>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</si>
  <si>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</si>
  <si>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</si>
  <si>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</si>
  <si>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</si>
  <si>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</si>
  <si>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</si>
  <si>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</si>
  <si>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</si>
  <si>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</si>
  <si>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</si>
  <si>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</si>
  <si>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</si>
  <si>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</si>
  <si>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</si>
  <si>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</si>
  <si>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</si>
  <si>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</si>
  <si>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</si>
  <si>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</si>
  <si>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</si>
  <si>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</si>
  <si>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</si>
  <si>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</si>
  <si>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</si>
  <si>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</si>
  <si>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</si>
  <si>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</si>
  <si>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</si>
  <si>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</si>
  <si>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</si>
  <si>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</si>
  <si>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</si>
  <si>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</si>
  <si>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</si>
  <si>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</si>
  <si>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</si>
  <si>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</si>
  <si>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</si>
  <si>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</si>
  <si>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</si>
  <si>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</si>
  <si>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</si>
  <si>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</si>
  <si>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</si>
  <si>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</si>
  <si>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</si>
  <si>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</si>
  <si>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</si>
  <si>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</si>
  <si>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</si>
  <si>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</si>
  <si>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</si>
  <si>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</si>
  <si>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</si>
  <si>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</si>
  <si>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</si>
  <si>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</si>
  <si>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</si>
  <si>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</si>
  <si>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</si>
  <si>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</si>
  <si>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</si>
  <si>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</si>
  <si>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</si>
  <si>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</si>
  <si>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</si>
  <si>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</si>
  <si>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</si>
  <si>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</si>
  <si>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</si>
  <si>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</si>
  <si>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</si>
  <si>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</si>
  <si>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</si>
  <si>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</si>
  <si>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</si>
  <si>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</si>
  <si>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</si>
  <si>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</si>
  <si>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</si>
  <si>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</si>
  <si>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</si>
  <si>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</si>
  <si>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</si>
  <si>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</si>
  <si>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</si>
  <si>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</si>
  <si>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</si>
  <si>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</si>
  <si>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</si>
  <si>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</si>
  <si>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</si>
  <si>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</si>
  <si>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</si>
  <si>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</si>
  <si>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</si>
  <si>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</si>
  <si>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</si>
  <si>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</si>
  <si>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</si>
  <si>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</si>
  <si>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</si>
  <si>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</si>
  <si>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</si>
  <si>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</si>
  <si>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</si>
  <si>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</si>
  <si>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</si>
  <si>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</si>
  <si>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</si>
  <si>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</si>
  <si>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</si>
  <si>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</si>
  <si>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</si>
  <si>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</si>
  <si>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</si>
  <si>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</si>
  <si>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</si>
  <si>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</si>
  <si>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</si>
  <si>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</si>
  <si>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</si>
  <si>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</si>
  <si>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</si>
  <si>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</si>
  <si>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</si>
  <si>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</si>
  <si>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</si>
  <si>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</si>
  <si>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</si>
  <si>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</si>
  <si>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</si>
  <si>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</si>
  <si>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</si>
  <si>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</si>
  <si>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</si>
  <si>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</si>
  <si>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</si>
  <si>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</si>
  <si>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</si>
  <si>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</si>
  <si>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</si>
  <si>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</si>
  <si>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</si>
  <si>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</si>
  <si>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</si>
  <si>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</si>
  <si>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</si>
  <si>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</si>
  <si>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</si>
  <si>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</si>
  <si>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</si>
  <si>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</si>
  <si>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</si>
  <si>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</si>
  <si>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</si>
  <si>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</si>
  <si>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</si>
  <si>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</si>
  <si>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</si>
  <si>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</si>
  <si>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</si>
  <si>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</si>
  <si>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</si>
  <si>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</si>
  <si>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</si>
  <si>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</si>
  <si>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</si>
  <si>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</si>
  <si>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</si>
  <si>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</si>
  <si>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</si>
  <si>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</si>
  <si>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</si>
  <si>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</si>
  <si>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</si>
  <si>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</si>
  <si>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</si>
  <si>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</si>
  <si>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</si>
  <si>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</si>
  <si>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</si>
  <si>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</si>
  <si>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</si>
  <si>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</si>
  <si>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</si>
  <si>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</si>
  <si>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</si>
  <si>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</si>
  <si>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</si>
  <si>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</si>
  <si>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</si>
  <si>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</si>
  <si>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</si>
  <si>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</si>
  <si>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</si>
  <si>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</si>
  <si>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</si>
  <si>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</si>
  <si>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</si>
  <si>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</si>
  <si>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</si>
  <si>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</si>
  <si>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</si>
  <si>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</si>
  <si>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</si>
  <si>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</si>
  <si>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</si>
  <si>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</si>
  <si>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</si>
  <si>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</si>
  <si>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</si>
  <si>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</si>
  <si>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</si>
  <si>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</si>
  <si>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</si>
  <si>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</si>
  <si>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</si>
  <si>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</si>
  <si>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</si>
  <si>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</si>
  <si>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</si>
  <si>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</si>
  <si>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</si>
  <si>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</si>
  <si>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</si>
  <si>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</si>
  <si>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</si>
  <si>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</si>
  <si>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</si>
  <si>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</si>
  <si>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</si>
  <si>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</si>
  <si>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</si>
  <si>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</si>
  <si>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</si>
  <si>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</si>
  <si>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</si>
  <si>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</si>
  <si>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</si>
  <si>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</si>
  <si>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</si>
  <si>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</si>
  <si>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</si>
  <si>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</si>
  <si>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</si>
  <si>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</si>
  <si>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</si>
  <si>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</si>
  <si>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</si>
  <si>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</si>
  <si>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</si>
  <si>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</si>
  <si>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</si>
  <si>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</si>
  <si>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</si>
  <si>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</si>
  <si>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</si>
  <si>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</si>
  <si>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</si>
  <si>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</si>
  <si>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</si>
  <si>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</si>
  <si>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</si>
  <si>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</si>
  <si>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</si>
  <si>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</si>
  <si>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</si>
  <si>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</si>
  <si>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</si>
  <si>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</si>
  <si>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</si>
  <si>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</si>
  <si>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</si>
  <si>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</si>
  <si>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</si>
  <si>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</si>
  <si>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</si>
  <si>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</si>
  <si>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</si>
  <si>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</si>
  <si>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</si>
  <si>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</si>
  <si>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</si>
  <si>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</si>
  <si>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</si>
  <si>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</si>
  <si>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</si>
  <si>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</si>
  <si>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</si>
  <si>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</si>
  <si>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</si>
  <si>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</si>
  <si>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</si>
  <si>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</si>
  <si>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</si>
  <si>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</si>
  <si>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</si>
  <si>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</si>
  <si>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</si>
  <si>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</si>
  <si>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</si>
  <si>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</si>
  <si>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</si>
  <si>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</si>
  <si>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</si>
  <si>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</si>
  <si>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</si>
  <si>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</si>
  <si>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</si>
  <si>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</si>
  <si>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</si>
  <si>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</si>
  <si>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</si>
  <si>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</si>
  <si>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</si>
  <si>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</si>
  <si>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</si>
  <si>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</si>
  <si>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</si>
  <si>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</si>
  <si>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</si>
  <si>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</si>
  <si>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</si>
  <si>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</si>
  <si>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</si>
  <si>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</si>
  <si>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</si>
  <si>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</si>
  <si>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</si>
  <si>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</si>
  <si>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</si>
  <si>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</si>
  <si>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</si>
  <si>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</si>
  <si>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</si>
  <si>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</si>
  <si>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</si>
  <si>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</si>
  <si>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</si>
  <si>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</si>
  <si>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</si>
  <si>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</si>
  <si>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</si>
  <si>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</si>
  <si>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</si>
  <si>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</si>
  <si>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</si>
  <si>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</si>
  <si>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</si>
  <si>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</si>
  <si>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</si>
  <si>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</si>
  <si>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</si>
  <si>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</si>
  <si>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</si>
  <si>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</si>
  <si>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</si>
  <si>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</si>
  <si>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</si>
  <si>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</si>
  <si>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</si>
  <si>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</si>
  <si>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</si>
  <si>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</si>
  <si>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</si>
  <si>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</si>
  <si>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</si>
  <si>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</si>
  <si>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</si>
  <si>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</si>
  <si>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</si>
  <si>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</si>
  <si>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</si>
  <si>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</si>
  <si>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</si>
  <si>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</si>
  <si>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</si>
  <si>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</si>
  <si>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</si>
  <si>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</si>
  <si>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</si>
  <si>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</si>
  <si>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</si>
  <si>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</si>
  <si>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</si>
  <si>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</si>
  <si>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</si>
  <si>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</si>
  <si>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</si>
  <si>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</si>
  <si>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</si>
  <si>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</si>
  <si>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</si>
  <si>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</si>
  <si>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</si>
  <si>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</si>
  <si>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</si>
  <si>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</si>
  <si>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</si>
  <si>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</si>
  <si>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</si>
  <si>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</si>
  <si>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</si>
  <si>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</si>
  <si>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</si>
  <si>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</si>
  <si>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</si>
  <si>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</si>
  <si>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</si>
  <si>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</si>
  <si>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</si>
  <si>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</si>
  <si>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</si>
  <si>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</si>
  <si>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</si>
  <si>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</si>
  <si>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</si>
  <si>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</si>
  <si>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</si>
  <si>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</si>
  <si>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</si>
  <si>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</si>
  <si>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</si>
  <si>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</si>
  <si>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</si>
  <si>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</si>
  <si>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</si>
  <si>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</si>
  <si>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</si>
  <si>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</si>
  <si>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</si>
  <si>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</si>
  <si>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</si>
  <si>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</si>
  <si>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</si>
  <si>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</si>
  <si>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</si>
  <si>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</si>
  <si>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</si>
  <si>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</si>
  <si>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</si>
  <si>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</si>
  <si>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</si>
  <si>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</si>
  <si>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</si>
  <si>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</si>
  <si>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</si>
  <si>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</si>
  <si>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</si>
  <si>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</si>
  <si>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</si>
  <si>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</si>
  <si>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</si>
  <si>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</si>
  <si>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</si>
  <si>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</si>
  <si>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</si>
  <si>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</si>
  <si>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</si>
  <si>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</si>
  <si>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</si>
  <si>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</si>
  <si>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</si>
  <si>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</si>
  <si>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</si>
  <si>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</si>
  <si>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</si>
  <si>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</si>
  <si>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</si>
  <si>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</si>
  <si>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</si>
  <si>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</si>
  <si>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</si>
  <si>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</si>
  <si>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</si>
  <si>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</si>
  <si>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</si>
  <si>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</si>
  <si>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</si>
  <si>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</si>
  <si>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</si>
  <si>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</si>
  <si>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</si>
  <si>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</si>
  <si>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</si>
  <si>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</si>
  <si>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</si>
  <si>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</si>
  <si>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</si>
  <si>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</si>
  <si>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</si>
  <si>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</si>
  <si>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</si>
  <si>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</si>
  <si>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</si>
  <si>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</si>
  <si>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</si>
  <si>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</si>
  <si>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</si>
  <si>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</si>
  <si>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</si>
  <si>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</si>
  <si>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</si>
  <si>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</si>
  <si>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</si>
  <si>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</si>
  <si>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</si>
  <si>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</si>
  <si>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</si>
  <si>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</si>
  <si>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</si>
  <si>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</si>
  <si>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</si>
  <si>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</si>
  <si>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</si>
  <si>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</si>
  <si>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</si>
  <si>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</si>
  <si>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</si>
  <si>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</si>
  <si>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</si>
  <si>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</si>
  <si>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</si>
  <si>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</si>
  <si>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</si>
  <si>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</si>
  <si>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</si>
  <si>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</si>
  <si>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</si>
  <si>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</si>
  <si>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</si>
  <si>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</si>
  <si>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</si>
  <si>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</si>
  <si>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</si>
  <si>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</si>
  <si>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</si>
  <si>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</si>
  <si>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</si>
  <si>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</si>
  <si>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</si>
  <si>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</si>
  <si>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</si>
  <si>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</si>
  <si>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</si>
  <si>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</si>
  <si>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</si>
  <si>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</si>
  <si>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</si>
  <si>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</si>
  <si>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</si>
  <si>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</si>
  <si>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</si>
  <si>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</si>
  <si>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</si>
  <si>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</si>
  <si>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</si>
  <si>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</si>
  <si>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</si>
  <si>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</si>
  <si>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</si>
  <si>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</si>
  <si>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</si>
  <si>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</si>
  <si>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</si>
  <si>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</si>
  <si>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</si>
  <si>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</si>
  <si>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</si>
  <si>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</si>
  <si>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</si>
  <si>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</si>
  <si>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</si>
  <si>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</si>
  <si>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</si>
  <si>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</si>
  <si>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</si>
  <si>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</si>
  <si>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</si>
  <si>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</si>
  <si>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</si>
  <si>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</si>
  <si>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</si>
  <si>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</si>
  <si>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</si>
  <si>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</si>
  <si>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</si>
  <si>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</si>
  <si>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</si>
  <si>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</si>
  <si>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</si>
  <si>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</si>
  <si>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</si>
  <si>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</si>
  <si>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</si>
  <si>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</si>
  <si>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</si>
  <si>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</si>
  <si>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</si>
  <si>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</si>
  <si>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</si>
  <si>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</si>
  <si>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</si>
  <si>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</si>
  <si>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</si>
  <si>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</si>
  <si>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</si>
  <si>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</si>
  <si>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</si>
  <si>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</si>
  <si>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</si>
  <si>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</si>
  <si>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</si>
  <si>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</si>
  <si>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</si>
  <si>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</si>
  <si>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</si>
  <si>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</si>
  <si>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</si>
  <si>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</si>
  <si>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</si>
  <si>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</si>
  <si>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</si>
  <si>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</si>
  <si>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</si>
  <si>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</si>
  <si>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</si>
  <si>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</si>
  <si>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</si>
  <si>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</si>
  <si>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</si>
  <si>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</si>
  <si>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</si>
  <si>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</si>
  <si>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</si>
  <si>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</si>
  <si>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</si>
  <si>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</si>
  <si>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</si>
  <si>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</si>
  <si>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</si>
  <si>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</si>
  <si>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</si>
  <si>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</si>
  <si>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</si>
  <si>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</si>
  <si>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</si>
  <si>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</si>
  <si>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</si>
  <si>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</si>
  <si>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</si>
  <si>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</si>
  <si>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</si>
  <si>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</si>
  <si>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</si>
  <si>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</si>
  <si>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</si>
  <si>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</si>
  <si>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</si>
  <si>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</si>
  <si>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</si>
  <si>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</si>
  <si>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</si>
  <si>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</si>
  <si>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</si>
  <si>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</si>
  <si>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</si>
  <si>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</si>
  <si>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</si>
  <si>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</si>
  <si>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</si>
  <si>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</si>
  <si>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</si>
  <si>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</si>
  <si>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</si>
  <si>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</si>
  <si>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</si>
  <si>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</si>
  <si>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</si>
  <si>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</si>
  <si>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</si>
  <si>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</si>
  <si>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</si>
  <si>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</si>
  <si>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</si>
  <si>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</si>
  <si>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</si>
  <si>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</si>
  <si>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</si>
  <si>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</si>
  <si>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</si>
  <si>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</si>
  <si>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</si>
  <si>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</si>
  <si>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</si>
  <si>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</si>
  <si>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</si>
  <si>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</si>
  <si>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</si>
  <si>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</si>
  <si>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</si>
  <si>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</si>
  <si>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</si>
  <si>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</si>
  <si>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</si>
  <si>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</si>
  <si>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</si>
  <si>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</si>
  <si>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</si>
  <si>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</si>
  <si>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</si>
  <si>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</si>
  <si>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</si>
  <si>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</si>
  <si>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</si>
  <si>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</si>
  <si>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</si>
  <si>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</si>
  <si>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</si>
  <si>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</si>
  <si>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</si>
  <si>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</si>
  <si>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</si>
  <si>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</si>
  <si>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</si>
  <si>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</si>
  <si>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</si>
  <si>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</si>
  <si>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</si>
  <si>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</si>
  <si>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</si>
  <si>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</si>
  <si>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</si>
  <si>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</si>
  <si>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</si>
  <si>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</si>
  <si>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</si>
  <si>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</si>
  <si>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</si>
  <si>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</si>
  <si>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</si>
  <si>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</si>
  <si>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</si>
  <si>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</si>
  <si>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</si>
  <si>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</si>
  <si>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</si>
  <si>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</si>
  <si>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</si>
  <si>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</si>
  <si>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</si>
  <si>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</si>
  <si>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</si>
  <si>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</si>
  <si>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</si>
  <si>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</si>
  <si>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</si>
  <si>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</si>
  <si>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</si>
  <si>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</si>
  <si>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</si>
  <si>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</si>
  <si>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</si>
  <si>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</si>
  <si>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</si>
  <si>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</si>
  <si>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</si>
  <si>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</si>
  <si>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</si>
  <si>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</si>
  <si>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</si>
  <si>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</si>
  <si>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</si>
  <si>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</si>
  <si>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</si>
  <si>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</si>
  <si>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</si>
  <si>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</si>
  <si>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</si>
  <si>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</si>
  <si>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</si>
  <si>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</si>
  <si>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</si>
  <si>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</si>
  <si>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</si>
  <si>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</si>
  <si>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</si>
  <si>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</si>
  <si>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</si>
  <si>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</si>
  <si>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</si>
  <si>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</si>
  <si>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</si>
  <si>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</si>
  <si>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</si>
  <si>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</si>
  <si>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</si>
  <si>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</si>
  <si>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</si>
  <si>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</si>
  <si>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</si>
  <si>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</si>
  <si>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</si>
  <si>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</si>
  <si>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</si>
  <si>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</si>
  <si>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</si>
  <si>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</si>
  <si>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</si>
  <si>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</si>
  <si>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</si>
  <si>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</si>
  <si>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</si>
  <si>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</si>
  <si>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</si>
  <si>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</si>
  <si>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</si>
  <si>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</si>
  <si>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</si>
  <si>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</si>
  <si>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</si>
  <si>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</si>
  <si>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</si>
  <si>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</si>
  <si>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</si>
  <si>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</si>
  <si>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</si>
  <si>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</si>
  <si>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</si>
  <si>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</si>
  <si>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</si>
  <si>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</si>
  <si>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</si>
  <si>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</si>
  <si>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</si>
  <si>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</si>
  <si>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</si>
  <si>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</si>
  <si>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</si>
  <si>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</si>
  <si>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</si>
  <si>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</si>
  <si>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</si>
  <si>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</si>
  <si>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</si>
  <si>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</si>
  <si>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</si>
  <si>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</si>
  <si>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</si>
  <si>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</si>
  <si>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</si>
  <si>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</si>
  <si>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</si>
  <si>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</si>
  <si>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</si>
  <si>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</si>
  <si>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</si>
  <si>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</si>
  <si>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</si>
  <si>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</si>
  <si>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</si>
  <si>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</si>
  <si>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</si>
  <si>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</si>
  <si>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</si>
  <si>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</si>
  <si>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</si>
  <si>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</si>
  <si>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</si>
  <si>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</si>
  <si>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</si>
  <si>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</si>
  <si>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</si>
  <si>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</si>
  <si>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</si>
  <si>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</si>
  <si>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</si>
  <si>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</si>
  <si>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</si>
  <si>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</si>
  <si>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</si>
  <si>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</si>
  <si>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</si>
  <si>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</si>
  <si>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</si>
  <si>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</si>
  <si>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</si>
  <si>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</si>
  <si>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</si>
  <si>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</si>
  <si>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</si>
  <si>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</si>
  <si>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</si>
  <si>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</si>
  <si>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</si>
  <si>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</si>
  <si>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</si>
  <si>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</si>
  <si>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</si>
  <si>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</si>
  <si>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</si>
  <si>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</si>
  <si>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</si>
  <si>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</si>
  <si>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</si>
  <si>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</si>
  <si>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</si>
  <si>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</si>
  <si>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</si>
  <si>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</si>
  <si>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</si>
  <si>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</si>
  <si>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</si>
  <si>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</si>
  <si>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</si>
  <si>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</si>
  <si>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</si>
  <si>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</si>
  <si>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</si>
  <si>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</si>
  <si>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</si>
  <si>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</si>
  <si>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</si>
  <si>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</si>
  <si>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</si>
  <si>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</si>
  <si>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</si>
  <si>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</si>
  <si>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</si>
  <si>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</si>
  <si>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</si>
  <si>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</si>
  <si>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</si>
  <si>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</si>
  <si>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</si>
  <si>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</si>
  <si>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</si>
  <si>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</si>
  <si>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</si>
  <si>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</si>
  <si>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</si>
  <si>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</si>
  <si>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</si>
  <si>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</si>
  <si>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</si>
  <si>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</si>
  <si>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</si>
  <si>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</si>
  <si>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</si>
  <si>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</si>
  <si>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</si>
  <si>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</si>
  <si>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</si>
  <si>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</si>
  <si>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</si>
  <si>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</si>
  <si>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</si>
  <si>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</si>
  <si>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</si>
  <si>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</si>
  <si>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</si>
  <si>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</si>
  <si>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</si>
  <si>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</si>
  <si>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</si>
  <si>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</si>
  <si>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</si>
  <si>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</si>
  <si>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</si>
  <si>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</si>
  <si>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</si>
  <si>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</si>
  <si>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</si>
  <si>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</si>
  <si>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</si>
  <si>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</si>
  <si>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</si>
  <si>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</si>
  <si>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</si>
  <si>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</si>
  <si>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</si>
  <si>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</si>
  <si>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</si>
  <si>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</si>
  <si>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</si>
  <si>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</si>
  <si>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</si>
  <si>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</si>
  <si>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</si>
  <si>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</si>
  <si>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</si>
  <si>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</si>
  <si>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</si>
  <si>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</si>
  <si>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</si>
  <si>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</si>
  <si>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</si>
  <si>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</si>
  <si>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</si>
  <si>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</si>
  <si>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</si>
  <si>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</si>
  <si>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</si>
  <si>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</si>
  <si>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</si>
  <si>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</si>
  <si>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</si>
  <si>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</si>
  <si>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</si>
  <si>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</si>
  <si>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</si>
  <si>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</si>
  <si>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</si>
  <si>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</si>
  <si>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</si>
  <si>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</si>
  <si>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</si>
  <si>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</si>
  <si>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</si>
  <si>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</si>
  <si>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</si>
  <si>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</si>
  <si>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</si>
  <si>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</si>
  <si>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</si>
  <si>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</si>
  <si>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</si>
  <si>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</si>
  <si>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</si>
  <si>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</si>
  <si>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</si>
  <si>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</si>
  <si>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</si>
  <si>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</si>
  <si>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</si>
  <si>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</si>
  <si>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</si>
  <si>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</si>
  <si>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</si>
  <si>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</si>
  <si>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</si>
  <si>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</si>
  <si>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</si>
  <si>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</si>
  <si>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</si>
  <si>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</si>
  <si>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</si>
  <si>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</si>
  <si>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</si>
  <si>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</si>
  <si>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</si>
  <si>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</si>
  <si>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</si>
  <si>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</si>
  <si>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</si>
  <si>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</si>
  <si>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</si>
  <si>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</si>
  <si>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</si>
  <si>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</si>
  <si>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</si>
  <si>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</si>
  <si>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</si>
  <si>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</si>
  <si>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</si>
  <si>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</si>
  <si>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</si>
  <si>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</si>
  <si>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</si>
  <si>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</si>
  <si>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</si>
  <si>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</si>
  <si>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</si>
  <si>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</si>
  <si>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</si>
  <si>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</si>
  <si>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</si>
  <si>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</si>
  <si>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</si>
  <si>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</si>
  <si>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</si>
  <si>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</si>
  <si>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</si>
  <si>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</si>
  <si>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</si>
  <si>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</si>
  <si>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</si>
  <si>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</si>
  <si>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</si>
  <si>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</si>
  <si>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</si>
  <si>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</si>
  <si>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</si>
  <si>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</si>
  <si>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</si>
  <si>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</si>
  <si>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</si>
  <si>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</si>
  <si>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</si>
  <si>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</si>
  <si>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</si>
  <si>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</si>
  <si>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</si>
  <si>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</si>
  <si>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</si>
  <si>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</si>
  <si>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</si>
  <si>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</si>
  <si>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</si>
  <si>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</si>
  <si>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</si>
  <si>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</si>
  <si>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</si>
  <si>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</si>
  <si>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</si>
  <si>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</si>
  <si>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</si>
  <si>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</si>
  <si>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</si>
  <si>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</si>
  <si>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</si>
  <si>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</si>
  <si>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</si>
  <si>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</si>
  <si>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</si>
  <si>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</si>
  <si>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</si>
  <si>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</si>
  <si>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</si>
  <si>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</si>
  <si>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</si>
  <si>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</si>
  <si>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</si>
  <si>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</si>
  <si>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</si>
  <si>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</si>
  <si>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</si>
  <si>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</si>
  <si>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</si>
  <si>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</si>
  <si>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</si>
  <si>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</si>
  <si>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</si>
  <si>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</si>
  <si>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</si>
  <si>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</si>
  <si>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</si>
  <si>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</si>
  <si>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</si>
  <si>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</si>
  <si>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</si>
  <si>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</si>
  <si>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</si>
  <si>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</si>
  <si>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</si>
  <si>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</si>
  <si>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</si>
  <si>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</si>
  <si>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</si>
  <si>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</si>
  <si>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</si>
  <si>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</si>
  <si>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</si>
  <si>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</si>
  <si>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</si>
  <si>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</si>
  <si>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</si>
  <si>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</si>
  <si>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</si>
  <si>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</si>
  <si>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</si>
  <si>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</si>
  <si>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</si>
  <si>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</si>
  <si>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</si>
  <si>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</si>
  <si>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</si>
  <si>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</si>
  <si>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</si>
  <si>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</si>
  <si>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</si>
  <si>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</si>
  <si>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</si>
  <si>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</si>
  <si>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</si>
  <si>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</si>
  <si>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</si>
  <si>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</si>
  <si>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</si>
  <si>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</si>
  <si>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</si>
  <si>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</si>
  <si>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</si>
  <si>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</si>
  <si>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</si>
  <si>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</si>
  <si>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</si>
  <si>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</si>
  <si>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</si>
  <si>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</si>
  <si>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</si>
  <si>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</si>
  <si>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</si>
  <si>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</si>
  <si>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</si>
  <si>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</si>
  <si>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</si>
  <si>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</si>
  <si>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</si>
  <si>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</si>
  <si>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</si>
  <si>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</si>
  <si>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</si>
  <si>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</si>
  <si>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</si>
  <si>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</si>
  <si>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</si>
  <si>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</si>
  <si>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</si>
  <si>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</si>
  <si>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</si>
  <si>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</si>
  <si>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</si>
  <si>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</si>
  <si>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</si>
  <si>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</si>
  <si>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</si>
  <si>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</si>
  <si>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</si>
  <si>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</si>
  <si>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</si>
  <si>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</si>
  <si>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</si>
  <si>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</si>
  <si>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</si>
  <si>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</si>
  <si>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</si>
  <si>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</si>
  <si>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</si>
  <si>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</si>
  <si>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</si>
  <si>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</si>
  <si>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</si>
  <si>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</si>
  <si>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</si>
  <si>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</si>
  <si>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</si>
  <si>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</si>
  <si>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</si>
  <si>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</si>
  <si>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</si>
  <si>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</si>
  <si>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</si>
  <si>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</si>
  <si>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</si>
  <si>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</si>
  <si>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</si>
  <si>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</si>
  <si>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</si>
  <si>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</si>
  <si>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</si>
  <si>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</si>
  <si>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</si>
  <si>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</si>
  <si>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</si>
  <si>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</si>
  <si>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</si>
  <si>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</si>
  <si>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</si>
  <si>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</si>
  <si>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</si>
  <si>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</si>
  <si>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</si>
  <si>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</si>
  <si>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</si>
  <si>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</si>
  <si>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</si>
  <si>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</si>
  <si>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</si>
  <si>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</si>
  <si>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</si>
  <si>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</si>
  <si>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</si>
  <si>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</si>
  <si>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</si>
  <si>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</si>
  <si>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</si>
  <si>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</si>
  <si>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</si>
  <si>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</si>
  <si>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</si>
  <si>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</si>
  <si>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</si>
  <si>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</si>
  <si>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</si>
  <si>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</si>
  <si>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</si>
  <si>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</si>
  <si>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</si>
  <si>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</si>
  <si>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</si>
  <si>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</si>
  <si>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</si>
  <si>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</si>
  <si>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</si>
  <si>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</si>
  <si>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</si>
  <si>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</si>
  <si>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</si>
  <si>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</si>
  <si>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</si>
  <si>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</si>
  <si>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</si>
  <si>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</si>
  <si>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</si>
  <si>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</si>
  <si>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</si>
  <si>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</si>
  <si>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</si>
  <si>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</si>
  <si>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</si>
  <si>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</si>
  <si>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</si>
  <si>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</si>
  <si>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</si>
  <si>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</si>
  <si>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</si>
  <si>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</si>
  <si>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</si>
  <si>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</si>
  <si>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</si>
  <si>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</si>
  <si>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</si>
  <si>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</si>
  <si>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</si>
  <si>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</si>
  <si>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</si>
  <si>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</si>
  <si>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</si>
  <si>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</si>
  <si>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</si>
  <si>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</si>
  <si>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</si>
  <si>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</si>
  <si>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</si>
  <si>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</si>
  <si>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</si>
  <si>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</si>
  <si>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</si>
  <si>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</si>
  <si>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</si>
  <si>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</si>
  <si>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</si>
  <si>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</si>
  <si>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</si>
  <si>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</si>
  <si>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</si>
  <si>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</si>
  <si>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</si>
  <si>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</si>
  <si>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</si>
  <si>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</si>
  <si>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</si>
  <si>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</si>
  <si>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</si>
  <si>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</si>
  <si>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</si>
  <si>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</si>
  <si>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</si>
  <si>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</si>
  <si>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</si>
  <si>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</si>
  <si>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</si>
  <si>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</si>
  <si>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</si>
  <si>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</si>
  <si>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</si>
  <si>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</si>
  <si>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</si>
  <si>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</si>
  <si>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</si>
  <si>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</si>
  <si>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</si>
  <si>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</si>
  <si>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</si>
  <si>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</si>
  <si>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</si>
  <si>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</si>
  <si>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</si>
  <si>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</si>
  <si>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</si>
  <si>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</si>
  <si>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</si>
  <si>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</si>
  <si>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</si>
  <si>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</si>
  <si>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</si>
  <si>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</si>
  <si>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</si>
  <si>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</si>
  <si>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</si>
  <si>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</si>
  <si>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</si>
  <si>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</si>
  <si>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</si>
  <si>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</si>
  <si>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</si>
  <si>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</si>
  <si>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</si>
  <si>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</si>
  <si>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</si>
  <si>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</si>
  <si>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</si>
  <si>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</si>
  <si>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</si>
  <si>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</si>
  <si>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</si>
  <si>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</si>
  <si>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</si>
  <si>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</si>
  <si>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</si>
  <si>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</si>
  <si>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</si>
  <si>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</si>
  <si>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</si>
  <si>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</si>
  <si>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</si>
  <si>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</si>
  <si>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</si>
  <si>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</si>
  <si>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</si>
  <si>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</si>
  <si>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</si>
  <si>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</si>
  <si>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</si>
  <si>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</si>
  <si>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</si>
  <si>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</si>
  <si>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</si>
  <si>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</si>
  <si>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</si>
  <si>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</si>
  <si>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</si>
  <si>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</si>
  <si>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</si>
  <si>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</si>
  <si>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</si>
  <si>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</si>
  <si>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</si>
  <si>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</si>
  <si>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</si>
  <si>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</si>
  <si>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</si>
  <si>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</si>
  <si>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</si>
  <si>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</si>
  <si>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</si>
  <si>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</si>
  <si>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</si>
  <si>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</si>
  <si>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</si>
  <si>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</si>
  <si>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</si>
  <si>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</si>
  <si>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</si>
  <si>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</si>
  <si>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</si>
  <si>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</si>
  <si>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</si>
  <si>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</si>
  <si>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</si>
  <si>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</si>
  <si>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</si>
  <si>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</si>
  <si>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</si>
  <si>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</si>
  <si>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</si>
  <si>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</si>
  <si>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</si>
  <si>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</si>
  <si>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</si>
  <si>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</si>
  <si>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</si>
  <si>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</si>
  <si>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</si>
  <si>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</si>
  <si>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</si>
  <si>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</si>
  <si>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</si>
  <si>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</si>
  <si>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</si>
  <si>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</si>
  <si>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</si>
  <si>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</si>
  <si>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</si>
  <si>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</si>
  <si>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</si>
  <si>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</si>
  <si>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</si>
  <si>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</si>
  <si>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</si>
  <si>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</si>
  <si>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</si>
  <si>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</si>
  <si>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</si>
  <si>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</si>
  <si>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</si>
  <si>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</si>
  <si>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</si>
  <si>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</si>
  <si>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</si>
  <si>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</si>
  <si>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</si>
  <si>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</si>
  <si>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</si>
  <si>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</si>
  <si>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</si>
  <si>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</si>
  <si>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</si>
  <si>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</si>
  <si>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</si>
  <si>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</si>
  <si>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</si>
  <si>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</si>
  <si>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</si>
  <si>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</si>
  <si>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</si>
  <si>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</si>
  <si>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</si>
  <si>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</si>
  <si>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</si>
  <si>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</si>
  <si>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</si>
  <si>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</si>
  <si>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</si>
  <si>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</si>
  <si>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</si>
  <si>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</si>
  <si>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</si>
  <si>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</si>
  <si>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</si>
  <si>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</si>
  <si>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</si>
  <si>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</si>
  <si>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</si>
  <si>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</si>
  <si>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</si>
  <si>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</si>
  <si>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</si>
  <si>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</si>
  <si>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</si>
  <si>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</si>
  <si>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</si>
  <si>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</si>
  <si>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</si>
  <si>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</si>
  <si>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</si>
  <si>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</si>
  <si>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</si>
  <si>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</si>
  <si>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</si>
  <si>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</si>
  <si>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</si>
  <si>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</si>
  <si>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</si>
  <si>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</si>
  <si>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</si>
  <si>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</si>
  <si>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</si>
  <si>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</si>
  <si>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</si>
  <si>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</si>
  <si>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</si>
  <si>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</si>
  <si>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</si>
  <si>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</si>
  <si>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</si>
  <si>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</si>
  <si>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</si>
  <si>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</si>
  <si>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</si>
  <si>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</si>
  <si>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</si>
  <si>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</si>
  <si>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</si>
  <si>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</si>
  <si>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</si>
  <si>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</si>
  <si>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</si>
  <si>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</si>
  <si>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</si>
  <si>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</si>
  <si>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</si>
  <si>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</si>
  <si>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</si>
  <si>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</si>
  <si>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</si>
  <si>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</si>
  <si>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</si>
  <si>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</si>
  <si>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</si>
  <si>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</si>
  <si>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</si>
  <si>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</si>
  <si>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</si>
  <si>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</si>
  <si>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</si>
  <si>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</si>
  <si>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</si>
  <si>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</si>
  <si>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</si>
  <si>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</si>
  <si>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</si>
  <si>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</si>
  <si>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</si>
  <si>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</si>
  <si>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</si>
  <si>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</si>
  <si>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</si>
  <si>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</si>
  <si>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</si>
  <si>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</si>
  <si>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</si>
  <si>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</si>
  <si>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</si>
  <si>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</si>
  <si>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</si>
  <si>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</si>
  <si>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</si>
  <si>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</si>
  <si>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</si>
  <si>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</si>
  <si>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</si>
  <si>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</si>
  <si>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</si>
  <si>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</si>
  <si>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</si>
  <si>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</si>
  <si>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</si>
  <si>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</si>
  <si>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</si>
  <si>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</si>
  <si>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</si>
  <si>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</si>
  <si>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</si>
  <si>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</si>
  <si>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</si>
  <si>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</si>
  <si>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</si>
  <si>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</si>
  <si>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</si>
  <si>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</si>
  <si>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</si>
  <si>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</si>
  <si>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</si>
  <si>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</si>
  <si>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</si>
  <si>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</si>
  <si>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</si>
  <si>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</si>
  <si>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</si>
  <si>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</si>
  <si>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</si>
  <si>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</si>
  <si>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</si>
  <si>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</si>
  <si>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</si>
  <si>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</si>
  <si>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</si>
  <si>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</si>
  <si>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</si>
  <si>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</si>
  <si>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</si>
  <si>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</si>
  <si>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</si>
  <si>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</si>
  <si>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</si>
  <si>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</si>
  <si>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</si>
  <si>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</si>
  <si>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</si>
  <si>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</si>
  <si>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</si>
  <si>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</si>
  <si>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</si>
  <si>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</si>
  <si>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</si>
  <si>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</si>
  <si>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</si>
  <si>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</si>
  <si>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</si>
  <si>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</si>
  <si>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</si>
  <si>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</si>
  <si>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</si>
  <si>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</si>
  <si>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</si>
  <si>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</si>
  <si>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</si>
  <si>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</si>
  <si>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</si>
  <si>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</si>
  <si>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</si>
  <si>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</si>
  <si>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</si>
  <si>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</si>
  <si>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</si>
  <si>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</si>
  <si>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</si>
  <si>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</si>
  <si>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</si>
  <si>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</si>
  <si>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</si>
  <si>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</si>
  <si>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</si>
  <si>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</si>
  <si>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</si>
  <si>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</si>
  <si>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</si>
  <si>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</si>
  <si>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</si>
  <si>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</si>
  <si>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</si>
  <si>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</si>
  <si>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</si>
  <si>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</si>
  <si>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</si>
  <si>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</si>
  <si>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</si>
  <si>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</si>
  <si>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</si>
  <si>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</si>
  <si>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</si>
  <si>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</si>
  <si>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</si>
  <si>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</si>
  <si>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</si>
  <si>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</si>
  <si>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</si>
  <si>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</si>
  <si>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</si>
  <si>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</si>
  <si>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</si>
  <si>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</si>
  <si>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</si>
  <si>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</si>
  <si>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</si>
  <si>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</si>
  <si>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</si>
  <si>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</si>
  <si>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</si>
  <si>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</si>
  <si>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</si>
  <si>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</si>
  <si>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</si>
  <si>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</si>
  <si>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</si>
  <si>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</si>
  <si>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</si>
  <si>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</si>
  <si>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</si>
  <si>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</si>
  <si>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</si>
  <si>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</si>
  <si>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</si>
  <si>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</si>
  <si>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</si>
  <si>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</si>
  <si>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</si>
  <si>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</si>
  <si>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</si>
  <si>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</si>
  <si>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</si>
  <si>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</si>
  <si>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</si>
  <si>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</si>
  <si>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</si>
  <si>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</si>
  <si>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</si>
  <si>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</si>
  <si>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</si>
  <si>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</si>
  <si>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</si>
  <si>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</si>
  <si>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</si>
  <si>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</si>
  <si>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</si>
  <si>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</si>
  <si>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</si>
  <si>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</si>
  <si>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</si>
  <si>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</si>
  <si>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</si>
  <si>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</si>
  <si>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</si>
  <si>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</si>
  <si>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</si>
  <si>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</si>
  <si>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</si>
  <si>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</si>
  <si>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</si>
  <si>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</si>
  <si>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</si>
  <si>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</si>
  <si>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</si>
  <si>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</si>
  <si>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</si>
  <si>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</si>
  <si>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</si>
  <si>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</si>
  <si>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</si>
  <si>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</si>
  <si>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</si>
  <si>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</si>
  <si>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</si>
  <si>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</si>
  <si>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</si>
  <si>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</si>
  <si>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</si>
  <si>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</si>
  <si>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</si>
  <si>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</si>
  <si>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</si>
  <si>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</si>
  <si>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</si>
  <si>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</si>
  <si>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</si>
  <si>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</si>
  <si>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</si>
  <si>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</si>
  <si>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</si>
  <si>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</si>
  <si>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</si>
  <si>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</si>
  <si>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</si>
  <si>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</si>
  <si>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</si>
  <si>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</si>
  <si>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</si>
  <si>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</si>
  <si>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</si>
  <si>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</si>
  <si>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</si>
  <si>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</si>
  <si>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</si>
  <si>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</si>
  <si>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</si>
  <si>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</si>
  <si>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</si>
  <si>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</si>
  <si>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</si>
  <si>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</si>
  <si>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</si>
  <si>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</si>
  <si>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</si>
  <si>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</si>
  <si>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</si>
  <si>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</si>
  <si>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</si>
  <si>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</si>
  <si>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</si>
  <si>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</si>
  <si>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</si>
  <si>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</si>
  <si>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</si>
  <si>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</si>
  <si>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</si>
  <si>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</si>
  <si>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</si>
  <si>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</si>
  <si>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</si>
  <si>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</si>
  <si>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</si>
  <si>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</si>
  <si>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</si>
  <si>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</si>
  <si>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</si>
  <si>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</si>
  <si>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</si>
  <si>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</si>
  <si>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</si>
  <si>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</si>
  <si>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</si>
  <si>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</si>
  <si>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</si>
  <si>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</si>
  <si>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</si>
  <si>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</si>
  <si>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</si>
  <si>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</si>
  <si>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</si>
  <si>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</si>
  <si>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</si>
  <si>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</si>
  <si>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</si>
  <si>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</si>
  <si>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</si>
  <si>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</si>
  <si>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</si>
  <si>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</si>
  <si>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</si>
  <si>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</si>
  <si>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</si>
  <si>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</si>
  <si>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</si>
  <si>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</si>
  <si>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</si>
  <si>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</si>
  <si>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</si>
  <si>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</si>
  <si>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</si>
  <si>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</si>
  <si>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</si>
  <si>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</si>
  <si>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</si>
  <si>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</si>
  <si>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</si>
  <si>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</si>
  <si>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</si>
  <si>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</si>
  <si>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</si>
  <si>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</si>
  <si>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</si>
  <si>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</si>
  <si>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</si>
  <si>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</si>
  <si>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</si>
  <si>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</si>
  <si>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</si>
  <si>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</si>
  <si>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</si>
  <si>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</si>
  <si>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</si>
  <si>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</si>
  <si>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</si>
  <si>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</si>
  <si>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</si>
  <si>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</si>
  <si>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</si>
  <si>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</si>
  <si>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</si>
  <si>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</si>
  <si>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</si>
  <si>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</si>
  <si>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</si>
  <si>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</si>
  <si>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</si>
  <si>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</si>
  <si>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</si>
  <si>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</si>
  <si>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</si>
  <si>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</si>
  <si>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</si>
  <si>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</si>
  <si>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</si>
  <si>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</si>
  <si>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</si>
  <si>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</si>
  <si>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</si>
  <si>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</si>
  <si>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</si>
  <si>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</si>
  <si>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</si>
  <si>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</si>
  <si>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</si>
  <si>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</si>
  <si>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</si>
  <si>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</si>
  <si>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</si>
  <si>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</si>
  <si>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</si>
  <si>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</si>
  <si>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</si>
  <si>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</si>
  <si>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</si>
  <si>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</si>
  <si>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</si>
  <si>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</si>
  <si>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</si>
  <si>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</si>
  <si>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</si>
  <si>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</si>
  <si>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</si>
  <si>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</si>
  <si>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</si>
  <si>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</si>
  <si>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</si>
  <si>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</si>
  <si>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</si>
  <si>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</si>
  <si>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</si>
  <si>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</si>
  <si>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</si>
  <si>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</si>
  <si>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</si>
  <si>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</si>
  <si>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</si>
  <si>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</si>
  <si>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</si>
  <si>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</si>
  <si>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</si>
  <si>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</si>
  <si>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</si>
  <si>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</si>
  <si>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</si>
  <si>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</si>
  <si>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</si>
  <si>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</si>
  <si>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</si>
  <si>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</si>
  <si>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</si>
  <si>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</si>
  <si>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</si>
  <si>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</si>
  <si>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</si>
  <si>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</si>
  <si>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</si>
  <si>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</si>
  <si>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</si>
  <si>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</si>
  <si>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</si>
  <si>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</si>
  <si>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</si>
  <si>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</si>
  <si>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</si>
  <si>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</si>
  <si>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</si>
  <si>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</si>
  <si>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</si>
  <si>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</si>
  <si>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</si>
  <si>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</si>
  <si>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</si>
  <si>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</si>
  <si>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</si>
  <si>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</si>
  <si>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</si>
  <si>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</si>
  <si>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</si>
  <si>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</si>
  <si>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</si>
  <si>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</si>
  <si>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</si>
  <si>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</si>
  <si>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</si>
  <si>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</si>
  <si>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</si>
  <si>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</si>
  <si>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</si>
  <si>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</si>
  <si>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</si>
  <si>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</si>
  <si>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</si>
  <si>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</si>
  <si>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</si>
  <si>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</si>
  <si>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</si>
  <si>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</si>
  <si>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</si>
  <si>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</si>
  <si>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</si>
  <si>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</si>
  <si>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</si>
  <si>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</si>
  <si>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</si>
  <si>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</si>
  <si>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</si>
  <si>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</si>
  <si>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</si>
  <si>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</si>
  <si>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</si>
  <si>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</si>
  <si>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</si>
  <si>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</si>
  <si>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</si>
  <si>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</si>
  <si>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</si>
  <si>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</si>
  <si>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</si>
  <si>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</si>
  <si>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</si>
  <si>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</si>
  <si>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</si>
  <si>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</si>
  <si>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</si>
  <si>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</si>
  <si>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</si>
  <si>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</si>
  <si>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</si>
  <si>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</si>
  <si>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</si>
  <si>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</si>
  <si>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</si>
  <si>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</si>
  <si>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</si>
  <si>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</si>
  <si>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</si>
  <si>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</si>
  <si>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</si>
  <si>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</si>
  <si>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</si>
  <si>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</si>
  <si>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</si>
  <si>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</si>
  <si>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</si>
  <si>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</si>
  <si>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</si>
  <si>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</si>
  <si>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</si>
  <si>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</si>
  <si>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</si>
  <si>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</si>
  <si>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</si>
  <si>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</si>
  <si>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</si>
  <si>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</si>
  <si>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</si>
  <si>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</si>
  <si>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</si>
  <si>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</si>
  <si>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</si>
  <si>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</si>
  <si>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</si>
  <si>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</si>
  <si>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</si>
  <si>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</si>
  <si>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</si>
  <si>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</si>
  <si>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</si>
  <si>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</si>
  <si>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</si>
  <si>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</si>
  <si>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</si>
  <si>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</si>
  <si>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</si>
  <si>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</si>
  <si>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</si>
  <si>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</si>
  <si>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</si>
  <si>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</si>
  <si>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</si>
  <si>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</si>
  <si>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</si>
  <si>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</si>
  <si>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</si>
  <si>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</si>
  <si>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</si>
  <si>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</si>
  <si>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</si>
  <si>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</si>
  <si>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</si>
  <si>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</si>
  <si>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</si>
  <si>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</si>
  <si>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</si>
  <si>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</si>
  <si>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</si>
  <si>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</si>
  <si>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</si>
  <si>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</si>
  <si>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</si>
  <si>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</si>
  <si>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</si>
  <si>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</si>
  <si>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</si>
  <si>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</si>
  <si>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</si>
  <si>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</si>
  <si>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</si>
  <si>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</si>
  <si>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</si>
  <si>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</si>
  <si>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</si>
  <si>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</si>
  <si>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</si>
  <si>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</si>
  <si>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</si>
  <si>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</si>
  <si>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</si>
  <si>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</si>
  <si>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</si>
  <si>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</si>
  <si>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</si>
  <si>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</si>
  <si>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</si>
  <si>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</si>
  <si>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</si>
  <si>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</si>
  <si>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</si>
  <si>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</si>
  <si>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</si>
  <si>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</si>
  <si>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</si>
  <si>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</si>
  <si>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</si>
  <si>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</si>
  <si>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</si>
  <si>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</si>
  <si>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</si>
  <si>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</si>
  <si>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</si>
  <si>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</si>
  <si>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</si>
  <si>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</si>
  <si>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</si>
  <si>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</si>
  <si>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</si>
  <si>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</si>
  <si>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</si>
  <si>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</si>
  <si>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</si>
  <si>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</si>
  <si>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</si>
  <si>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</si>
  <si>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</si>
  <si>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</si>
  <si>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</si>
  <si>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</si>
  <si>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</si>
  <si>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</si>
  <si>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</si>
  <si>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</si>
  <si>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</si>
  <si>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</si>
  <si>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</si>
  <si>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</si>
  <si>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</si>
  <si>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</si>
  <si>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</si>
  <si>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</si>
  <si>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</si>
  <si>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</si>
  <si>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</si>
  <si>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</si>
  <si>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</si>
  <si>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</si>
  <si>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</si>
  <si>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</si>
  <si>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</si>
  <si>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</si>
  <si>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</si>
  <si>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</si>
  <si>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</si>
  <si>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</si>
  <si>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</si>
  <si>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</si>
  <si>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</si>
  <si>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</si>
  <si>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</si>
  <si>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</si>
  <si>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</si>
  <si>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</si>
  <si>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</si>
  <si>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</si>
  <si>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</si>
  <si>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</si>
  <si>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</si>
  <si>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</si>
  <si>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</si>
  <si>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</si>
  <si>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</si>
  <si>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</si>
  <si>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</si>
  <si>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</si>
  <si>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</si>
  <si>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</si>
  <si>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</si>
  <si>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</si>
  <si>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</si>
  <si>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</si>
  <si>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</si>
  <si>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</si>
  <si>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</si>
  <si>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</si>
  <si>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</si>
  <si>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</si>
  <si>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</si>
  <si>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</si>
  <si>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</si>
  <si>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</si>
  <si>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</si>
  <si>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</si>
  <si>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</si>
  <si>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</si>
  <si>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</si>
  <si>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</si>
  <si>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</si>
  <si>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</si>
  <si>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</si>
  <si>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</si>
  <si>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</si>
  <si>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</si>
  <si>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</si>
  <si>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</si>
  <si>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</si>
  <si>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</si>
  <si>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</si>
  <si>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</si>
  <si>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</si>
  <si>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</si>
  <si>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</si>
  <si>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</si>
  <si>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</si>
  <si>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</si>
  <si>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</si>
  <si>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</si>
  <si>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</si>
  <si>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</si>
  <si>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</si>
  <si>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</si>
  <si>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</si>
  <si>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</si>
  <si>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</si>
  <si>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</si>
  <si>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</si>
  <si>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</si>
  <si>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</si>
  <si>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</si>
  <si>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</si>
  <si>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</si>
  <si>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</si>
  <si>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</si>
  <si>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</si>
  <si>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</si>
  <si>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</si>
  <si>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</si>
  <si>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</si>
  <si>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</si>
  <si>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</si>
  <si>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</si>
  <si>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</si>
  <si>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</si>
  <si>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</si>
  <si>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</si>
  <si>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</si>
  <si>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</si>
  <si>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</si>
  <si>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</si>
  <si>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</si>
  <si>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</si>
  <si>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</si>
  <si>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</si>
  <si>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</si>
  <si>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</si>
  <si>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</si>
  <si>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</si>
  <si>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</si>
  <si>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</si>
  <si>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</si>
  <si>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</si>
  <si>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</si>
  <si>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</si>
  <si>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</si>
  <si>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</si>
  <si>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</si>
  <si>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</si>
  <si>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</si>
  <si>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</si>
  <si>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</si>
  <si>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</si>
  <si>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</si>
  <si>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</si>
  <si>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</si>
  <si>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</si>
  <si>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</si>
  <si>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</si>
  <si>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</si>
  <si>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</si>
  <si>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</si>
  <si>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</si>
  <si>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</si>
  <si>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</si>
  <si>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</si>
  <si>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</si>
  <si>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</si>
  <si>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</si>
  <si>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</si>
  <si>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</si>
  <si>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</si>
  <si>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</si>
  <si>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</si>
  <si>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</si>
  <si>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</si>
  <si>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</si>
  <si>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</si>
  <si>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</si>
  <si>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</si>
  <si>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</si>
  <si>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</si>
  <si>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</si>
  <si>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</si>
  <si>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</si>
  <si>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</si>
  <si>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</si>
  <si>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</si>
  <si>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</si>
  <si>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</si>
  <si>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</si>
  <si>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</si>
  <si>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</si>
  <si>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</si>
  <si>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</si>
  <si>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</si>
  <si>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</si>
  <si>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</si>
  <si>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</si>
  <si>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</si>
  <si>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</si>
  <si>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</si>
  <si>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</si>
  <si>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</si>
  <si>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</si>
  <si>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</si>
  <si>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</si>
  <si>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</si>
  <si>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</si>
  <si>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</si>
  <si>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</si>
  <si>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</si>
  <si>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</si>
  <si>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</si>
  <si>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</si>
  <si>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</si>
  <si>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</si>
  <si>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</si>
  <si>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</si>
  <si>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</si>
  <si>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</si>
  <si>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</si>
  <si>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</si>
  <si>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</si>
  <si>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</si>
  <si>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</si>
  <si>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</si>
  <si>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</si>
  <si>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</si>
  <si>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</si>
  <si>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</si>
  <si>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</si>
  <si>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</si>
  <si>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</si>
  <si>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</si>
  <si>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</si>
  <si>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</si>
  <si>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</si>
  <si>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</si>
  <si>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</si>
  <si>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</si>
  <si>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</si>
  <si>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</si>
  <si>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</si>
  <si>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</si>
  <si>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</si>
  <si>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</si>
  <si>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</si>
  <si>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</si>
  <si>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</si>
  <si>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</si>
  <si>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</si>
  <si>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</si>
  <si>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</si>
  <si>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</si>
  <si>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</si>
  <si>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</si>
  <si>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</si>
  <si>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</si>
  <si>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</si>
  <si>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</si>
  <si>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</si>
  <si>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</si>
  <si>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</si>
  <si>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</si>
  <si>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</si>
  <si>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</si>
  <si>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</si>
  <si>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</si>
  <si>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</si>
  <si>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</si>
  <si>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</si>
  <si>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</si>
  <si>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</si>
  <si>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</si>
  <si>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</si>
  <si>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</si>
  <si>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</si>
  <si>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</si>
  <si>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</si>
  <si>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</si>
  <si>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</si>
  <si>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</si>
  <si>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</si>
  <si>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</si>
  <si>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</si>
  <si>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</si>
  <si>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</si>
  <si>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</si>
  <si>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</si>
  <si>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</si>
  <si>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</si>
  <si>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</si>
  <si>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</si>
  <si>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</si>
  <si>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</si>
  <si>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</si>
  <si>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</si>
  <si>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</si>
  <si>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</si>
  <si>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</si>
  <si>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</si>
  <si>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</si>
  <si>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</si>
  <si>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</si>
  <si>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</si>
  <si>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</si>
  <si>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</si>
  <si>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</si>
  <si>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</si>
  <si>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</si>
  <si>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</si>
  <si>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</si>
  <si>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</si>
  <si>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</si>
  <si>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</si>
  <si>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</si>
  <si>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</si>
  <si>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</si>
  <si>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</si>
  <si>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</si>
  <si>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</si>
  <si>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</si>
  <si>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</si>
  <si>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</si>
  <si>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</si>
  <si>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</si>
  <si>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</si>
  <si>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</si>
  <si>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</si>
  <si>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</si>
  <si>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</si>
  <si>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</si>
  <si>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</si>
  <si>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</si>
  <si>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</si>
  <si>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</si>
  <si>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</si>
  <si>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</si>
  <si>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</si>
  <si>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</si>
  <si>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</si>
  <si>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</si>
  <si>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</si>
  <si>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</si>
  <si>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</si>
  <si>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</si>
  <si>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</si>
  <si>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</si>
  <si>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</si>
  <si>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</si>
  <si>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</si>
  <si>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</si>
  <si>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</si>
  <si>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</si>
  <si>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</si>
  <si>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</si>
  <si>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</si>
  <si>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</si>
  <si>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</si>
  <si>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</si>
  <si>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</si>
  <si>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</si>
  <si>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</si>
  <si>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</si>
  <si>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</si>
  <si>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</si>
  <si>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</si>
  <si>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</si>
  <si>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</si>
  <si>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</si>
  <si>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</si>
  <si>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</si>
  <si>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</si>
  <si>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</si>
  <si>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</si>
  <si>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</si>
  <si>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</si>
  <si>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</si>
  <si>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</si>
  <si>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</si>
  <si>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</si>
  <si>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</si>
  <si>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</si>
  <si>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</si>
  <si>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</si>
  <si>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</si>
  <si>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</si>
  <si>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</si>
  <si>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</si>
  <si>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</si>
  <si>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</si>
  <si>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</si>
  <si>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</si>
  <si>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</si>
  <si>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</si>
  <si>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</si>
  <si>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</si>
  <si>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</si>
  <si>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</si>
  <si>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</si>
  <si>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</si>
  <si>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</si>
  <si>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</si>
  <si>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</si>
  <si>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</si>
  <si>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</si>
  <si>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</si>
  <si>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</si>
  <si>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</si>
  <si>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</si>
  <si>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</si>
  <si>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</si>
  <si>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</si>
  <si>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</si>
  <si>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</si>
  <si>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</si>
  <si>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</si>
  <si>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</si>
  <si>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</si>
  <si>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</si>
  <si>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</si>
  <si>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</si>
  <si>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</si>
  <si>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</si>
  <si>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</si>
  <si>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</si>
  <si>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</si>
  <si>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</si>
  <si>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</si>
  <si>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</si>
  <si>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</si>
  <si>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</si>
  <si>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</si>
  <si>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</si>
  <si>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</si>
  <si>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</si>
  <si>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</si>
  <si>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</si>
  <si>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</si>
  <si>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</si>
  <si>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</si>
  <si>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</si>
  <si>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</si>
  <si>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</si>
  <si>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</si>
  <si>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</si>
  <si>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</si>
  <si>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</si>
  <si>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</si>
  <si>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</si>
  <si>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</si>
  <si>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</si>
  <si>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</si>
  <si>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</si>
  <si>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</si>
  <si>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</si>
  <si>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</si>
  <si>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</si>
  <si>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</si>
  <si>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</si>
  <si>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</si>
  <si>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</si>
  <si>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</si>
  <si>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</si>
  <si>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</si>
  <si>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</si>
  <si>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</si>
  <si>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</si>
  <si>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</si>
  <si>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</si>
  <si>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</si>
  <si>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</si>
  <si>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</si>
  <si>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</si>
  <si>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</si>
  <si>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</si>
  <si>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</si>
  <si>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</si>
  <si>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</si>
  <si>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</si>
  <si>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</si>
  <si>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</si>
  <si>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</si>
  <si>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</si>
  <si>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</si>
  <si>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</si>
  <si>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</si>
  <si>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</si>
  <si>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</si>
  <si>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</si>
  <si>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</si>
  <si>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</si>
  <si>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</si>
  <si>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</si>
  <si>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</si>
  <si>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</si>
  <si>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</si>
  <si>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</si>
  <si>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</si>
  <si>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</si>
  <si>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</si>
  <si>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</si>
  <si>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</si>
  <si>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</si>
  <si>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</si>
  <si>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</si>
  <si>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</si>
  <si>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</si>
  <si>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</si>
  <si>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</si>
  <si>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</si>
  <si>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</si>
  <si>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</si>
  <si>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</si>
  <si>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</si>
  <si>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</si>
  <si>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</si>
  <si>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</si>
  <si>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</si>
  <si>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</si>
  <si>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</si>
  <si>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</si>
  <si>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</si>
  <si>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</si>
  <si>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</si>
  <si>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</si>
  <si>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</si>
  <si>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</si>
  <si>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</si>
  <si>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</si>
  <si>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</si>
  <si>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</si>
  <si>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</si>
  <si>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</si>
  <si>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</si>
  <si>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</si>
  <si>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</si>
  <si>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</si>
  <si>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</si>
  <si>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</si>
  <si>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</si>
  <si>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</si>
  <si>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</si>
  <si>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</si>
  <si>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</si>
  <si>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</si>
  <si>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</si>
  <si>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</si>
  <si>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</si>
  <si>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</si>
  <si>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</si>
  <si>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</si>
  <si>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</si>
  <si>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</si>
  <si>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</si>
  <si>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</si>
  <si>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</si>
  <si>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</si>
  <si>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</si>
  <si>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</si>
  <si>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</si>
  <si>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</si>
  <si>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</si>
  <si>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</si>
  <si>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</si>
  <si>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</si>
  <si>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</si>
  <si>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</si>
  <si>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</si>
  <si>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</si>
  <si>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</si>
  <si>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</si>
  <si>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</si>
  <si>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</si>
  <si>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</si>
  <si>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</si>
  <si>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</si>
  <si>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</si>
  <si>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</si>
  <si>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</si>
  <si>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</si>
  <si>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</si>
  <si>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</si>
  <si>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</si>
  <si>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</si>
  <si>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</si>
  <si>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</si>
  <si>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</si>
  <si>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</si>
  <si>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</si>
  <si>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</si>
  <si>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</si>
  <si>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</si>
  <si>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</si>
  <si>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</si>
  <si>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</si>
  <si>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</si>
  <si>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</si>
  <si>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</si>
  <si>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</si>
  <si>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</si>
  <si>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</si>
  <si>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</si>
  <si>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</si>
  <si>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</si>
  <si>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</si>
  <si>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</si>
  <si>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</si>
  <si>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</si>
  <si>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</si>
  <si>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</si>
  <si>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</si>
  <si>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</si>
  <si>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</si>
  <si>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</si>
  <si>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</si>
  <si>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</si>
  <si>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</si>
  <si>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</si>
  <si>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</si>
  <si>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</si>
  <si>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</si>
  <si>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</si>
  <si>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</si>
  <si>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</si>
  <si>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</si>
  <si>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</si>
  <si>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</si>
  <si>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</si>
  <si>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</si>
  <si>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</si>
  <si>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</si>
  <si>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</si>
  <si>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</si>
  <si>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</si>
  <si>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</si>
  <si>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</si>
  <si>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</si>
  <si>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</si>
  <si>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</si>
  <si>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</si>
  <si>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</si>
  <si>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</si>
  <si>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</si>
  <si>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</si>
  <si>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</si>
  <si>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</si>
  <si>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</si>
  <si>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</si>
  <si>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</si>
  <si>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</si>
  <si>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</si>
  <si>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</si>
  <si>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</si>
  <si>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</si>
  <si>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</si>
  <si>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</si>
  <si>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</si>
  <si>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</si>
  <si>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</si>
  <si>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</si>
  <si>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</si>
  <si>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</si>
  <si>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</si>
  <si>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</si>
  <si>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</si>
  <si>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</si>
  <si>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</si>
  <si>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</si>
  <si>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</si>
  <si>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</si>
  <si>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</si>
  <si>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</si>
  <si>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</si>
  <si>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</si>
  <si>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</si>
  <si>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</si>
  <si>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</si>
  <si>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</si>
  <si>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</si>
  <si>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</si>
  <si>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</si>
  <si>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</si>
  <si>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</si>
  <si>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</si>
  <si>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</si>
  <si>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</si>
  <si>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</si>
  <si>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</si>
  <si>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</si>
  <si>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</si>
  <si>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</si>
  <si>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</si>
  <si>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</si>
  <si>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</si>
  <si>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</si>
  <si>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</si>
  <si>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</si>
  <si>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</si>
  <si>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</si>
  <si>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</si>
  <si>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</si>
  <si>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</si>
  <si>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</si>
  <si>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</si>
  <si>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</si>
  <si>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</si>
  <si>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</si>
  <si>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</si>
  <si>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</si>
  <si>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</si>
  <si>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</si>
  <si>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</si>
  <si>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</si>
  <si>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</si>
  <si>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</si>
  <si>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</si>
  <si>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</si>
  <si>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</si>
  <si>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</si>
  <si>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</si>
  <si>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</si>
  <si>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</si>
  <si>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</si>
  <si>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</si>
  <si>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</si>
  <si>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</si>
  <si>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</si>
  <si>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</si>
  <si>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</si>
  <si>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</si>
  <si>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</si>
  <si>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</si>
  <si>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</si>
  <si>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</si>
  <si>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</si>
  <si>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</si>
  <si>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</si>
  <si>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</si>
  <si>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</si>
  <si>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</si>
  <si>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</si>
  <si>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</si>
  <si>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</si>
  <si>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</si>
  <si>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</si>
  <si>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</si>
  <si>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</si>
  <si>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</si>
  <si>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</si>
  <si>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</si>
  <si>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</si>
  <si>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</si>
  <si>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</si>
  <si>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</si>
  <si>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</si>
  <si>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</si>
  <si>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</si>
  <si>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</si>
  <si>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</si>
  <si>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</si>
  <si>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</si>
  <si>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</si>
  <si>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</si>
  <si>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</si>
  <si>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</si>
  <si>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</si>
  <si>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</si>
  <si>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</si>
  <si>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</si>
  <si>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</si>
  <si>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</si>
  <si>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</si>
  <si>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</si>
  <si>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</si>
  <si>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</si>
  <si>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</si>
  <si>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</si>
  <si>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</si>
  <si>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</si>
  <si>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</si>
  <si>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</si>
  <si>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</si>
  <si>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</si>
  <si>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</si>
  <si>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</si>
  <si>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</si>
  <si>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</si>
  <si>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</si>
  <si>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</si>
  <si>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</si>
  <si>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</si>
  <si>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</si>
  <si>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</si>
  <si>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</si>
  <si>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</si>
  <si>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</si>
  <si>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</si>
  <si>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</si>
  <si>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</si>
  <si>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</si>
  <si>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</si>
  <si>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</si>
  <si>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</si>
  <si>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</si>
  <si>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</si>
  <si>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</si>
  <si>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</si>
  <si>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</si>
  <si>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</si>
  <si>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</si>
  <si>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</si>
  <si>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</si>
  <si>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</si>
  <si>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</si>
  <si>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</si>
  <si>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</si>
  <si>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</si>
  <si>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</si>
  <si>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</si>
  <si>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</si>
  <si>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</si>
  <si>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</si>
  <si>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</si>
  <si>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</si>
  <si>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</si>
  <si>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</si>
  <si>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</si>
  <si>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</si>
  <si>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</si>
  <si>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</si>
  <si>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</si>
  <si>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</si>
  <si>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</si>
  <si>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</si>
  <si>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</si>
  <si>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</si>
  <si>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</si>
  <si>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</si>
  <si>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</si>
  <si>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</si>
  <si>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</si>
  <si>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</si>
  <si>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</si>
  <si>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</si>
  <si>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</si>
  <si>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</si>
  <si>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</si>
  <si>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</si>
  <si>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</si>
  <si>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</si>
  <si>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</si>
  <si>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</si>
  <si>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</si>
  <si>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</si>
  <si>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</si>
  <si>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</si>
  <si>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</si>
  <si>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</si>
  <si>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</si>
  <si>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</si>
  <si>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</si>
  <si>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</si>
  <si>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</si>
  <si>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</si>
  <si>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</si>
  <si>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</si>
  <si>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</si>
  <si>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</si>
  <si>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</si>
  <si>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</si>
  <si>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</si>
  <si>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</si>
  <si>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</si>
  <si>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</si>
  <si>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</si>
  <si>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</si>
  <si>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</si>
  <si>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</si>
  <si>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</si>
  <si>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</si>
  <si>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</si>
  <si>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</si>
  <si>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</si>
  <si>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</si>
  <si>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</si>
  <si>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</si>
  <si>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</si>
  <si>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</si>
  <si>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</si>
  <si>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</si>
  <si>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</si>
  <si>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</si>
  <si>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</si>
  <si>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</si>
  <si>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</si>
  <si>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</si>
  <si>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</si>
  <si>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</si>
  <si>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</si>
  <si>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</si>
  <si>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</si>
  <si>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</si>
  <si>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</si>
  <si>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</si>
  <si>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</si>
  <si>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</si>
  <si>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</si>
  <si>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</si>
  <si>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</si>
  <si>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</si>
  <si>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</si>
  <si>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</si>
  <si>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</si>
  <si>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</si>
  <si>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</si>
  <si>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</si>
  <si>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</si>
  <si>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</si>
  <si>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</si>
  <si>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</si>
  <si>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</si>
  <si>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</si>
  <si>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</si>
  <si>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</si>
  <si>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</si>
  <si>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</si>
  <si>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</si>
  <si>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</si>
  <si>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</si>
  <si>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</si>
  <si>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</si>
  <si>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</si>
  <si>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</si>
  <si>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</si>
  <si>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</si>
  <si>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</si>
  <si>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</si>
  <si>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</si>
  <si>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</si>
  <si>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</si>
  <si>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</si>
  <si>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</si>
  <si>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</si>
  <si>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</si>
  <si>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</si>
  <si>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</si>
  <si>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</si>
  <si>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</si>
  <si>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</si>
  <si>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</si>
  <si>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</si>
  <si>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</si>
  <si>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</si>
  <si>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</si>
  <si>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</si>
  <si>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</si>
  <si>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</si>
  <si>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</si>
  <si>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</si>
  <si>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</si>
  <si>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</si>
  <si>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</si>
  <si>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</si>
  <si>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</si>
  <si>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</si>
  <si>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</si>
  <si>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</si>
  <si>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</si>
  <si>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</si>
  <si>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</si>
  <si>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</si>
  <si>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</si>
  <si>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</si>
  <si>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</si>
  <si>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</si>
  <si>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</si>
  <si>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</si>
  <si>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</si>
  <si>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</si>
  <si>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</si>
  <si>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</si>
  <si>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</si>
  <si>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</si>
  <si>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</si>
  <si>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</si>
  <si>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</si>
  <si>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</si>
  <si>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</si>
  <si>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</si>
  <si>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</si>
  <si>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</si>
  <si>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</si>
  <si>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</si>
  <si>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</si>
  <si>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</si>
  <si>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</si>
  <si>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</si>
  <si>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</si>
  <si>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</si>
  <si>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</si>
  <si>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</si>
  <si>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</si>
  <si>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</si>
  <si>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</si>
  <si>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</si>
  <si>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</si>
  <si>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</si>
  <si>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</si>
  <si>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</si>
  <si>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</si>
  <si>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</si>
  <si>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</si>
  <si>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</si>
  <si>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</si>
  <si>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</si>
  <si>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</si>
  <si>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</si>
  <si>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</si>
  <si>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</si>
  <si>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</si>
  <si>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</si>
  <si>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</si>
  <si>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</si>
  <si>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</si>
  <si>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</si>
  <si>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</si>
  <si>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</si>
  <si>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</si>
  <si>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</si>
  <si>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</si>
  <si>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</si>
  <si>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</si>
  <si>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</si>
  <si>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</si>
  <si>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</si>
  <si>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</si>
  <si>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</si>
  <si>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</si>
  <si>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</si>
  <si>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</si>
  <si>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</si>
  <si>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</si>
  <si>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</si>
  <si>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</si>
  <si>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</si>
  <si>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</si>
  <si>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</si>
  <si>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</si>
  <si>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</si>
  <si>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</si>
  <si>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</si>
  <si>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</si>
  <si>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</si>
  <si>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</si>
  <si>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</si>
  <si>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</si>
  <si>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</si>
  <si>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</si>
  <si>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</si>
  <si>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</si>
  <si>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</si>
  <si>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</si>
  <si>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</si>
  <si>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</si>
  <si>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</si>
  <si>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</si>
  <si>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</si>
  <si>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</si>
  <si>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</si>
  <si>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</si>
  <si>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</si>
  <si>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</si>
  <si>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</si>
  <si>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</si>
  <si>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</si>
  <si>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</si>
  <si>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</si>
  <si>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</si>
  <si>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</si>
  <si>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</si>
  <si>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</si>
  <si>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</si>
  <si>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</si>
  <si>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</si>
  <si>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</si>
  <si>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</si>
  <si>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</si>
  <si>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</si>
  <si>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</si>
  <si>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</si>
  <si>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</si>
  <si>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</si>
  <si>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</si>
  <si>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</si>
  <si>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</si>
  <si>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</si>
  <si>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</si>
  <si>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</si>
  <si>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</si>
  <si>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</si>
  <si>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</si>
  <si>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</si>
  <si>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</si>
  <si>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</si>
  <si>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</si>
  <si>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</si>
  <si>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</si>
  <si>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</si>
  <si>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</si>
  <si>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</si>
  <si>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</si>
  <si>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</si>
  <si>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</si>
  <si>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</si>
  <si>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</si>
  <si>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</si>
  <si>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</si>
  <si>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</si>
  <si>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</si>
  <si>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</si>
  <si>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</si>
  <si>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</si>
  <si>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</si>
  <si>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</si>
  <si>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</si>
  <si>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</si>
  <si>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</si>
  <si>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</si>
  <si>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</si>
  <si>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</si>
  <si>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</si>
  <si>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</si>
  <si>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</si>
  <si>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</si>
  <si>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</si>
  <si>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</si>
  <si>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</si>
  <si>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</si>
  <si>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</si>
  <si>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</si>
  <si>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</si>
  <si>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</si>
  <si>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</si>
  <si>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</si>
  <si>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</si>
  <si>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</si>
  <si>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</si>
  <si>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</si>
  <si>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</si>
  <si>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</si>
  <si>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</si>
  <si>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</si>
  <si>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</si>
  <si>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</si>
  <si>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</si>
  <si>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</si>
  <si>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</si>
  <si>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</si>
  <si>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</si>
  <si>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</si>
  <si>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</si>
  <si>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</si>
  <si>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</si>
  <si>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</si>
  <si>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</si>
  <si>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</si>
  <si>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</si>
  <si>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</si>
  <si>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</si>
  <si>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</si>
  <si>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</si>
  <si>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</si>
  <si>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</si>
  <si>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</si>
  <si>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</si>
  <si>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</si>
  <si>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</si>
  <si>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</si>
  <si>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</si>
  <si>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</si>
  <si>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</si>
  <si>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</si>
  <si>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</si>
  <si>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</si>
  <si>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</si>
  <si>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</si>
  <si>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</si>
  <si>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</si>
  <si>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</si>
  <si>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</si>
  <si>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</si>
  <si>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</si>
  <si>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</si>
  <si>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</si>
  <si>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</si>
  <si>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</si>
  <si>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</si>
  <si>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</si>
  <si>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</si>
  <si>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</si>
  <si>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</si>
  <si>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</si>
  <si>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</si>
  <si>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</si>
  <si>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</si>
  <si>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</si>
  <si>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</si>
  <si>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</si>
  <si>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</si>
  <si>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</si>
  <si>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</si>
  <si>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</si>
  <si>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</si>
  <si>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</si>
  <si>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</si>
  <si>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</si>
  <si>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</si>
  <si>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</si>
  <si>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</si>
  <si>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</si>
  <si>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</si>
  <si>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</si>
  <si>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</si>
  <si>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</si>
  <si>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</si>
  <si>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</si>
  <si>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</si>
  <si>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</si>
  <si>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</si>
  <si>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</si>
  <si>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</si>
  <si>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</si>
  <si>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</si>
  <si>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</si>
  <si>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</si>
  <si>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</si>
  <si>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</si>
  <si>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</si>
  <si>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</si>
  <si>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</si>
  <si>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</si>
  <si>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</si>
  <si>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</si>
  <si>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</si>
  <si>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</si>
  <si>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</si>
  <si>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</si>
  <si>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</si>
  <si>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</si>
  <si>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</si>
  <si>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</si>
  <si>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</si>
  <si>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</si>
  <si>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</si>
  <si>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</si>
  <si>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</si>
  <si>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</si>
  <si>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</si>
  <si>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</si>
  <si>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</si>
  <si>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</si>
  <si>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</si>
  <si>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</si>
  <si>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</si>
  <si>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</si>
  <si>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</si>
  <si>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</si>
  <si>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</si>
  <si>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</si>
  <si>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</si>
  <si>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</si>
  <si>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</si>
  <si>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</si>
  <si>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</si>
  <si>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</si>
  <si>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</si>
  <si>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</si>
  <si>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</si>
  <si>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</si>
  <si>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</si>
  <si>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</si>
  <si>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</si>
  <si>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</si>
  <si>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</si>
  <si>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</si>
  <si>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</si>
  <si>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</si>
  <si>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</si>
  <si>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</si>
  <si>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</si>
  <si>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</si>
  <si>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</si>
  <si>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</si>
  <si>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</si>
  <si>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</si>
  <si>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</si>
  <si>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</si>
  <si>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</si>
  <si>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</si>
  <si>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</si>
  <si>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</si>
  <si>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</si>
  <si>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</si>
  <si>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</si>
  <si>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</si>
  <si>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</si>
  <si>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</si>
  <si>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</si>
  <si>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</si>
  <si>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</si>
  <si>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</si>
  <si>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</si>
  <si>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</si>
  <si>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</si>
  <si>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</si>
  <si>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</si>
  <si>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</si>
  <si>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</si>
  <si>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</si>
  <si>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</si>
  <si>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</si>
  <si>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</si>
  <si>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</si>
  <si>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</si>
  <si>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</si>
  <si>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</si>
  <si>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</si>
  <si>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</si>
  <si>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</si>
  <si>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</si>
  <si>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</si>
  <si>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</si>
  <si>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</si>
  <si>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</si>
  <si>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</si>
  <si>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</si>
  <si>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</si>
  <si>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</si>
  <si>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</si>
  <si>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</si>
  <si>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</si>
  <si>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</si>
  <si>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</si>
  <si>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</si>
  <si>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</si>
  <si>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</si>
  <si>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</si>
  <si>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</si>
  <si>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</si>
  <si>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</si>
  <si>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</si>
  <si>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</si>
  <si>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</si>
  <si>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</si>
  <si>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</si>
  <si>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</si>
  <si>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</si>
  <si>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</si>
  <si>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</si>
  <si>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</si>
  <si>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</si>
  <si>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</si>
  <si>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</si>
  <si>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</si>
  <si>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</si>
  <si>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</si>
  <si>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</si>
  <si>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</si>
  <si>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</si>
  <si>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</si>
  <si>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</si>
  <si>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</si>
  <si>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</si>
  <si>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</si>
  <si>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</si>
  <si>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</si>
  <si>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</si>
  <si>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</si>
  <si>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</si>
  <si>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</si>
  <si>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</si>
  <si>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</si>
  <si>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</si>
  <si>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</si>
  <si>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</si>
  <si>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</si>
  <si>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</si>
  <si>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</si>
  <si>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</si>
  <si>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</si>
  <si>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</si>
  <si>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</si>
  <si>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</si>
  <si>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</si>
  <si>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</si>
  <si>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</si>
  <si>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</si>
  <si>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</si>
  <si>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</si>
  <si>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</si>
  <si>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</si>
  <si>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</si>
  <si>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</si>
  <si>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</si>
  <si>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</si>
  <si>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</si>
  <si>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</si>
  <si>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</si>
  <si>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</si>
  <si>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</si>
  <si>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</si>
  <si>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</si>
  <si>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</si>
  <si>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</si>
  <si>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</si>
  <si>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</si>
  <si>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</si>
  <si>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</si>
  <si>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</si>
  <si>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</si>
  <si>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</si>
  <si>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</si>
  <si>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</si>
  <si>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</si>
  <si>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</si>
  <si>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</si>
  <si>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</si>
  <si>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</si>
  <si>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</si>
  <si>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</si>
  <si>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</si>
  <si>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</si>
  <si>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</si>
  <si>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</si>
  <si>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</si>
  <si>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</si>
  <si>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</si>
  <si>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</si>
  <si>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</si>
  <si>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</si>
  <si>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</si>
  <si>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</si>
  <si>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</si>
  <si>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</si>
  <si>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</si>
  <si>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</si>
  <si>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</si>
  <si>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</si>
  <si>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</si>
  <si>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</si>
  <si>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</si>
  <si>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</si>
  <si>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</si>
  <si>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</si>
  <si>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</si>
  <si>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</si>
  <si>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</si>
  <si>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</si>
  <si>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</si>
  <si>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</si>
  <si>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</si>
  <si>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</si>
  <si>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</si>
  <si>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</si>
  <si>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</si>
  <si>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</si>
  <si>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</si>
  <si>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</si>
  <si>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</si>
  <si>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</si>
  <si>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</si>
  <si>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</si>
  <si>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</si>
  <si>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</si>
  <si>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</si>
  <si>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</si>
  <si>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</si>
  <si>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</si>
  <si>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</si>
  <si>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</si>
  <si>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</si>
  <si>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</si>
  <si>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</si>
  <si>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</si>
  <si>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</si>
  <si>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</si>
  <si>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</si>
  <si>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</si>
  <si>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</si>
  <si>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</si>
  <si>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</si>
  <si>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</si>
  <si>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</si>
  <si>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</si>
  <si>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</si>
  <si>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</si>
  <si>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</si>
  <si>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</si>
  <si>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</si>
  <si>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</si>
  <si>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</si>
  <si>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</si>
  <si>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</si>
  <si>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</si>
  <si>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</si>
  <si>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</si>
  <si>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</si>
  <si>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</si>
  <si>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</si>
  <si>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</si>
  <si>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</si>
  <si>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</si>
  <si>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</si>
  <si>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</si>
  <si>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</si>
  <si>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</si>
  <si>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</si>
  <si>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</si>
  <si>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</si>
  <si>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</si>
  <si>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</si>
  <si>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</si>
  <si>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</si>
  <si>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</si>
  <si>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</si>
  <si>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</si>
  <si>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</si>
  <si>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</si>
  <si>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</si>
  <si>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</si>
  <si>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</si>
  <si>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</si>
  <si>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</si>
  <si>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</si>
  <si>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</si>
  <si>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</si>
  <si>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</si>
  <si>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</si>
  <si>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</si>
  <si>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</si>
  <si>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</si>
  <si>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</si>
  <si>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</si>
  <si>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</si>
  <si>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</si>
  <si>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</si>
  <si>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</si>
  <si>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</si>
  <si>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</si>
  <si>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</si>
  <si>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</si>
  <si>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</si>
  <si>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</si>
  <si>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</si>
  <si>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</si>
  <si>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</si>
  <si>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</si>
  <si>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</si>
  <si>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</si>
  <si>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</si>
  <si>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</si>
  <si>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</si>
  <si>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</si>
  <si>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</si>
  <si>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</si>
  <si>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</si>
  <si>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</si>
  <si>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</si>
  <si>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</si>
  <si>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</si>
  <si>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</si>
  <si>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</si>
  <si>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</si>
  <si>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</si>
  <si>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</si>
  <si>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</si>
  <si>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</si>
  <si>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</si>
  <si>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</si>
  <si>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</si>
  <si>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</si>
  <si>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</si>
  <si>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</si>
  <si>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</si>
  <si>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</si>
  <si>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</si>
  <si>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</si>
  <si>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</si>
  <si>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</si>
  <si>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</si>
  <si>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</si>
  <si>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</si>
  <si>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</si>
  <si>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</si>
  <si>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</si>
  <si>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</si>
  <si>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</si>
  <si>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</si>
  <si>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</si>
  <si>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</si>
  <si>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</si>
  <si>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</si>
  <si>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</si>
  <si>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</si>
  <si>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</si>
  <si>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</si>
  <si>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</si>
  <si>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</si>
  <si>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</si>
  <si>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</si>
  <si>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</si>
  <si>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</si>
  <si>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</si>
  <si>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</si>
  <si>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</si>
  <si>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</si>
  <si>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</si>
  <si>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</si>
  <si>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</si>
  <si>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</si>
  <si>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</si>
  <si>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</si>
  <si>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</si>
  <si>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</si>
  <si>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</si>
  <si>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</si>
  <si>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</si>
  <si>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</si>
  <si>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</si>
  <si>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</si>
  <si>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</si>
  <si>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</si>
  <si>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</si>
  <si>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</si>
  <si>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</si>
  <si>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</si>
  <si>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</si>
  <si>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</si>
  <si>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</si>
  <si>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</si>
  <si>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</si>
  <si>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</si>
  <si>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</si>
  <si>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</si>
  <si>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</si>
  <si>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</si>
  <si>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</si>
  <si>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</si>
  <si>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</si>
  <si>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</si>
  <si>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</si>
  <si>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</si>
  <si>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</si>
  <si>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</si>
  <si>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</si>
  <si>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</si>
  <si>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</si>
  <si>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</si>
  <si>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</si>
  <si>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</si>
  <si>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</si>
  <si>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</si>
  <si>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</si>
  <si>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</si>
  <si>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</si>
  <si>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</si>
  <si>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</si>
  <si>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</si>
  <si>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</si>
  <si>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</si>
  <si>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</si>
  <si>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</si>
  <si>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</si>
  <si>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</si>
  <si>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</si>
  <si>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</si>
  <si>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</si>
  <si>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</si>
  <si>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</si>
  <si>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</si>
  <si>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</si>
  <si>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</si>
  <si>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</si>
  <si>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</si>
  <si>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</si>
  <si>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</si>
  <si>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</si>
  <si>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</si>
  <si>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</si>
  <si>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</si>
  <si>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</si>
  <si>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</si>
  <si>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</si>
  <si>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</si>
  <si>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</si>
  <si>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</si>
  <si>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</si>
  <si>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</si>
  <si>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</si>
  <si>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</si>
  <si>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</si>
  <si>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</si>
  <si>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</si>
  <si>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</si>
  <si>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</si>
  <si>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</si>
  <si>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</si>
  <si>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</si>
  <si>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</si>
  <si>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</si>
  <si>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</si>
  <si>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</si>
  <si>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</si>
  <si>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</si>
  <si>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</si>
  <si>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</si>
  <si>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</si>
  <si>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</si>
  <si>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</si>
  <si>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</si>
  <si>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</si>
  <si>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</si>
  <si>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</si>
  <si>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</si>
  <si>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</si>
  <si>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</si>
  <si>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</si>
  <si>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</si>
  <si>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</si>
  <si>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</si>
  <si>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</si>
  <si>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</si>
  <si>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</si>
  <si>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</si>
  <si>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</si>
  <si>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</si>
  <si>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</si>
  <si>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</si>
  <si>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</si>
  <si>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</si>
  <si>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</si>
  <si>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</si>
  <si>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</si>
  <si>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</si>
  <si>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</si>
  <si>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</si>
  <si>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</si>
  <si>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</si>
  <si>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</si>
  <si>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</si>
  <si>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</si>
  <si>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</si>
  <si>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</si>
  <si>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</si>
  <si>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</si>
  <si>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</si>
  <si>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</si>
  <si>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</si>
  <si>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</si>
  <si>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</si>
  <si>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</si>
  <si>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</si>
  <si>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</si>
  <si>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</si>
  <si>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</si>
  <si>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</si>
  <si>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</si>
  <si>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</si>
  <si>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</si>
  <si>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</si>
  <si>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</si>
  <si>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</si>
  <si>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</si>
  <si>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</si>
  <si>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</si>
  <si>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</si>
  <si>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</si>
  <si>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</si>
  <si>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</si>
  <si>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</si>
  <si>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</si>
  <si>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</si>
  <si>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</si>
  <si>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</si>
  <si>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</si>
  <si>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</si>
  <si>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</si>
  <si>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</si>
  <si>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</si>
  <si>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</si>
  <si>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</si>
  <si>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</si>
  <si>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</si>
  <si>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</si>
  <si>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</si>
  <si>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</si>
  <si>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</si>
  <si>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</si>
  <si>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</si>
  <si>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</si>
  <si>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</si>
  <si>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</si>
  <si>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</si>
  <si>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</si>
  <si>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</si>
  <si>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</si>
  <si>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</si>
  <si>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</si>
  <si>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</si>
  <si>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</si>
  <si>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</si>
  <si>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</si>
  <si>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</si>
  <si>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</si>
  <si>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</si>
  <si>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</si>
  <si>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</si>
  <si>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</si>
  <si>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</si>
  <si>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</si>
  <si>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</si>
  <si>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</si>
  <si>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</si>
  <si>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</si>
  <si>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</si>
  <si>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</si>
  <si>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</si>
  <si>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</si>
  <si>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</si>
  <si>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</si>
  <si>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</si>
  <si>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</si>
  <si>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</si>
  <si>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</si>
  <si>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</si>
  <si>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</si>
  <si>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</si>
  <si>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</si>
  <si>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</si>
  <si>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</si>
  <si>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</si>
  <si>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</si>
  <si>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</si>
  <si>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</si>
  <si>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</si>
  <si>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</si>
  <si>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</si>
  <si>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</si>
  <si>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</si>
  <si>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</si>
  <si>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</si>
  <si>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</si>
  <si>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</si>
  <si>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</si>
  <si>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</si>
  <si>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</si>
  <si>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</si>
  <si>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</si>
  <si>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</si>
  <si>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</si>
  <si>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</si>
  <si>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</si>
  <si>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</si>
  <si>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</si>
  <si>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</si>
  <si>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</si>
  <si>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</si>
  <si>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</si>
  <si>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</si>
  <si>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</si>
  <si>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</si>
  <si>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</si>
  <si>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</si>
  <si>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</si>
  <si>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</si>
  <si>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</si>
  <si>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</si>
  <si>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</si>
  <si>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</si>
  <si>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</si>
  <si>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</si>
  <si>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</si>
  <si>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</si>
  <si>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</si>
  <si>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</si>
  <si>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</si>
  <si>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</si>
  <si>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</si>
  <si>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</si>
  <si>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</si>
  <si>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</si>
  <si>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</si>
  <si>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</si>
  <si>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</si>
  <si>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</si>
  <si>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</si>
  <si>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</si>
  <si>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</si>
  <si>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</si>
  <si>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</si>
  <si>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</si>
  <si>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</si>
  <si>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</si>
  <si>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</si>
  <si>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</si>
  <si>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</si>
  <si>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</si>
  <si>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</si>
  <si>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</si>
  <si>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</si>
  <si>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</si>
  <si>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</si>
  <si>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</si>
  <si>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</si>
  <si>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</si>
  <si>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</si>
  <si>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</si>
  <si>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</si>
  <si>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</si>
  <si>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</si>
  <si>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</si>
  <si>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</si>
  <si>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</si>
  <si>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</si>
  <si>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</si>
  <si>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</si>
  <si>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</si>
  <si>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</si>
  <si>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</si>
  <si>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</si>
  <si>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</si>
  <si>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</si>
  <si>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</si>
  <si>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</si>
  <si>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</si>
  <si>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</si>
  <si>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</si>
  <si>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</si>
  <si>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</si>
  <si>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</si>
  <si>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</si>
  <si>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</si>
  <si>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</si>
  <si>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</si>
  <si>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</si>
  <si>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</si>
  <si>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</si>
  <si>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</si>
  <si>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</si>
  <si>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</si>
  <si>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</si>
  <si>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</si>
  <si>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</si>
  <si>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</si>
  <si>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</si>
  <si>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</si>
  <si>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</si>
  <si>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</si>
  <si>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</si>
  <si>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</si>
  <si>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</si>
  <si>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</si>
  <si>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</si>
  <si>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</si>
  <si>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</si>
  <si>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</si>
  <si>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</si>
  <si>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</si>
  <si>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</si>
  <si>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</si>
  <si>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</si>
  <si>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</si>
  <si>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</si>
  <si>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</si>
  <si>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</si>
  <si>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</si>
  <si>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</si>
  <si>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</si>
  <si>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</si>
  <si>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</si>
  <si>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</si>
  <si>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</si>
  <si>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</si>
  <si>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</si>
  <si>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</si>
  <si>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</si>
  <si>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</si>
  <si>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</si>
  <si>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</si>
  <si>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</si>
  <si>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</si>
  <si>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</si>
  <si>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</si>
  <si>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</si>
  <si>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</si>
  <si>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</si>
  <si>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</si>
  <si>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</si>
  <si>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</si>
  <si>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</si>
  <si>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</si>
  <si>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</si>
  <si>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</si>
  <si>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</si>
  <si>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</si>
  <si>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</si>
  <si>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</si>
  <si>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</si>
  <si>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</si>
  <si>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</si>
  <si>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</si>
  <si>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</si>
  <si>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</si>
  <si>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</si>
  <si>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</si>
  <si>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</si>
  <si>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</si>
  <si>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</si>
  <si>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</si>
  <si>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</si>
  <si>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</si>
  <si>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</si>
  <si>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</si>
  <si>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</si>
  <si>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</si>
  <si>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</si>
  <si>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</si>
  <si>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</si>
  <si>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</si>
  <si>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</si>
  <si>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</si>
  <si>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</si>
  <si>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</si>
  <si>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</si>
  <si>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</si>
  <si>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</si>
  <si>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</si>
  <si>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</si>
  <si>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</si>
  <si>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</si>
  <si>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</si>
  <si>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</si>
  <si>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</si>
  <si>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</si>
  <si>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</si>
  <si>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</si>
  <si>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</si>
  <si>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</si>
  <si>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</si>
  <si>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</si>
  <si>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</si>
  <si>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</si>
  <si>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</si>
  <si>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</si>
  <si>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</si>
  <si>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</si>
  <si>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</si>
  <si>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</si>
  <si>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</si>
  <si>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</si>
  <si>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</si>
  <si>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</si>
  <si>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</si>
  <si>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</si>
  <si>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</si>
  <si>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</si>
  <si>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</si>
  <si>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</si>
  <si>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</si>
  <si>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</si>
  <si>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</si>
  <si>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</si>
  <si>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</si>
  <si>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</si>
  <si>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</si>
  <si>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</si>
  <si>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</si>
  <si>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</si>
  <si>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</si>
  <si>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</si>
  <si>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</si>
  <si>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</si>
  <si>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</si>
  <si>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</si>
  <si>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</si>
  <si>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</si>
  <si>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</si>
  <si>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</si>
  <si>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</si>
  <si>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</si>
  <si>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</si>
  <si>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</si>
  <si>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</si>
  <si>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</si>
  <si>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</si>
  <si>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</si>
  <si>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</si>
  <si>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</si>
  <si>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</si>
  <si>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</si>
  <si>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</si>
  <si>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</si>
  <si>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</si>
  <si>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</si>
  <si>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</si>
  <si>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</si>
  <si>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</si>
  <si>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</si>
  <si>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</si>
  <si>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</si>
  <si>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</si>
  <si>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</si>
  <si>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</si>
  <si>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</si>
  <si>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</si>
  <si>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</si>
  <si>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</si>
  <si>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</si>
  <si>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</si>
  <si>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</si>
  <si>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</si>
  <si>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</si>
  <si>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</si>
  <si>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</si>
  <si>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</si>
  <si>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</si>
  <si>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</si>
  <si>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</si>
  <si>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</si>
  <si>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</si>
  <si>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</si>
  <si>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</si>
  <si>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</si>
  <si>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</si>
  <si>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</si>
  <si>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</si>
  <si>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</si>
  <si>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</si>
  <si>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</si>
  <si>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</si>
  <si>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</si>
  <si>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</si>
  <si>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</si>
  <si>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</si>
  <si>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</si>
  <si>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</si>
  <si>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</si>
  <si>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</si>
  <si>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</si>
  <si>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</si>
  <si>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</si>
  <si>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</si>
  <si>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</si>
  <si>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</si>
  <si>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</si>
  <si>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</si>
  <si>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</si>
  <si>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</si>
  <si>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</si>
  <si>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</si>
  <si>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</si>
  <si>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</si>
  <si>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</si>
  <si>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</si>
  <si>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</si>
  <si>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</si>
  <si>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</si>
  <si>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</si>
  <si>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</si>
  <si>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</si>
  <si>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</si>
  <si>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</si>
  <si>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</si>
  <si>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</si>
  <si>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</si>
  <si>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</si>
  <si>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</si>
  <si>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</si>
  <si>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</si>
  <si>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</si>
  <si>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</si>
  <si>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</si>
  <si>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</si>
  <si>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</si>
  <si>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</si>
  <si>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</si>
  <si>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</si>
  <si>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</si>
  <si>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</si>
  <si>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</si>
  <si>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</si>
  <si>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</si>
  <si>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</si>
  <si>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</si>
  <si>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</si>
  <si>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</si>
  <si>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</si>
  <si>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</si>
  <si>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</si>
  <si>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</si>
  <si>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</si>
  <si>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</si>
  <si>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</si>
  <si>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</si>
  <si>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</si>
  <si>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</si>
  <si>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</si>
  <si>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</si>
  <si>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</si>
  <si>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</si>
  <si>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</si>
  <si>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</si>
  <si>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</si>
  <si>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</si>
  <si>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</si>
  <si>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</si>
  <si>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</si>
  <si>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</si>
  <si>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</si>
  <si>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</si>
  <si>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</si>
  <si>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</si>
  <si>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</si>
  <si>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</si>
  <si>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</si>
  <si>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</si>
  <si>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</si>
  <si>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</si>
  <si>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</si>
  <si>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</si>
  <si>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</si>
  <si>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</si>
  <si>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</si>
  <si>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</si>
  <si>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</si>
  <si>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</si>
  <si>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</si>
  <si>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</si>
  <si>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</si>
  <si>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</si>
  <si>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</si>
  <si>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</si>
  <si>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</si>
  <si>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</si>
  <si>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</si>
  <si>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</si>
  <si>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</si>
  <si>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</si>
  <si>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</si>
  <si>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</si>
  <si>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</si>
  <si>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</si>
  <si>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</si>
  <si>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</si>
  <si>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</si>
  <si>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</si>
  <si>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</si>
  <si>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</si>
  <si>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</si>
  <si>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</si>
  <si>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</si>
  <si>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</si>
  <si>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</si>
  <si>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</si>
  <si>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</si>
  <si>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</si>
  <si>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</si>
  <si>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</si>
  <si>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</si>
  <si>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</si>
  <si>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</si>
  <si>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</si>
  <si>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</si>
  <si>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</si>
  <si>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</si>
  <si>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</si>
  <si>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</si>
  <si>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</si>
  <si>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</si>
  <si>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</si>
  <si>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</si>
  <si>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</si>
  <si>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</si>
  <si>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</si>
  <si>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</si>
  <si>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</si>
  <si>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</si>
  <si>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</si>
  <si>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</si>
  <si>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</si>
  <si>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</si>
  <si>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</si>
  <si>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</si>
  <si>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</si>
  <si>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</si>
  <si>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</si>
  <si>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</si>
  <si>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</si>
  <si>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</si>
  <si>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</si>
  <si>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</si>
  <si>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</si>
  <si>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</si>
  <si>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</si>
  <si>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</si>
  <si>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</si>
  <si>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</si>
  <si>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</si>
  <si>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</si>
  <si>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</si>
  <si>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</si>
  <si>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</si>
  <si>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</si>
  <si>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</si>
  <si>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</si>
  <si>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</si>
  <si>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</si>
  <si>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</si>
  <si>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</si>
  <si>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</si>
  <si>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</si>
  <si>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</si>
  <si>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</si>
  <si>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</si>
  <si>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</si>
  <si>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</si>
  <si>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</si>
  <si>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</si>
  <si>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</si>
  <si>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</si>
  <si>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</si>
  <si>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</si>
  <si>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</si>
  <si>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</si>
  <si>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</si>
  <si>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</si>
  <si>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</si>
  <si>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</si>
  <si>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</si>
  <si>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</si>
  <si>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</si>
  <si>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</si>
  <si>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</si>
  <si>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</si>
  <si>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</si>
  <si>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</si>
  <si>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</si>
  <si>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</si>
  <si>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</si>
  <si>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</si>
  <si>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</si>
  <si>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</si>
  <si>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</si>
  <si>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</si>
  <si>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</si>
  <si>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</si>
  <si>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</si>
  <si>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</si>
  <si>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</si>
  <si>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</si>
  <si>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</si>
  <si>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</si>
  <si>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</si>
  <si>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</si>
  <si>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</si>
  <si>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</si>
  <si>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</si>
  <si>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</si>
  <si>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</si>
  <si>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</si>
  <si>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</si>
  <si>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</si>
  <si>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</si>
  <si>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</si>
  <si>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</si>
  <si>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</si>
  <si>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</si>
  <si>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</si>
  <si>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</si>
  <si>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</si>
  <si>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</si>
  <si>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</si>
  <si>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</si>
  <si>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</si>
  <si>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</si>
  <si>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</si>
  <si>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</si>
  <si>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</si>
  <si>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</si>
  <si>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</si>
  <si>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</si>
  <si>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</si>
  <si>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</si>
  <si>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</si>
  <si>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</si>
  <si>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</si>
  <si>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</si>
  <si>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</si>
  <si>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</si>
  <si>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</si>
  <si>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</si>
  <si>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</si>
  <si>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</si>
  <si>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</si>
  <si>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</si>
  <si>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</si>
  <si>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</si>
  <si>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</si>
  <si>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</si>
  <si>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</si>
  <si>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</si>
  <si>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</si>
  <si>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</si>
  <si>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</si>
  <si>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</si>
  <si>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</si>
  <si>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</si>
  <si>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</si>
  <si>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</si>
  <si>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</si>
  <si>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</si>
  <si>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</si>
  <si>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</si>
  <si>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</si>
  <si>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</si>
  <si>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</si>
  <si>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</si>
  <si>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</si>
  <si>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</si>
  <si>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</si>
  <si>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</si>
  <si>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</si>
  <si>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</si>
  <si>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</si>
  <si>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</si>
  <si>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</si>
  <si>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</si>
  <si>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</si>
  <si>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</si>
  <si>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</si>
  <si>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</si>
  <si>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</si>
  <si>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</si>
  <si>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</si>
  <si>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</si>
  <si>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</si>
  <si>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</si>
  <si>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</si>
  <si>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</si>
  <si>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</si>
  <si>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</si>
  <si>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</si>
  <si>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</si>
  <si>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</si>
  <si>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</si>
  <si>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</si>
  <si>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</si>
  <si>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</si>
  <si>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</si>
  <si>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</si>
  <si>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</si>
  <si>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</si>
  <si>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</si>
  <si>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</si>
  <si>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</si>
  <si>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</si>
  <si>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</si>
  <si>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</si>
  <si>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</si>
  <si>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</si>
  <si>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</si>
  <si>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</si>
  <si>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</si>
  <si>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</si>
  <si>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</si>
  <si>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</si>
  <si>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</si>
  <si>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</si>
  <si>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</si>
  <si>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</si>
  <si>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</si>
  <si>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</si>
  <si>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</si>
  <si>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</si>
  <si>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</si>
  <si>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</si>
  <si>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</si>
  <si>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</si>
  <si>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</si>
  <si>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</si>
  <si>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</si>
  <si>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</si>
  <si>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</si>
  <si>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</si>
  <si>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</si>
  <si>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</si>
  <si>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</si>
  <si>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</si>
  <si>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</si>
  <si>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</si>
  <si>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</si>
  <si>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</si>
  <si>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</si>
  <si>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</si>
  <si>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</si>
  <si>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</si>
  <si>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</si>
  <si>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</si>
  <si>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</si>
  <si>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</si>
  <si>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</si>
  <si>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</si>
  <si>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</si>
  <si>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</si>
  <si>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</si>
  <si>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</si>
  <si>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</si>
  <si>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</si>
  <si>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</si>
  <si>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</si>
  <si>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</si>
  <si>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</si>
  <si>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</si>
  <si>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</si>
  <si>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</si>
  <si>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</si>
  <si>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</si>
  <si>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</si>
  <si>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</si>
  <si>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</si>
  <si>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</si>
  <si>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</si>
  <si>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</si>
  <si>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</si>
  <si>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</si>
  <si>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</si>
  <si>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</si>
  <si>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</si>
  <si>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</si>
  <si>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</si>
  <si>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</si>
  <si>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</si>
  <si>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</si>
  <si>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</si>
  <si>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</si>
  <si>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</si>
  <si>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</si>
  <si>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</si>
  <si>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</si>
  <si>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</si>
  <si>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</si>
  <si>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</si>
  <si>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</si>
  <si>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</si>
  <si>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</si>
  <si>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</si>
  <si>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</si>
  <si>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</si>
  <si>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</si>
  <si>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</si>
  <si>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</si>
  <si>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</si>
  <si>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</si>
  <si>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</si>
  <si>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</si>
  <si>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</si>
  <si>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</si>
  <si>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</si>
  <si>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</si>
  <si>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</si>
  <si>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</si>
  <si>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</si>
  <si>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</si>
  <si>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</si>
  <si>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</si>
  <si>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</si>
  <si>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</si>
  <si>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</si>
  <si>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</si>
  <si>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</si>
  <si>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</si>
  <si>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</si>
  <si>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</si>
  <si>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</si>
  <si>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</si>
  <si>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</si>
  <si>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</si>
  <si>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</si>
  <si>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</si>
  <si>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</si>
  <si>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</si>
  <si>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</si>
  <si>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</si>
  <si>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</si>
  <si>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</si>
  <si>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</si>
  <si>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</si>
  <si>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</si>
  <si>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</si>
  <si>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</si>
  <si>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</si>
  <si>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</si>
  <si>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</si>
  <si>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</si>
  <si>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</si>
  <si>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</si>
  <si>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</si>
  <si>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</si>
  <si>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</si>
  <si>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</si>
  <si>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</si>
  <si>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</si>
  <si>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</si>
  <si>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</si>
  <si>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</si>
  <si>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</si>
  <si>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</si>
  <si>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</si>
  <si>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</si>
  <si>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</si>
  <si>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</si>
  <si>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</si>
  <si>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</si>
  <si>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</si>
  <si>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</si>
  <si>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</si>
  <si>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</si>
  <si>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</si>
  <si>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</si>
  <si>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</si>
  <si>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</si>
  <si>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</si>
  <si>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</si>
  <si>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</si>
  <si>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</si>
  <si>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</si>
  <si>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</si>
  <si>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</si>
  <si>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</si>
  <si>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</si>
  <si>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</si>
  <si>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</si>
  <si>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</si>
  <si>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</si>
  <si>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</si>
  <si>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</si>
  <si>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</si>
  <si>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</si>
  <si>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</si>
  <si>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</si>
  <si>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</si>
  <si>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</si>
  <si>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</si>
  <si>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</si>
  <si>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</si>
  <si>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</si>
  <si>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</si>
  <si>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</si>
  <si>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</si>
  <si>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</si>
  <si>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</si>
  <si>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</si>
  <si>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</si>
  <si>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</si>
  <si>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</si>
  <si>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</si>
  <si>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</si>
  <si>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</si>
  <si>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</si>
  <si>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</si>
  <si>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</si>
  <si>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</si>
  <si>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</si>
  <si>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</si>
  <si>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</si>
  <si>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</si>
  <si>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</si>
  <si>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</si>
  <si>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</si>
  <si>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</si>
  <si>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</si>
  <si>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</si>
  <si>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</si>
  <si>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</si>
  <si>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</si>
  <si>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</si>
  <si>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</si>
  <si>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</si>
  <si>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</si>
  <si>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</si>
  <si>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</si>
  <si>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</si>
  <si>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</si>
  <si>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</si>
  <si>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</si>
  <si>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</si>
  <si>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</si>
  <si>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</si>
  <si>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</si>
  <si>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</si>
  <si>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</si>
  <si>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</si>
  <si>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</si>
  <si>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</si>
  <si>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</si>
  <si>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</si>
  <si>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</si>
  <si>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</si>
  <si>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</si>
  <si>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</si>
  <si>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</si>
  <si>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</si>
  <si>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</si>
  <si>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</si>
  <si>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</si>
  <si>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</si>
  <si>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</si>
  <si>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</si>
  <si>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</si>
  <si>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</si>
  <si>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</si>
  <si>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</si>
  <si>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</si>
  <si>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</si>
  <si>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</si>
  <si>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</si>
  <si>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</si>
  <si>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</si>
  <si>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</si>
  <si>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</si>
  <si>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</si>
  <si>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</si>
  <si>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</si>
  <si>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</si>
  <si>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</si>
  <si>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</si>
  <si>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</si>
  <si>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</si>
  <si>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</si>
  <si>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</si>
  <si>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</si>
  <si>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</si>
  <si>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</si>
  <si>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</si>
  <si>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</si>
  <si>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</si>
  <si>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</si>
  <si>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</si>
  <si>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</si>
  <si>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</si>
  <si>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</si>
  <si>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</si>
  <si>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</si>
  <si>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</si>
  <si>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</si>
  <si>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</si>
  <si>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</si>
  <si>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</si>
  <si>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</si>
  <si>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</si>
  <si>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</si>
  <si>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</si>
  <si>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</si>
  <si>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</si>
  <si>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</si>
  <si>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</si>
  <si>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</si>
  <si>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</si>
  <si>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</si>
  <si>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</si>
  <si>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</si>
  <si>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</si>
  <si>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</si>
  <si>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</si>
  <si>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</si>
  <si>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</si>
  <si>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</si>
  <si>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</si>
  <si>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</si>
  <si>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</si>
  <si>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</si>
  <si>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</si>
  <si>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</si>
  <si>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</si>
  <si>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</si>
  <si>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</si>
  <si>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</si>
  <si>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</si>
  <si>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</si>
  <si>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</si>
  <si>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</si>
  <si>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</si>
  <si>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</si>
  <si>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</si>
  <si>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</si>
  <si>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</si>
  <si>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</si>
  <si>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</si>
  <si>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</si>
  <si>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</si>
  <si>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</si>
  <si>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</si>
  <si>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</si>
  <si>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</si>
  <si>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</si>
  <si>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</si>
  <si>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</si>
  <si>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</si>
  <si>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</si>
  <si>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</si>
  <si>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</si>
  <si>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</si>
  <si>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</si>
  <si>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</si>
  <si>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</si>
  <si>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</si>
  <si>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</si>
  <si>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</si>
  <si>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</si>
  <si>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</si>
  <si>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</si>
  <si>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</si>
  <si>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</si>
  <si>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</si>
  <si>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</si>
  <si>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</si>
  <si>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</si>
  <si>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</si>
  <si>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</si>
  <si>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</si>
  <si>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</si>
  <si>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</si>
  <si>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</si>
  <si>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</si>
  <si>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</si>
  <si>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</si>
  <si>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</si>
  <si>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</si>
  <si>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</si>
  <si>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</si>
  <si>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</si>
  <si>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</si>
  <si>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</si>
  <si>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</si>
  <si>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</si>
  <si>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</si>
  <si>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</si>
  <si>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</si>
  <si>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</si>
  <si>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</si>
  <si>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</si>
  <si>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</si>
  <si>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</si>
  <si>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</si>
  <si>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</si>
  <si>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</si>
  <si>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</si>
  <si>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</si>
  <si>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</si>
  <si>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</si>
  <si>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</si>
  <si>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</si>
  <si>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</si>
  <si>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</si>
  <si>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</si>
  <si>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</si>
  <si>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</si>
  <si>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</si>
  <si>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</si>
  <si>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</si>
  <si>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</si>
  <si>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</si>
  <si>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</si>
  <si>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</si>
  <si>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</si>
  <si>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</si>
  <si>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</si>
  <si>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</si>
  <si>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</si>
  <si>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</si>
  <si>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</si>
  <si>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</si>
  <si>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</si>
  <si>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</si>
  <si>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</si>
  <si>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</si>
  <si>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</si>
  <si>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</si>
  <si>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</si>
  <si>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</si>
  <si>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</si>
  <si>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</si>
  <si>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</si>
  <si>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</si>
  <si>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</si>
  <si>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</si>
  <si>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</si>
  <si>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</si>
  <si>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</si>
  <si>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</si>
  <si>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</si>
  <si>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</si>
  <si>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</si>
  <si>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</si>
  <si>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</si>
  <si>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</si>
  <si>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</si>
  <si>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</si>
  <si>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</si>
  <si>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</si>
  <si>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</si>
  <si>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</si>
  <si>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</si>
  <si>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</si>
  <si>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</si>
  <si>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</si>
  <si>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</si>
  <si>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</si>
  <si>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</si>
  <si>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</si>
  <si>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</si>
  <si>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</si>
  <si>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</si>
  <si>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</si>
  <si>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</si>
  <si>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</si>
  <si>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</si>
  <si>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</si>
  <si>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</si>
  <si>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</si>
  <si>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</si>
  <si>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</si>
  <si>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</si>
  <si>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</si>
  <si>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</si>
  <si>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</si>
  <si>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</si>
  <si>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</si>
  <si>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</si>
  <si>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</si>
  <si>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</si>
  <si>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</si>
  <si>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</si>
  <si>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</si>
  <si>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</si>
  <si>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</si>
  <si>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</si>
  <si>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</si>
  <si>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</si>
  <si>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</si>
  <si>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</si>
  <si>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</si>
  <si>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</si>
  <si>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</si>
  <si>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</si>
  <si>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</si>
  <si>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</si>
  <si>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</si>
  <si>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</si>
  <si>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</si>
  <si>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</si>
  <si>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</si>
  <si>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</si>
  <si>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</si>
  <si>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</si>
  <si>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</si>
  <si>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</si>
  <si>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</si>
  <si>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</si>
  <si>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</si>
  <si>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</si>
  <si>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</si>
  <si>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</si>
  <si>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</si>
  <si>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</si>
  <si>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</si>
  <si>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</si>
  <si>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</si>
  <si>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</si>
  <si>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</si>
  <si>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</si>
  <si>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</si>
  <si>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</si>
  <si>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</si>
  <si>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</si>
  <si>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</si>
  <si>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</si>
  <si>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</si>
  <si>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</si>
  <si>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</si>
  <si>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</si>
  <si>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</si>
  <si>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</si>
  <si>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</si>
  <si>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</si>
  <si>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</si>
  <si>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</si>
  <si>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</si>
  <si>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</si>
  <si>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</si>
  <si>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</si>
  <si>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</si>
  <si>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</si>
  <si>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</si>
  <si>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</si>
  <si>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</si>
  <si>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</si>
  <si>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</si>
  <si>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</si>
  <si>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</si>
  <si>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</si>
  <si>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</si>
  <si>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</si>
  <si>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</si>
  <si>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</si>
  <si>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</si>
  <si>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</si>
  <si>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</si>
  <si>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</si>
  <si>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</si>
  <si>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</si>
  <si>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</si>
  <si>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</si>
  <si>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</si>
  <si>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</si>
  <si>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</si>
  <si>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</si>
  <si>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</si>
  <si>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</si>
  <si>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</si>
  <si>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</si>
  <si>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</si>
  <si>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</si>
  <si>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</si>
  <si>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</si>
  <si>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</si>
  <si>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</si>
  <si>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</si>
  <si>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</si>
  <si>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</si>
  <si>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</si>
  <si>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</si>
  <si>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</si>
  <si>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</si>
  <si>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</si>
  <si>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</si>
  <si>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</si>
  <si>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</si>
  <si>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</si>
  <si>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</si>
  <si>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</si>
  <si>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</si>
  <si>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</si>
  <si>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</si>
  <si>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</si>
  <si>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</si>
  <si>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</si>
  <si>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</si>
  <si>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</si>
  <si>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</si>
  <si>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</si>
  <si>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</si>
  <si>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</si>
  <si>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</si>
  <si>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</si>
  <si>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</si>
  <si>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</si>
  <si>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</si>
  <si>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</si>
  <si>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</si>
  <si>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</si>
  <si>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</si>
  <si>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</si>
  <si>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</si>
  <si>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</si>
  <si>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</si>
  <si>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</si>
  <si>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</si>
  <si>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</si>
  <si>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</si>
  <si>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</si>
  <si>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</si>
  <si>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</si>
  <si>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</si>
  <si>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</si>
  <si>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</si>
  <si>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</si>
  <si>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</si>
  <si>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</si>
  <si>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</si>
  <si>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</si>
  <si>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</si>
  <si>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</si>
  <si>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</si>
  <si>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</si>
  <si>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</si>
  <si>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</si>
  <si>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</si>
  <si>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</si>
  <si>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</si>
  <si>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</si>
  <si>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</si>
  <si>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</si>
  <si>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</si>
  <si>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</si>
  <si>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</si>
  <si>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</si>
  <si>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</si>
  <si>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</si>
  <si>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</si>
  <si>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</si>
  <si>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</si>
  <si>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</si>
  <si>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</si>
  <si>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</si>
  <si>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</si>
  <si>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</si>
  <si>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</si>
  <si>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</si>
  <si>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</si>
  <si>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</si>
  <si>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</si>
  <si>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</si>
  <si>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</si>
  <si>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</si>
  <si>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</si>
  <si>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</si>
  <si>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</si>
  <si>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</si>
  <si>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</si>
  <si>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</si>
  <si>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</si>
  <si>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</si>
  <si>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</si>
  <si>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</si>
  <si>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</si>
  <si>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</si>
  <si>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</si>
  <si>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</si>
  <si>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</si>
  <si>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</si>
  <si>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</si>
  <si>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</si>
  <si>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</si>
  <si>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</si>
  <si>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</si>
  <si>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</si>
  <si>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</si>
  <si>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</si>
  <si>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</si>
  <si>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</si>
  <si>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</si>
  <si>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</si>
  <si>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</si>
  <si>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</si>
  <si>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</si>
  <si>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</si>
  <si>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</si>
  <si>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</si>
  <si>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</si>
  <si>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</si>
  <si>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</si>
  <si>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</si>
  <si>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</si>
  <si>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</si>
  <si>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</si>
  <si>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</si>
  <si>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</si>
  <si>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</si>
  <si>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</si>
  <si>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</si>
  <si>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</si>
  <si>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</si>
  <si>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</si>
  <si>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</si>
  <si>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</si>
  <si>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</si>
  <si>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</si>
  <si>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</si>
  <si>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</si>
  <si>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</si>
  <si>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</si>
  <si>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</si>
  <si>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</si>
  <si>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</si>
  <si>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</si>
  <si>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</si>
  <si>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</si>
  <si>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</si>
  <si>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</si>
  <si>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</si>
  <si>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</si>
  <si>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</si>
  <si>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</si>
  <si>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</si>
  <si>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</si>
  <si>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</si>
  <si>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</si>
  <si>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</si>
  <si>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</si>
  <si>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</si>
  <si>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</si>
  <si>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</si>
  <si>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</si>
  <si>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</si>
  <si>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</si>
  <si>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</si>
  <si>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</si>
  <si>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</si>
  <si>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</si>
  <si>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</si>
  <si>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</si>
  <si>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</si>
  <si>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</si>
  <si>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</si>
  <si>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</si>
  <si>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</si>
  <si>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</si>
  <si>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</si>
  <si>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</si>
  <si>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</si>
  <si>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</si>
  <si>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</si>
  <si>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</si>
  <si>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</si>
  <si>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</si>
  <si>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</si>
  <si>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</si>
  <si>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</si>
  <si>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</si>
  <si>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</si>
  <si>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</si>
  <si>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</si>
  <si>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</si>
  <si>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</si>
  <si>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</si>
  <si>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</si>
  <si>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</si>
  <si>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</si>
  <si>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</si>
  <si>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</si>
  <si>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</si>
  <si>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</si>
  <si>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</si>
  <si>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</si>
  <si>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</si>
  <si>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</si>
  <si>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</si>
  <si>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</si>
  <si>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</si>
  <si>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</si>
  <si>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</si>
  <si>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</si>
  <si>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</si>
  <si>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</si>
  <si>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</si>
  <si>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</si>
  <si>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</si>
  <si>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</si>
  <si>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</si>
  <si>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</si>
  <si>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</si>
  <si>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</si>
  <si>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</si>
  <si>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</si>
  <si>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</si>
  <si>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</si>
  <si>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</si>
  <si>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</si>
  <si>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</si>
  <si>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</si>
  <si>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</si>
  <si>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</si>
  <si>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</si>
  <si>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</si>
  <si>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</si>
  <si>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</si>
  <si>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</si>
  <si>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</si>
  <si>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</si>
  <si>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</si>
  <si>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</si>
  <si>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</si>
  <si>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</si>
  <si>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</si>
  <si>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</si>
  <si>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</si>
  <si>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</si>
  <si>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</si>
  <si>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</si>
  <si>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</si>
  <si>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</si>
  <si>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</si>
  <si>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</si>
  <si>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</si>
  <si>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</si>
  <si>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</si>
  <si>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</si>
  <si>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</si>
  <si>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</si>
  <si>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</si>
  <si>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</si>
  <si>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</si>
  <si>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</si>
  <si>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</si>
  <si>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</si>
  <si>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</si>
  <si>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</si>
  <si>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</si>
  <si>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</si>
  <si>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</si>
  <si>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</si>
  <si>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</si>
  <si>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</si>
  <si>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</si>
  <si>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</si>
  <si>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</si>
  <si>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</si>
  <si>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</si>
  <si>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</si>
  <si>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</si>
  <si>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</si>
  <si>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</si>
  <si>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</si>
  <si>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</si>
  <si>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</si>
  <si>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</si>
  <si>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</si>
  <si>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</si>
  <si>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</si>
  <si>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</si>
  <si>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</si>
  <si>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</si>
  <si>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</si>
  <si>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</si>
  <si>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</si>
  <si>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</si>
  <si>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</si>
  <si>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</si>
  <si>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</si>
  <si>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</si>
  <si>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</si>
  <si>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</si>
  <si>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</si>
  <si>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</si>
  <si>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</si>
  <si>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</si>
  <si>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</si>
  <si>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</si>
  <si>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</si>
  <si>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</si>
  <si>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</si>
  <si>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</si>
  <si>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</si>
  <si>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</si>
  <si>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</si>
  <si>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</si>
  <si>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</si>
  <si>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</si>
  <si>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</si>
  <si>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</si>
  <si>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</si>
  <si>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</si>
  <si>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</si>
  <si>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</si>
  <si>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</si>
  <si>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</si>
  <si>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</si>
  <si>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</si>
  <si>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</si>
  <si>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</si>
  <si>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</si>
  <si>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</si>
  <si>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</si>
  <si>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</si>
  <si>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</si>
  <si>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</si>
  <si>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</si>
  <si>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</si>
  <si>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</si>
  <si>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</si>
  <si>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</si>
  <si>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</si>
  <si>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</si>
  <si>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</si>
  <si>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</si>
  <si>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</si>
  <si>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</si>
  <si>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</si>
  <si>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</si>
  <si>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</si>
  <si>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</si>
  <si>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</si>
  <si>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</si>
  <si>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</si>
  <si>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</si>
  <si>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</si>
  <si>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</si>
  <si>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</si>
  <si>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</si>
  <si>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</si>
  <si>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</si>
  <si>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</si>
  <si>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</si>
  <si>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</si>
  <si>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</si>
  <si>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</si>
  <si>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</si>
  <si>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</si>
  <si>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</si>
  <si>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</si>
  <si>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</si>
  <si>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</si>
  <si>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</si>
  <si>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</si>
  <si>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</si>
  <si>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</si>
  <si>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</si>
  <si>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</si>
  <si>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</si>
  <si>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</si>
  <si>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</si>
  <si>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</si>
  <si>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</si>
  <si>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</si>
  <si>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</si>
  <si>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</si>
  <si>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</si>
  <si>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</si>
  <si>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</si>
  <si>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</si>
  <si>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</si>
  <si>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</si>
  <si>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</si>
  <si>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</si>
  <si>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</si>
  <si>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</si>
  <si>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</si>
  <si>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</si>
  <si>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</si>
  <si>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</si>
  <si>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</si>
  <si>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</si>
  <si>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</si>
  <si>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</si>
  <si>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</si>
  <si>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</si>
  <si>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</si>
  <si>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</si>
  <si>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</si>
  <si>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</si>
  <si>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</si>
  <si>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</si>
  <si>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</si>
  <si>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</si>
  <si>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</si>
  <si>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</si>
  <si>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</si>
  <si>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</si>
  <si>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</si>
  <si>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</si>
  <si>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</si>
  <si>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</si>
  <si>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</si>
  <si>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</si>
  <si>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</si>
  <si>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</si>
  <si>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</si>
  <si>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</si>
  <si>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</si>
  <si>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</si>
  <si>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</si>
  <si>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</si>
  <si>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</si>
  <si>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</si>
  <si>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</si>
  <si>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</si>
  <si>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</si>
  <si>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</si>
  <si>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</si>
  <si>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</si>
  <si>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</si>
  <si>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</si>
  <si>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</si>
  <si>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</si>
  <si>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</si>
  <si>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</si>
  <si>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</si>
  <si>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</si>
  <si>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</si>
  <si>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</si>
  <si>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</si>
  <si>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</si>
  <si>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</si>
  <si>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</si>
  <si>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</si>
  <si>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</si>
  <si>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</si>
  <si>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</si>
  <si>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</si>
  <si>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</si>
  <si>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</si>
  <si>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</si>
  <si>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</si>
  <si>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</si>
  <si>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</si>
  <si>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</si>
  <si>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</si>
  <si>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</si>
  <si>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</si>
  <si>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</si>
  <si>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</si>
  <si>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</si>
  <si>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</si>
  <si>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</si>
  <si>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</si>
  <si>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</si>
  <si>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</si>
  <si>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</si>
  <si>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</si>
  <si>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</si>
  <si>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</si>
  <si>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</si>
  <si>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</si>
  <si>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</si>
  <si>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</si>
  <si>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</si>
  <si>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</si>
  <si>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</si>
  <si>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</si>
  <si>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</si>
  <si>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</si>
  <si>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</si>
  <si>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</si>
  <si>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</si>
  <si>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</si>
  <si>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</si>
  <si>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</si>
  <si>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</si>
  <si>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</si>
  <si>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</si>
  <si>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</si>
  <si>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</si>
  <si>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</si>
  <si>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</si>
  <si>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</si>
  <si>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</si>
  <si>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</si>
  <si>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</si>
  <si>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</si>
  <si>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</si>
  <si>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</si>
  <si>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</si>
  <si>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</si>
  <si>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</si>
  <si>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</si>
  <si>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</si>
  <si>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</si>
  <si>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</si>
  <si>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</si>
  <si>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</si>
  <si>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</si>
  <si>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</si>
  <si>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</si>
  <si>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</si>
  <si>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</si>
  <si>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</si>
  <si>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</si>
  <si>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</si>
  <si>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</si>
  <si>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</si>
  <si>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</si>
  <si>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</si>
  <si>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</si>
  <si>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</si>
  <si>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</si>
  <si>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</si>
  <si>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</si>
  <si>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</si>
  <si>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</si>
  <si>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</si>
  <si>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</si>
  <si>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</si>
  <si>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</si>
  <si>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</si>
  <si>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</si>
  <si>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</si>
  <si>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</si>
  <si>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</si>
  <si>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</si>
  <si>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</si>
  <si>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</si>
  <si>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</si>
  <si>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</si>
  <si>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</si>
  <si>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</si>
  <si>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</si>
  <si>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</si>
  <si>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</si>
  <si>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</si>
  <si>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</si>
  <si>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</si>
  <si>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</si>
  <si>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</si>
  <si>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</si>
  <si>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</si>
  <si>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</si>
  <si>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</si>
  <si>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</si>
  <si>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</si>
  <si>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</si>
  <si>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</si>
  <si>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</si>
  <si>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</si>
  <si>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</si>
  <si>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</si>
  <si>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</si>
  <si>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</si>
  <si>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</si>
  <si>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</si>
  <si>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</si>
  <si>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</si>
  <si>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</si>
  <si>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</si>
  <si>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</si>
  <si>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</si>
  <si>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</si>
  <si>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</si>
  <si>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</si>
  <si>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</si>
  <si>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</si>
  <si>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</si>
  <si>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</si>
  <si>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</si>
  <si>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</si>
  <si>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</si>
  <si>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</si>
  <si>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</si>
  <si>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</si>
  <si>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</si>
  <si>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</si>
  <si>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</si>
  <si>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</si>
  <si>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</si>
  <si>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</si>
  <si>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</si>
  <si>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</si>
  <si>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</si>
  <si>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</si>
  <si>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</si>
  <si>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</si>
  <si>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</si>
  <si>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</si>
  <si>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</si>
  <si>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</si>
  <si>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</si>
  <si>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</si>
  <si>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</si>
  <si>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</si>
  <si>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</si>
  <si>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</si>
  <si>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</si>
  <si>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</si>
  <si>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</si>
  <si>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</si>
  <si>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</si>
  <si>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</si>
  <si>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</si>
  <si>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</si>
  <si>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</si>
  <si>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</si>
  <si>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</si>
  <si>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</si>
  <si>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</si>
  <si>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</si>
  <si>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</si>
  <si>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</si>
  <si>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</si>
  <si>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</si>
  <si>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</si>
  <si>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</si>
  <si>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</si>
  <si>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</si>
  <si>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</si>
  <si>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</si>
  <si>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</si>
  <si>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</si>
  <si>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</si>
  <si>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</si>
  <si>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</si>
  <si>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</si>
  <si>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</si>
  <si>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</si>
  <si>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</si>
  <si>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</si>
  <si>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</si>
  <si>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</si>
  <si>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</si>
  <si>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</si>
  <si>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</si>
  <si>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</si>
  <si>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</si>
  <si>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</si>
  <si>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</si>
  <si>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</si>
  <si>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</si>
  <si>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</si>
  <si>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</si>
  <si>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</si>
  <si>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</si>
  <si>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</si>
  <si>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</si>
  <si>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</si>
  <si>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</si>
  <si>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</si>
  <si>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</si>
  <si>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</si>
  <si>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</si>
  <si>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</si>
  <si>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</si>
  <si>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</si>
  <si>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</si>
  <si>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</si>
  <si>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</si>
  <si>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</si>
  <si>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</si>
  <si>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</si>
  <si>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</si>
  <si>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</si>
  <si>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</si>
  <si>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</si>
  <si>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</si>
  <si>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</si>
  <si>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</si>
  <si>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</si>
  <si>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</si>
  <si>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</si>
  <si>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</si>
  <si>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</si>
  <si>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</si>
  <si>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</si>
  <si>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</si>
  <si>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</si>
  <si>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</si>
  <si>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</si>
  <si>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</si>
  <si>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</si>
  <si>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</si>
  <si>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</si>
  <si>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</si>
  <si>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</si>
  <si>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</si>
  <si>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</si>
  <si>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</si>
  <si>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</si>
  <si>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</si>
  <si>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</si>
  <si>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</si>
  <si>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</si>
  <si>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</si>
  <si>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</si>
  <si>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</si>
  <si>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</si>
  <si>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</si>
  <si>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</si>
  <si>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</si>
  <si>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</si>
  <si>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</si>
  <si>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</si>
  <si>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</si>
  <si>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</si>
  <si>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</si>
  <si>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</si>
  <si>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</si>
  <si>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</si>
  <si>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</si>
  <si>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</si>
  <si>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</si>
  <si>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</si>
  <si>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</si>
  <si>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</si>
  <si>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</si>
  <si>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</si>
  <si>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</si>
  <si>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</si>
  <si>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</si>
  <si>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</si>
  <si>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</si>
  <si>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</si>
  <si>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</si>
  <si>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</si>
  <si>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</si>
  <si>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</si>
  <si>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</si>
  <si>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</si>
  <si>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</si>
  <si>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</si>
  <si>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</si>
  <si>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</si>
  <si>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</si>
  <si>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</si>
  <si>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</si>
  <si>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</si>
  <si>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</si>
  <si>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</si>
  <si>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</si>
  <si>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</si>
  <si>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</si>
  <si>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</si>
  <si>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</si>
  <si>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</si>
  <si>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</si>
  <si>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</si>
  <si>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</si>
  <si>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</si>
  <si>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</si>
  <si>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</si>
  <si>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</si>
  <si>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</si>
  <si>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</si>
  <si>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</si>
  <si>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</si>
  <si>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</si>
  <si>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</si>
  <si>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</si>
  <si>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</si>
  <si>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</si>
  <si>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</si>
  <si>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</si>
  <si>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</si>
  <si>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</si>
  <si>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</si>
  <si>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</si>
  <si>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</si>
  <si>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</si>
  <si>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</si>
  <si>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</si>
  <si>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</si>
  <si>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</si>
  <si>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</si>
  <si>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</si>
  <si>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</si>
  <si>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</si>
  <si>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</si>
  <si>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</si>
  <si>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</si>
  <si>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</si>
  <si>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</si>
  <si>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</si>
  <si>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</si>
  <si>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</si>
  <si>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</si>
  <si>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</si>
  <si>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</si>
  <si>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</si>
  <si>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</si>
  <si>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</si>
  <si>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</si>
  <si>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</si>
  <si>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</si>
  <si>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</si>
  <si>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</si>
  <si>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</si>
  <si>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</si>
  <si>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</si>
  <si>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</si>
  <si>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</si>
  <si>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</si>
  <si>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</si>
  <si>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</si>
  <si>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</si>
  <si>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</si>
  <si>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</si>
  <si>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</si>
  <si>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</si>
  <si>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</si>
  <si>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</si>
  <si>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</si>
  <si>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</si>
  <si>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</si>
  <si>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</si>
  <si>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</si>
  <si>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</si>
  <si>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</si>
  <si>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</si>
  <si>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</si>
  <si>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</si>
  <si>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</si>
  <si>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</si>
  <si>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</si>
  <si>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</si>
  <si>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</si>
  <si>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</si>
  <si>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</si>
  <si>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</si>
  <si>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</si>
  <si>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</si>
  <si>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</si>
  <si>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</si>
  <si>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</si>
  <si>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</si>
  <si>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</si>
  <si>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</si>
  <si>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</si>
  <si>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</si>
  <si>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</si>
  <si>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</si>
  <si>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</si>
  <si>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</si>
  <si>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</si>
  <si>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</si>
  <si>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</si>
  <si>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</si>
  <si>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</si>
  <si>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</si>
  <si>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</si>
  <si>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</si>
  <si>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</si>
  <si>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</si>
  <si>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</si>
  <si>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</si>
  <si>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</si>
  <si>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</si>
  <si>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</si>
  <si>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</si>
  <si>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</si>
  <si>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</si>
  <si>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</si>
  <si>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</si>
  <si>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</si>
  <si>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</si>
  <si>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</si>
  <si>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</si>
  <si>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</si>
  <si>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</si>
  <si>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</si>
  <si>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</si>
  <si>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</si>
  <si>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</si>
  <si>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</si>
  <si>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</si>
  <si>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</si>
  <si>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</si>
  <si>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</si>
  <si>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</si>
  <si>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</si>
  <si>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</si>
  <si>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</si>
  <si>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</si>
  <si>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</si>
  <si>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</si>
  <si>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</si>
  <si>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</si>
  <si>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</si>
  <si>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</si>
  <si>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</si>
  <si>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</si>
  <si>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</si>
  <si>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</si>
  <si>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</si>
  <si>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</si>
  <si>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</si>
  <si>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</si>
  <si>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</si>
  <si>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</si>
  <si>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</si>
  <si>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</si>
  <si>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</si>
  <si>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</si>
  <si>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</si>
  <si>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</si>
  <si>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</si>
  <si>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</si>
  <si>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</si>
  <si>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</si>
  <si>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</si>
  <si>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</si>
  <si>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</si>
  <si>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</si>
  <si>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</si>
  <si>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</si>
  <si>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</si>
  <si>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</si>
  <si>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</si>
  <si>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</si>
  <si>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</si>
  <si>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</si>
  <si>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</si>
  <si>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</si>
  <si>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</si>
  <si>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</si>
  <si>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</si>
  <si>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</si>
  <si>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</si>
  <si>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</si>
  <si>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</si>
  <si>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</si>
  <si>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</si>
  <si>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</si>
  <si>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</si>
  <si>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</si>
  <si>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</si>
  <si>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</si>
  <si>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</si>
  <si>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</si>
  <si>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</si>
  <si>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</si>
  <si>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</si>
  <si>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</si>
  <si>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</si>
  <si>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</si>
  <si>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</si>
  <si>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</si>
  <si>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</si>
  <si>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</si>
  <si>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</si>
  <si>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</si>
  <si>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</si>
  <si>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</si>
  <si>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</si>
  <si>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</si>
  <si>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</si>
  <si>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</si>
  <si>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</si>
  <si>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</si>
  <si>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</si>
  <si>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</si>
  <si>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</si>
  <si>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</si>
  <si>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</si>
  <si>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</si>
  <si>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</si>
  <si>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</si>
  <si>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</si>
  <si>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</si>
  <si>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</si>
  <si>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</si>
  <si>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</si>
  <si>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</si>
  <si>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</si>
  <si>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</si>
  <si>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</si>
  <si>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</si>
  <si>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</si>
  <si>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</si>
  <si>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</si>
  <si>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</si>
  <si>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</si>
  <si>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</si>
  <si>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</si>
  <si>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</si>
  <si>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</si>
  <si>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</si>
  <si>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</si>
  <si>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</si>
  <si>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</si>
  <si>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</si>
  <si>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</si>
  <si>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</si>
  <si>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</si>
  <si>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</si>
  <si>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</si>
  <si>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</si>
  <si>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</si>
  <si>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</si>
  <si>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</si>
  <si>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</si>
  <si>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</si>
  <si>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</si>
  <si>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</si>
  <si>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</si>
  <si>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</si>
  <si>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</si>
  <si>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</si>
  <si>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</si>
  <si>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</si>
  <si>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</si>
  <si>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</si>
  <si>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</si>
  <si>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</si>
  <si>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</si>
  <si>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</si>
  <si>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</si>
  <si>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</si>
  <si>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</si>
  <si>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</si>
  <si>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</si>
  <si>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</si>
  <si>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</si>
  <si>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</si>
  <si>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</si>
  <si>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</si>
  <si>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</si>
  <si>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</si>
  <si>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</si>
  <si>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</si>
  <si>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</si>
  <si>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</si>
  <si>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</si>
  <si>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</si>
  <si>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</si>
  <si>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</si>
  <si>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</si>
  <si>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</si>
  <si>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</si>
  <si>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</si>
  <si>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</si>
  <si>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</si>
  <si>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</si>
  <si>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</si>
  <si>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</si>
  <si>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</si>
  <si>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</si>
  <si>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</si>
  <si>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</si>
  <si>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</si>
  <si>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</si>
  <si>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</si>
  <si>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</si>
  <si>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</si>
  <si>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</si>
  <si>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</si>
  <si>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</si>
  <si>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</si>
  <si>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</si>
  <si>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</si>
  <si>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</si>
  <si>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</si>
  <si>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</si>
  <si>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</si>
  <si>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</si>
  <si>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</si>
  <si>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</si>
  <si>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</si>
  <si>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</si>
  <si>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</si>
  <si>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</si>
  <si>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</si>
  <si>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</si>
  <si>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</si>
  <si>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</si>
  <si>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</si>
  <si>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</si>
  <si>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</si>
  <si>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</si>
  <si>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</si>
  <si>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</si>
  <si>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</si>
  <si>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</si>
  <si>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</si>
  <si>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</si>
  <si>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</si>
  <si>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</si>
  <si>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</si>
  <si>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</si>
  <si>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</si>
  <si>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</si>
  <si>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</si>
  <si>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</si>
  <si>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</si>
  <si>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</si>
  <si>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</si>
  <si>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</si>
  <si>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</si>
  <si>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</si>
  <si>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</si>
  <si>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</si>
  <si>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</si>
  <si>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</si>
  <si>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</si>
  <si>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</si>
  <si>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</si>
  <si>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</si>
  <si>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</si>
  <si>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</si>
  <si>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</si>
  <si>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</si>
  <si>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</si>
  <si>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</si>
  <si>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</si>
  <si>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</si>
  <si>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</si>
  <si>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</si>
  <si>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</si>
  <si>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</si>
  <si>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</si>
  <si>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</si>
  <si>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</si>
  <si>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</si>
  <si>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</si>
  <si>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</si>
  <si>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</si>
  <si>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</si>
  <si>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</si>
  <si>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</si>
  <si>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</si>
  <si>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</si>
  <si>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</si>
  <si>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</si>
  <si>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</si>
  <si>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</si>
  <si>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</si>
  <si>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</si>
  <si>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</si>
  <si>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</si>
  <si>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</si>
  <si>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</si>
  <si>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</si>
  <si>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</si>
  <si>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</si>
  <si>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</si>
  <si>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</si>
  <si>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</si>
  <si>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</si>
  <si>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</si>
  <si>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</si>
  <si>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</si>
  <si>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</si>
  <si>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</si>
  <si>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</si>
  <si>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</si>
  <si>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</si>
  <si>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</si>
  <si>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</si>
  <si>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</si>
  <si>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</si>
  <si>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</si>
  <si>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</si>
  <si>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</si>
  <si>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</si>
  <si>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</si>
  <si>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</si>
  <si>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</si>
  <si>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</si>
  <si>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</si>
  <si>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</si>
  <si>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</si>
  <si>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</si>
  <si>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</si>
  <si>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</si>
  <si>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</si>
  <si>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</si>
  <si>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</si>
  <si>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</si>
  <si>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</si>
  <si>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</si>
  <si>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</si>
  <si>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</si>
  <si>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</si>
  <si>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</si>
  <si>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</si>
  <si>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</si>
  <si>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</si>
  <si>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</si>
  <si>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</si>
  <si>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</si>
  <si>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</si>
  <si>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</si>
  <si>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</si>
  <si>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</si>
  <si>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</si>
  <si>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</si>
  <si>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</si>
  <si>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</si>
  <si>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</si>
  <si>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</si>
  <si>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</si>
  <si>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</si>
  <si>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</si>
  <si>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</si>
  <si>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</si>
  <si>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</si>
  <si>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</si>
  <si>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</si>
  <si>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</si>
  <si>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</si>
  <si>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</si>
  <si>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</si>
  <si>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</si>
  <si>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</si>
  <si>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</si>
  <si>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</si>
  <si>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</si>
  <si>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</si>
  <si>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</si>
  <si>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</si>
  <si>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</si>
  <si>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</si>
  <si>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</si>
  <si>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</si>
  <si>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</si>
  <si>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</si>
  <si>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</si>
  <si>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</si>
  <si>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</si>
  <si>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</si>
  <si>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</si>
  <si>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</si>
  <si>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</si>
  <si>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</si>
  <si>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</si>
  <si>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</si>
  <si>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</si>
  <si>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</si>
  <si>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</si>
  <si>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</si>
  <si>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</si>
  <si>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</si>
  <si>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</si>
  <si>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</si>
  <si>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</si>
  <si>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</si>
  <si>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</si>
  <si>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</si>
  <si>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</si>
  <si>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</si>
  <si>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</si>
  <si>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</si>
  <si>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</si>
  <si>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</si>
  <si>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</si>
  <si>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</si>
  <si>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</si>
  <si>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</si>
  <si>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</si>
  <si>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</si>
  <si>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</si>
  <si>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</si>
  <si>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</si>
  <si>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</si>
  <si>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</si>
  <si>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</si>
  <si>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</si>
  <si>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</si>
  <si>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</si>
  <si>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</si>
  <si>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</si>
  <si>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</si>
  <si>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</si>
  <si>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</si>
  <si>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</si>
  <si>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</si>
  <si>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</si>
  <si>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</si>
  <si>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</si>
  <si>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</si>
  <si>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</si>
  <si>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</si>
  <si>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</si>
  <si>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</si>
  <si>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</si>
  <si>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</si>
  <si>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</si>
  <si>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</si>
  <si>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</si>
  <si>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</si>
  <si>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</si>
  <si>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</si>
  <si>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</si>
  <si>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</si>
  <si>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</si>
  <si>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</si>
  <si>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</si>
  <si>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</si>
  <si>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</si>
  <si>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</si>
  <si>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</si>
  <si>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</si>
  <si>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</si>
  <si>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</si>
  <si>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</si>
  <si>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</si>
  <si>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</si>
  <si>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</si>
  <si>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</si>
  <si>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</si>
  <si>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</si>
  <si>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</si>
  <si>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</si>
  <si>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</si>
  <si>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</si>
  <si>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</si>
  <si>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</si>
  <si>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</si>
  <si>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</si>
  <si>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</si>
  <si>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</si>
  <si>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</si>
  <si>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</si>
  <si>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</si>
  <si>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</si>
  <si>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</si>
  <si>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</si>
  <si>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</si>
  <si>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</si>
  <si>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</si>
  <si>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</si>
  <si>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</si>
  <si>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</si>
  <si>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</si>
  <si>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</si>
  <si>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</si>
  <si>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</si>
  <si>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</si>
  <si>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</si>
  <si>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</si>
  <si>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</si>
  <si>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</si>
  <si>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</si>
  <si>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</si>
  <si>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</si>
  <si>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</si>
  <si>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</si>
  <si>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</si>
  <si>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</si>
  <si>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</si>
  <si>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</si>
  <si>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</si>
  <si>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</si>
  <si>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</si>
  <si>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</si>
  <si>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</si>
  <si>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</si>
  <si>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</si>
  <si>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</si>
  <si>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</si>
  <si>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</si>
  <si>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</si>
  <si>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</si>
  <si>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</si>
  <si>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</si>
  <si>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</si>
  <si>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</si>
  <si>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</si>
  <si>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</si>
  <si>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</si>
  <si>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</si>
  <si>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</si>
  <si>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</si>
  <si>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</si>
  <si>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</si>
  <si>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</si>
  <si>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</si>
  <si>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</si>
  <si>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</si>
  <si>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</si>
  <si>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</si>
  <si>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</si>
  <si>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</si>
  <si>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</si>
  <si>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</si>
  <si>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</si>
  <si>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</si>
  <si>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</si>
  <si>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</si>
  <si>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</si>
  <si>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</si>
  <si>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</si>
  <si>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</si>
  <si>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</si>
  <si>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</si>
  <si>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</si>
  <si>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</si>
  <si>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</si>
  <si>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</si>
  <si>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</si>
  <si>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</si>
  <si>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</si>
  <si>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</si>
  <si>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</si>
  <si>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</si>
  <si>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</si>
  <si>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</si>
  <si>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</si>
  <si>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</si>
  <si>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</si>
  <si>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</si>
  <si>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</si>
  <si>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</si>
  <si>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</si>
  <si>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</si>
  <si>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</si>
  <si>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</si>
  <si>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</si>
  <si>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</si>
  <si>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</si>
  <si>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</si>
  <si>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</si>
  <si>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</si>
  <si>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</si>
  <si>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</si>
  <si>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</si>
  <si>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</si>
  <si>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</si>
  <si>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</si>
  <si>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</si>
  <si>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</si>
  <si>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</si>
  <si>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</si>
  <si>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</si>
  <si>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</si>
  <si>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</si>
  <si>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</si>
  <si>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</si>
  <si>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</si>
  <si>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</si>
  <si>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</si>
  <si>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</si>
  <si>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</si>
  <si>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</si>
  <si>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</si>
  <si>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</si>
  <si>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</si>
  <si>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</si>
  <si>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</si>
  <si>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</si>
  <si>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</si>
  <si>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</si>
  <si>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</si>
  <si>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</si>
  <si>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</si>
  <si>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</si>
  <si>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</si>
  <si>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</si>
  <si>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</si>
  <si>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</si>
  <si>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</si>
  <si>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</si>
  <si>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</si>
  <si>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</si>
  <si>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</si>
  <si>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</si>
  <si>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</si>
  <si>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</si>
  <si>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</si>
  <si>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</si>
  <si>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</si>
  <si>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</si>
  <si>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</si>
  <si>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</si>
  <si>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</si>
  <si>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</si>
  <si>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</si>
  <si>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</si>
  <si>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</si>
  <si>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</si>
  <si>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</si>
  <si>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</si>
  <si>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</si>
  <si>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</si>
  <si>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</si>
  <si>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</si>
  <si>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</si>
  <si>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</si>
  <si>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</si>
  <si>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</si>
  <si>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</si>
  <si>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</si>
  <si>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</si>
  <si>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</si>
  <si>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</si>
  <si>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</si>
  <si>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</si>
  <si>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</si>
  <si>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</si>
  <si>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</si>
  <si>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</si>
  <si>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</si>
  <si>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</si>
  <si>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</si>
  <si>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</si>
  <si>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</si>
  <si>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</si>
  <si>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</si>
  <si>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</si>
  <si>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</si>
  <si>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</si>
  <si>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</si>
  <si>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</si>
  <si>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</si>
  <si>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</si>
  <si>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</si>
  <si>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</si>
  <si>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</si>
  <si>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</si>
  <si>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</si>
  <si>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</si>
  <si>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</si>
  <si>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</si>
  <si>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</si>
  <si>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</si>
  <si>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</si>
  <si>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</si>
  <si>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</si>
  <si>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</si>
  <si>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</si>
  <si>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</si>
  <si>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</si>
  <si>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</si>
  <si>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</si>
  <si>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</si>
  <si>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</si>
  <si>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</si>
  <si>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</si>
  <si>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</si>
  <si>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</si>
  <si>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</si>
  <si>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</si>
  <si>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</si>
  <si>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</si>
  <si>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</si>
  <si>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</si>
  <si>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</si>
  <si>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</si>
  <si>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</si>
  <si>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</si>
  <si>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</si>
  <si>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</si>
  <si>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</si>
  <si>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</si>
  <si>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</si>
  <si>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</si>
  <si>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</si>
  <si>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</si>
  <si>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</si>
  <si>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</si>
  <si>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</si>
  <si>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</si>
  <si>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</si>
  <si>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</si>
  <si>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</si>
  <si>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</si>
  <si>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</si>
  <si>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</si>
  <si>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</si>
  <si>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</si>
  <si>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</si>
  <si>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</si>
  <si>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</si>
  <si>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</si>
  <si>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</si>
  <si>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</si>
  <si>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</si>
  <si>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</si>
  <si>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</si>
  <si>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</si>
  <si>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</si>
  <si>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</si>
  <si>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</si>
  <si>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</si>
  <si>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</si>
  <si>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</si>
  <si>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</si>
  <si>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</si>
  <si>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</si>
  <si>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</si>
  <si>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</si>
  <si>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</si>
  <si>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</si>
  <si>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</si>
  <si>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</si>
  <si>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</si>
  <si>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</si>
  <si>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</si>
  <si>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</si>
  <si>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</si>
  <si>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</si>
  <si>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</si>
  <si>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</si>
  <si>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</si>
  <si>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</si>
  <si>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</si>
  <si>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</si>
  <si>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</si>
  <si>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</si>
  <si>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</si>
  <si>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</si>
  <si>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</si>
  <si>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</si>
  <si>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</si>
  <si>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</si>
  <si>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</si>
  <si>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</si>
  <si>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</si>
  <si>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</si>
  <si>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</si>
  <si>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</si>
  <si>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</si>
  <si>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</si>
  <si>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</si>
  <si>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</si>
  <si>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</si>
  <si>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</si>
  <si>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</si>
  <si>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</si>
  <si>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</si>
  <si>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</si>
  <si>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</si>
  <si>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</si>
  <si>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</si>
  <si>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</si>
  <si>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</si>
  <si>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</si>
  <si>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</si>
  <si>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</si>
  <si>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</si>
  <si>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</si>
  <si>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</si>
  <si>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</si>
  <si>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</si>
  <si>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</si>
  <si>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</si>
  <si>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</si>
  <si>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</si>
  <si>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</si>
  <si>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</si>
  <si>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</si>
  <si>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</si>
  <si>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</si>
  <si>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</si>
  <si>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</si>
  <si>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</si>
  <si>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</si>
  <si>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</si>
  <si>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</si>
  <si>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</si>
  <si>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</si>
  <si>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</si>
  <si>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</si>
  <si>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</si>
  <si>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</si>
  <si>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</si>
  <si>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</si>
  <si>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</si>
  <si>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</si>
  <si>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</si>
  <si>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</si>
  <si>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</si>
  <si>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</si>
  <si>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</si>
  <si>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</si>
  <si>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</si>
  <si>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</si>
  <si>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</si>
  <si>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</si>
  <si>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</si>
  <si>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</si>
  <si>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</si>
  <si>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</si>
  <si>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</si>
  <si>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</si>
  <si>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</si>
  <si>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</si>
  <si>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</si>
  <si>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</si>
  <si>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</si>
  <si>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</si>
  <si>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</si>
  <si>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</si>
  <si>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</si>
  <si>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</si>
  <si>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</si>
  <si>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</si>
  <si>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</si>
  <si>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</si>
  <si>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</si>
  <si>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</si>
  <si>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</si>
  <si>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</si>
  <si>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</si>
  <si>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</si>
  <si>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</si>
  <si>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</si>
  <si>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</si>
  <si>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</si>
  <si>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</si>
  <si>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</si>
  <si>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</si>
  <si>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</si>
  <si>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</si>
  <si>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</si>
  <si>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</si>
  <si>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</si>
  <si>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</si>
  <si>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</si>
  <si>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</si>
  <si>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</si>
  <si>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</si>
  <si>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</si>
  <si>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</si>
  <si>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</si>
  <si>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</si>
  <si>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</si>
  <si>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</si>
  <si>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</si>
  <si>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</si>
  <si>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</si>
  <si>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</si>
  <si>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</si>
  <si>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</si>
  <si>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</si>
  <si>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</si>
  <si>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</si>
  <si>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</si>
  <si>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</si>
  <si>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</si>
  <si>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</si>
  <si>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</si>
  <si>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</si>
  <si>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</si>
  <si>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</si>
  <si>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</si>
  <si>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</si>
  <si>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</si>
  <si>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</si>
  <si>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</si>
  <si>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</si>
  <si>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</si>
  <si>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</si>
  <si>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</si>
  <si>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</si>
  <si>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</si>
  <si>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</si>
  <si>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</si>
  <si>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</si>
  <si>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</si>
  <si>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</si>
  <si>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</si>
  <si>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</si>
  <si>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</si>
  <si>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</si>
  <si>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</si>
  <si>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</si>
  <si>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</si>
  <si>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</si>
  <si>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</si>
  <si>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</si>
  <si>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</si>
  <si>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</si>
  <si>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</si>
  <si>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</si>
  <si>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</si>
  <si>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</si>
  <si>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</si>
  <si>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</si>
  <si>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</si>
  <si>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</si>
  <si>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</si>
  <si>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</si>
  <si>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</si>
  <si>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</si>
  <si>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</si>
  <si>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</si>
  <si>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</si>
  <si>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</si>
  <si>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</si>
  <si>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</si>
  <si>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</si>
  <si>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</si>
  <si>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</si>
  <si>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</si>
  <si>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</si>
  <si>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</si>
  <si>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</si>
  <si>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</si>
  <si>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</si>
  <si>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</si>
  <si>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</si>
  <si>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</si>
  <si>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</si>
  <si>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</si>
  <si>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</si>
  <si>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</si>
  <si>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</si>
  <si>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</si>
  <si>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</si>
  <si>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</si>
  <si>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</si>
  <si>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</si>
  <si>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</si>
  <si>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</si>
  <si>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</si>
  <si>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</si>
  <si>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</si>
  <si>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</si>
  <si>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</si>
  <si>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</si>
  <si>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</si>
  <si>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</si>
  <si>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</si>
  <si>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</si>
  <si>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</si>
  <si>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</si>
  <si>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</si>
  <si>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</si>
  <si>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</si>
  <si>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</si>
  <si>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</si>
  <si>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</si>
  <si>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</si>
  <si>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</si>
  <si>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</si>
  <si>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</si>
  <si>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</si>
  <si>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</si>
  <si>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</si>
  <si>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</si>
  <si>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</si>
  <si>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</si>
  <si>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</si>
  <si>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</si>
  <si>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</si>
  <si>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</si>
  <si>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</si>
  <si>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</si>
  <si>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</si>
  <si>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</si>
  <si>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</si>
  <si>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</si>
  <si>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</si>
  <si>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</si>
  <si>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</si>
  <si>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</si>
  <si>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</si>
  <si>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</si>
  <si>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</si>
  <si>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</si>
  <si>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</si>
  <si>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</si>
  <si>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</si>
  <si>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</si>
  <si>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</si>
  <si>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</si>
  <si>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</si>
  <si>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</si>
  <si>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</si>
  <si>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</si>
  <si>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</si>
  <si>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</si>
  <si>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</si>
  <si>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</si>
  <si>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</si>
  <si>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</si>
  <si>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</si>
  <si>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</si>
  <si>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</si>
  <si>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</si>
  <si>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</si>
  <si>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</si>
  <si>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</si>
  <si>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</si>
  <si>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</si>
  <si>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</si>
  <si>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</si>
  <si>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</si>
  <si>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</si>
  <si>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</si>
  <si>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</si>
  <si>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</si>
  <si>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</si>
  <si>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</si>
  <si>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</si>
  <si>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</si>
  <si>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</si>
  <si>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</si>
  <si>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</si>
  <si>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</si>
  <si>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</si>
  <si>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</si>
  <si>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</si>
  <si>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</si>
  <si>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</si>
  <si>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</si>
  <si>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</si>
  <si>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</si>
  <si>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</si>
  <si>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</si>
  <si>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</si>
  <si>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</si>
  <si>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</si>
  <si>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</si>
  <si>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</si>
  <si>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</si>
  <si>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</si>
  <si>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</si>
  <si>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</si>
  <si>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</si>
  <si>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</si>
  <si>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</si>
  <si>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</si>
  <si>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</si>
  <si>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</si>
  <si>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</si>
  <si>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</si>
  <si>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</si>
  <si>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</si>
  <si>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</si>
  <si>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</si>
  <si>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</si>
  <si>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</si>
  <si>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</si>
  <si>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</si>
  <si>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</si>
  <si>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</si>
  <si>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</si>
  <si>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</si>
  <si>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</si>
  <si>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</si>
  <si>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</si>
  <si>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</si>
  <si>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</si>
  <si>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</si>
  <si>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</si>
  <si>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</si>
  <si>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</si>
  <si>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</si>
  <si>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</si>
  <si>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</si>
  <si>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</si>
  <si>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</si>
  <si>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</si>
  <si>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</si>
  <si>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</si>
  <si>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</si>
  <si>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</si>
  <si>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</si>
  <si>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</si>
  <si>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</si>
  <si>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</si>
  <si>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</si>
  <si>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</si>
  <si>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</si>
  <si>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</si>
  <si>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</si>
  <si>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</si>
  <si>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</si>
  <si>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</si>
  <si>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</si>
  <si>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</si>
  <si>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</si>
  <si>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</si>
  <si>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</si>
  <si>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</si>
  <si>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</si>
  <si>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</si>
  <si>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</si>
  <si>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</si>
  <si>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</si>
  <si>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</si>
  <si>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</si>
  <si>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</si>
  <si>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</si>
  <si>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</si>
  <si>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</si>
  <si>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</si>
  <si>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</si>
  <si>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</si>
  <si>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</si>
  <si>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</si>
  <si>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</si>
  <si>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</si>
  <si>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</si>
  <si>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</si>
  <si>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</si>
  <si>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</si>
  <si>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</si>
  <si>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</si>
  <si>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</si>
  <si>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</si>
  <si>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</si>
  <si>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</si>
  <si>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</si>
  <si>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</si>
  <si>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</si>
  <si>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</si>
  <si>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</si>
  <si>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</si>
  <si>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</si>
  <si>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</si>
  <si>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</si>
  <si>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</si>
  <si>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</si>
  <si>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</si>
  <si>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</si>
  <si>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</si>
  <si>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</si>
  <si>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</si>
  <si>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</si>
  <si>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</si>
  <si>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</si>
  <si>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</si>
  <si>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</si>
  <si>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</si>
  <si>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</si>
  <si>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</si>
  <si>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</si>
  <si>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</si>
  <si>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</si>
  <si>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</si>
  <si>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</si>
  <si>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</si>
  <si>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</si>
  <si>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</si>
  <si>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</si>
  <si>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</si>
  <si>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</si>
  <si>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</si>
  <si>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</si>
  <si>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</si>
  <si>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</si>
  <si>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</si>
  <si>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</si>
  <si>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</si>
  <si>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</si>
  <si>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</si>
  <si>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</si>
  <si>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</si>
  <si>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</si>
  <si>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</si>
  <si>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</si>
  <si>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</si>
  <si>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</si>
  <si>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</si>
  <si>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</si>
  <si>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</si>
  <si>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</si>
  <si>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</si>
  <si>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</si>
  <si>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</si>
  <si>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</si>
  <si>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</si>
  <si>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</si>
  <si>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</si>
  <si>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</si>
  <si>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</si>
  <si>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</si>
  <si>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</si>
  <si>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</si>
  <si>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</si>
  <si>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</si>
  <si>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</si>
  <si>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</si>
  <si>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</si>
  <si>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</si>
  <si>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</si>
  <si>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</si>
  <si>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</si>
  <si>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</si>
  <si>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</si>
  <si>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</si>
  <si>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</si>
  <si>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</si>
  <si>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</si>
  <si>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</si>
  <si>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</si>
  <si>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</si>
  <si>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</si>
  <si>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</si>
  <si>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</si>
  <si>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</si>
  <si>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</si>
  <si>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</si>
  <si>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</si>
  <si>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</si>
  <si>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</si>
  <si>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</si>
  <si>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</si>
  <si>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</si>
  <si>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</si>
  <si>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</si>
  <si>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</si>
  <si>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</si>
  <si>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</si>
  <si>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</si>
  <si>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</si>
  <si>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</si>
  <si>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</si>
  <si>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</si>
  <si>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</si>
  <si>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</si>
  <si>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</si>
  <si>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</si>
  <si>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</si>
  <si>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</si>
  <si>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</si>
  <si>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</si>
  <si>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</si>
  <si>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</si>
  <si>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</si>
  <si>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</si>
  <si>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</si>
  <si>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</si>
  <si>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</si>
  <si>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</si>
  <si>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</si>
  <si>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</si>
  <si>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</si>
  <si>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</si>
  <si>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</si>
  <si>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</si>
  <si>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</si>
  <si>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</si>
  <si>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</si>
  <si>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</si>
  <si>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</si>
  <si>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</si>
  <si>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</si>
  <si>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</si>
  <si>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</si>
  <si>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</si>
  <si>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</si>
  <si>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</si>
  <si>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</si>
  <si>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</si>
  <si>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</si>
  <si>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</si>
  <si>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</si>
  <si>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</si>
  <si>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</si>
  <si>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</si>
  <si>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</si>
  <si>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</si>
  <si>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</si>
  <si>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</si>
  <si>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</si>
  <si>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</si>
  <si>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</si>
  <si>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</si>
  <si>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</si>
  <si>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</si>
  <si>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</si>
  <si>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</si>
  <si>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</si>
  <si>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</si>
  <si>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</si>
  <si>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</si>
  <si>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</si>
  <si>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</si>
  <si>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</si>
  <si>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</si>
  <si>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</si>
  <si>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</si>
  <si>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</si>
  <si>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</si>
  <si>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</si>
  <si>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</si>
  <si>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</si>
  <si>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</si>
  <si>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</si>
  <si>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</si>
  <si>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</si>
  <si>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</si>
  <si>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</si>
  <si>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</si>
  <si>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</si>
  <si>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</si>
  <si>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</si>
  <si>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</si>
  <si>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</si>
  <si>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</si>
  <si>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</si>
  <si>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</si>
  <si>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</si>
  <si>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</si>
  <si>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</si>
  <si>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</si>
  <si>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</si>
  <si>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</si>
  <si>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</si>
  <si>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</si>
  <si>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</si>
  <si>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</si>
  <si>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</si>
  <si>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</si>
  <si>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</si>
  <si>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</si>
  <si>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</si>
  <si>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</si>
  <si>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</si>
  <si>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</si>
  <si>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</si>
  <si>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</si>
  <si>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</si>
  <si>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</si>
  <si>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</si>
  <si>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</si>
  <si>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</si>
  <si>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</si>
  <si>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</si>
  <si>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</si>
  <si>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</si>
  <si>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</si>
  <si>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</si>
  <si>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</si>
  <si>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</si>
  <si>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</si>
  <si>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</si>
  <si>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</si>
  <si>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</si>
  <si>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</si>
  <si>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</si>
  <si>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</si>
  <si>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</si>
  <si>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</si>
  <si>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</si>
  <si>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</si>
  <si>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</si>
  <si>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</si>
  <si>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</si>
  <si>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</si>
  <si>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</si>
  <si>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</si>
  <si>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</si>
  <si>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</si>
  <si>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</si>
  <si>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</si>
  <si>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</si>
  <si>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</si>
  <si>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</si>
  <si>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</si>
  <si>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</si>
  <si>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</si>
  <si>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</si>
  <si>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</si>
  <si>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</si>
  <si>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</si>
  <si>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</si>
  <si>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</si>
  <si>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</si>
  <si>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</si>
  <si>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</si>
  <si>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</si>
  <si>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</si>
  <si>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</si>
  <si>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</si>
  <si>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</si>
  <si>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</si>
  <si>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</si>
  <si>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</si>
  <si>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</si>
  <si>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</si>
  <si>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</si>
  <si>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</si>
  <si>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</si>
  <si>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</si>
  <si>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</si>
  <si>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</si>
  <si>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</si>
  <si>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</si>
  <si>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</si>
  <si>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</si>
  <si>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</si>
  <si>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</si>
  <si>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</si>
  <si>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</si>
  <si>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</si>
  <si>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</si>
  <si>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</si>
  <si>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</si>
  <si>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</si>
  <si>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</si>
  <si>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</si>
  <si>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</si>
  <si>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</si>
  <si>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</si>
  <si>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</si>
  <si>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</si>
  <si>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</si>
  <si>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</si>
  <si>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</si>
  <si>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</si>
  <si>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</si>
  <si>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</si>
  <si>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</si>
  <si>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</si>
  <si>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</si>
  <si>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</si>
  <si>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</si>
  <si>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</si>
  <si>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</si>
  <si>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</si>
  <si>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</si>
  <si>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</si>
  <si>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</si>
  <si>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</si>
  <si>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</si>
  <si>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</si>
  <si>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</si>
  <si>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</si>
  <si>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</si>
  <si>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</si>
  <si>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</si>
  <si>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</si>
  <si>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</si>
  <si>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</si>
  <si>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</si>
  <si>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</si>
  <si>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</si>
  <si>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</si>
  <si>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</si>
  <si>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</si>
  <si>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</si>
  <si>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</si>
  <si>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</si>
  <si>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</si>
  <si>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</si>
  <si>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</si>
  <si>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</si>
  <si>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</si>
  <si>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</si>
  <si>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</si>
  <si>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</si>
  <si>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</si>
  <si>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</si>
  <si>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</si>
  <si>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</si>
  <si>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</si>
  <si>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</si>
  <si>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</si>
  <si>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</si>
  <si>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</si>
  <si>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</si>
  <si>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</si>
  <si>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</si>
  <si>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</si>
  <si>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</si>
  <si>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</si>
  <si>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</si>
  <si>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</si>
  <si>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</si>
  <si>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</si>
  <si>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</si>
  <si>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</si>
  <si>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</si>
  <si>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</si>
  <si>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</si>
  <si>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</si>
  <si>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</si>
  <si>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</si>
  <si>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</si>
  <si>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</si>
  <si>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</si>
  <si>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</si>
  <si>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</si>
  <si>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</si>
  <si>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</si>
  <si>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</si>
  <si>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</si>
  <si>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</si>
  <si>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</si>
  <si>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</si>
  <si>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</si>
  <si>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</si>
  <si>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</si>
  <si>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</si>
  <si>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</si>
  <si>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</si>
  <si>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</si>
  <si>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</si>
  <si>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</si>
  <si>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</si>
  <si>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</si>
  <si>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</si>
  <si>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</si>
  <si>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</si>
  <si>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</si>
  <si>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</si>
  <si>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</si>
  <si>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</si>
  <si>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</si>
  <si>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</si>
  <si>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</si>
  <si>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</si>
  <si>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</si>
  <si>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</si>
  <si>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</si>
  <si>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</si>
  <si>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</si>
  <si>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</si>
  <si>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</si>
  <si>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</si>
  <si>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</si>
  <si>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</si>
  <si>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</si>
  <si>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</si>
  <si>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</si>
  <si>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</si>
  <si>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</si>
  <si>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</si>
  <si>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</si>
  <si>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</si>
  <si>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</si>
  <si>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</si>
  <si>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</si>
  <si>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</si>
  <si>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</si>
  <si>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</si>
  <si>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</si>
  <si>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</si>
  <si>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</si>
  <si>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</si>
  <si>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</si>
  <si>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</si>
  <si>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</si>
  <si>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</si>
  <si>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</si>
  <si>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</si>
  <si>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</si>
  <si>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</si>
  <si>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</si>
  <si>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</si>
  <si>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</si>
  <si>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</si>
  <si>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</si>
  <si>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</si>
  <si>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</si>
  <si>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</si>
  <si>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</si>
  <si>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</si>
  <si>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</si>
  <si>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</si>
  <si>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</si>
  <si>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</si>
  <si>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</si>
  <si>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</si>
  <si>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</si>
  <si>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</si>
  <si>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</si>
  <si>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</si>
  <si>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</si>
  <si>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</si>
  <si>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</si>
  <si>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</si>
  <si>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</si>
  <si>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</si>
  <si>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</si>
  <si>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</si>
  <si>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</si>
  <si>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</si>
  <si>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</si>
  <si>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</si>
  <si>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</si>
  <si>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</si>
  <si>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</si>
  <si>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</si>
  <si>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</si>
  <si>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</si>
  <si>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</si>
  <si>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</si>
  <si>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</si>
  <si>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</si>
  <si>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</si>
  <si>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</si>
  <si>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</si>
  <si>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</si>
  <si>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</si>
  <si>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</si>
  <si>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</si>
  <si>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</si>
  <si>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</si>
  <si>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</si>
  <si>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</si>
  <si>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</si>
  <si>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</si>
  <si>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</si>
  <si>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</si>
  <si>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</si>
  <si>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</si>
  <si>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</si>
  <si>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</si>
  <si>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</si>
  <si>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</si>
  <si>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</si>
  <si>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</si>
  <si>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</si>
  <si>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</si>
  <si>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</si>
  <si>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</si>
  <si>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</si>
  <si>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</si>
  <si>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</si>
  <si>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</si>
  <si>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</si>
  <si>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</si>
  <si>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</si>
  <si>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</si>
  <si>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</si>
  <si>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</si>
  <si>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</si>
  <si>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</si>
  <si>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</si>
  <si>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</si>
  <si>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</si>
  <si>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</si>
  <si>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</si>
  <si>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</si>
  <si>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</si>
  <si>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</si>
  <si>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</si>
  <si>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</si>
  <si>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</si>
  <si>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</si>
  <si>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</si>
  <si>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</si>
  <si>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</si>
  <si>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</si>
  <si>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</si>
  <si>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</si>
  <si>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</si>
  <si>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</si>
  <si>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</si>
  <si>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</si>
  <si>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</si>
  <si>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</si>
  <si>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</si>
  <si>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</si>
  <si>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</si>
  <si>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</si>
  <si>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</si>
  <si>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</si>
  <si>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</si>
  <si>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</si>
  <si>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</si>
  <si>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</si>
  <si>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</si>
  <si>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</si>
  <si>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</si>
  <si>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</si>
  <si>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</si>
  <si>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</si>
  <si>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</si>
  <si>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</si>
  <si>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</si>
  <si>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</si>
  <si>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</si>
  <si>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</si>
  <si>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</si>
  <si>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</si>
  <si>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</si>
  <si>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</si>
  <si>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</si>
  <si>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</si>
  <si>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</si>
  <si>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</si>
  <si>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</si>
  <si>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</si>
  <si>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</si>
  <si>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</si>
  <si>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</si>
  <si>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</si>
  <si>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</si>
  <si>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</si>
  <si>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</si>
  <si>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</si>
  <si>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</si>
  <si>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</si>
  <si>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</si>
  <si>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</si>
  <si>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</si>
  <si>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</si>
  <si>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</si>
  <si>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</si>
  <si>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</si>
  <si>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</si>
  <si>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</si>
  <si>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</si>
  <si>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</si>
  <si>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</si>
  <si>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</si>
  <si>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</si>
  <si>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</si>
  <si>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</si>
  <si>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</si>
  <si>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</si>
  <si>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</si>
  <si>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</si>
  <si>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</si>
  <si>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</si>
  <si>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</si>
  <si>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</si>
  <si>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</si>
  <si>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</si>
  <si>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</si>
  <si>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</si>
  <si>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</si>
  <si>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</si>
  <si>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</si>
  <si>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</si>
  <si>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</si>
  <si>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</si>
  <si>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</si>
  <si>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</si>
  <si>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</si>
  <si>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</si>
  <si>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</si>
  <si>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</si>
  <si>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</si>
  <si>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</si>
  <si>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</si>
  <si>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</si>
  <si>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</si>
  <si>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</si>
  <si>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</si>
  <si>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</si>
  <si>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</si>
  <si>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</si>
  <si>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</si>
  <si>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</si>
  <si>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</si>
  <si>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</si>
  <si>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</si>
  <si>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</si>
  <si>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</si>
  <si>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</si>
  <si>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</si>
  <si>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</si>
  <si>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</si>
  <si>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</si>
  <si>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</si>
  <si>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</si>
  <si>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</si>
  <si>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</si>
  <si>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</si>
  <si>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</si>
  <si>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</si>
  <si>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</si>
  <si>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</si>
  <si>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</si>
  <si>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</si>
  <si>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</si>
  <si>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</si>
  <si>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</si>
  <si>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</si>
  <si>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</si>
  <si>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</si>
  <si>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</si>
  <si>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</si>
  <si>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</si>
  <si>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</si>
  <si>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</si>
  <si>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</si>
  <si>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</si>
  <si>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</si>
  <si>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</si>
  <si>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</si>
  <si>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</si>
  <si>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</si>
  <si>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</si>
  <si>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</si>
  <si>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</si>
  <si>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</si>
  <si>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</si>
  <si>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</si>
  <si>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</si>
  <si>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</si>
  <si>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</si>
  <si>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</si>
  <si>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</si>
  <si>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</si>
  <si>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</si>
  <si>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</si>
  <si>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</si>
  <si>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</si>
  <si>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</si>
  <si>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</si>
  <si>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</si>
  <si>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</si>
  <si>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</si>
  <si>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</si>
  <si>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</si>
  <si>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</si>
  <si>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</si>
  <si>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</si>
  <si>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</si>
  <si>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</si>
  <si>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</si>
  <si>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</si>
  <si>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</si>
  <si>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</si>
  <si>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</si>
  <si>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</si>
  <si>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</si>
  <si>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</si>
  <si>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</si>
  <si>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</si>
  <si>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</si>
  <si>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</si>
  <si>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</si>
  <si>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</si>
  <si>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</si>
  <si>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</si>
  <si>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</si>
  <si>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</si>
  <si>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</si>
  <si>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</si>
  <si>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</si>
  <si>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</si>
  <si>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</si>
  <si>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</si>
  <si>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</si>
  <si>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</si>
  <si>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</si>
  <si>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</si>
  <si>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</si>
  <si>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</si>
  <si>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</si>
  <si>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</si>
  <si>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</si>
  <si>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</si>
  <si>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</si>
  <si>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</si>
  <si>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</si>
  <si>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</si>
  <si>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</si>
  <si>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</si>
  <si>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</si>
  <si>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</si>
  <si>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</si>
  <si>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</si>
  <si>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</si>
  <si>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</si>
  <si>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</si>
  <si>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</si>
  <si>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</si>
  <si>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</si>
  <si>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</si>
  <si>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</si>
  <si>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</si>
  <si>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</si>
  <si>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</si>
  <si>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</si>
  <si>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</si>
  <si>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</si>
  <si>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</si>
  <si>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</si>
  <si>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</si>
  <si>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</si>
  <si>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</si>
  <si>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</si>
  <si>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</si>
  <si>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</si>
  <si>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</si>
  <si>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</si>
  <si>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</si>
  <si>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</si>
  <si>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</si>
  <si>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</si>
  <si>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</si>
  <si>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</si>
  <si>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</si>
  <si>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</si>
  <si>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</si>
  <si>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</si>
  <si>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</si>
  <si>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</si>
  <si>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</si>
  <si>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</si>
  <si>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</si>
  <si>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</si>
  <si>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</si>
  <si>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</si>
  <si>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</si>
  <si>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</si>
  <si>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</si>
  <si>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</si>
  <si>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</si>
  <si>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</si>
  <si>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</si>
  <si>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</si>
  <si>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</si>
  <si>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</si>
  <si>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</si>
  <si>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</si>
  <si>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</si>
  <si>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</si>
  <si>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</si>
  <si>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</si>
  <si>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</si>
  <si>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</si>
  <si>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</si>
  <si>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</si>
  <si>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</si>
  <si>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</si>
  <si>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</si>
  <si>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</si>
  <si>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</si>
  <si>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</si>
  <si>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</si>
  <si>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</si>
  <si>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</si>
  <si>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</si>
  <si>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</si>
  <si>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</si>
  <si>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</si>
  <si>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</si>
  <si>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</si>
  <si>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</si>
  <si>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</si>
  <si>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</si>
  <si>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</si>
  <si>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</si>
  <si>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</si>
  <si>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</si>
  <si>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</si>
  <si>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</si>
  <si>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</si>
  <si>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</si>
  <si>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</si>
  <si>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</si>
  <si>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</si>
  <si>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</si>
  <si>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</si>
  <si>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</si>
  <si>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</si>
  <si>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</si>
  <si>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</si>
  <si>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</si>
  <si>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</si>
  <si>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</si>
  <si>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</si>
  <si>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</si>
  <si>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</si>
  <si>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</si>
  <si>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</si>
  <si>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</si>
  <si>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</si>
  <si>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</si>
  <si>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</si>
  <si>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</si>
  <si>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</si>
  <si>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</si>
  <si>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</si>
  <si>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</si>
  <si>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</si>
  <si>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</si>
  <si>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</si>
  <si>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</si>
  <si>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</si>
  <si>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</si>
  <si>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</si>
  <si>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</si>
  <si>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</si>
  <si>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</si>
  <si>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</si>
  <si>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</si>
  <si>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</si>
  <si>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</si>
  <si>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</si>
  <si>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</si>
  <si>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</si>
  <si>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</si>
  <si>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</si>
  <si>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</si>
  <si>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</si>
  <si>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</si>
  <si>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</si>
  <si>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</si>
  <si>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</si>
  <si>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</si>
  <si>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</si>
  <si>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</si>
  <si>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</si>
  <si>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</si>
  <si>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</si>
  <si>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</si>
  <si>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</si>
  <si>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</si>
  <si>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</si>
  <si>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</si>
  <si>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</si>
  <si>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</si>
  <si>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</si>
  <si>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</si>
  <si>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</si>
  <si>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</si>
  <si>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</si>
  <si>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</si>
  <si>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</si>
  <si>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</si>
  <si>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</si>
  <si>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</si>
  <si>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</si>
  <si>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</si>
  <si>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</si>
  <si>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</si>
  <si>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</si>
  <si>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</si>
  <si>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</si>
  <si>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</si>
  <si>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</si>
  <si>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</si>
  <si>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</si>
  <si>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</si>
  <si>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</si>
  <si>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</si>
  <si>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</si>
  <si>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</si>
  <si>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</si>
  <si>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</si>
  <si>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</si>
  <si>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</si>
  <si>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</si>
  <si>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</si>
  <si>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</si>
  <si>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</si>
  <si>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</si>
  <si>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</si>
  <si>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</si>
  <si>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</si>
  <si>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</si>
  <si>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</si>
  <si>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</si>
  <si>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</si>
  <si>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</si>
  <si>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</si>
  <si>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</si>
  <si>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</si>
  <si>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</si>
  <si>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</si>
  <si>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</si>
  <si>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</si>
  <si>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</si>
  <si>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</si>
  <si>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</si>
  <si>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</si>
  <si>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</si>
  <si>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</si>
  <si>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</si>
  <si>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</si>
  <si>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</si>
  <si>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</si>
  <si>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</si>
  <si>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</si>
  <si>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</si>
  <si>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</si>
  <si>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</si>
  <si>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</si>
  <si>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</si>
  <si>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</si>
  <si>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</si>
  <si>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</si>
  <si>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</si>
  <si>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</si>
  <si>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</si>
  <si>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</si>
  <si>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</si>
  <si>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</si>
  <si>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</si>
  <si>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</si>
  <si>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</si>
  <si>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</si>
  <si>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</si>
  <si>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</si>
  <si>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</si>
  <si>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</si>
  <si>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</si>
  <si>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</si>
  <si>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</si>
  <si>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</si>
  <si>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</si>
  <si>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</si>
  <si>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</si>
  <si>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</si>
  <si>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</si>
  <si>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</si>
  <si>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</si>
  <si>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</si>
  <si>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</si>
  <si>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</si>
  <si>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</si>
  <si>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</si>
  <si>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</si>
  <si>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</si>
  <si>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</si>
  <si>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</si>
  <si>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</si>
  <si>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</si>
  <si>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</si>
  <si>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</si>
  <si>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</si>
  <si>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</si>
  <si>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</si>
  <si>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</si>
  <si>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</si>
  <si>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</si>
  <si>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</si>
  <si>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</si>
  <si>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</si>
  <si>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</si>
  <si>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</si>
  <si>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</si>
  <si>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</si>
  <si>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</si>
  <si>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</si>
  <si>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</si>
  <si>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</si>
  <si>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</si>
  <si>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</si>
  <si>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</si>
  <si>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</si>
  <si>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</si>
  <si>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</si>
  <si>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</si>
  <si>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</si>
  <si>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</si>
  <si>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</si>
  <si>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</si>
  <si>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</si>
  <si>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</si>
  <si>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</si>
  <si>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</si>
  <si>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</si>
  <si>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</si>
  <si>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</si>
  <si>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</si>
  <si>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</si>
  <si>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</si>
  <si>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</si>
  <si>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</si>
  <si>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</si>
  <si>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</si>
  <si>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</si>
  <si>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</si>
  <si>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</si>
  <si>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</si>
  <si>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</si>
  <si>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</si>
  <si>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</si>
  <si>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</si>
  <si>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</si>
  <si>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</si>
  <si>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</si>
  <si>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</si>
  <si>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</si>
  <si>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</si>
  <si>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</si>
  <si>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</si>
  <si>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</si>
  <si>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</si>
  <si>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</si>
  <si>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</si>
  <si>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</si>
  <si>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</si>
  <si>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</si>
  <si>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</si>
  <si>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</si>
  <si>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</si>
  <si>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</si>
  <si>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</si>
  <si>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</si>
  <si>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</si>
  <si>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</si>
  <si>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</si>
  <si>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</si>
  <si>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</si>
  <si>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</si>
  <si>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</si>
  <si>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</si>
  <si>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</si>
  <si>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</si>
  <si>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</si>
  <si>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</si>
  <si>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</si>
  <si>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</si>
  <si>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</si>
  <si>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</si>
  <si>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</si>
  <si>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</si>
  <si>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</si>
  <si>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</si>
  <si>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</si>
  <si>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</si>
  <si>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</si>
  <si>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</si>
  <si>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</si>
  <si>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</si>
  <si>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</si>
  <si>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</si>
  <si>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</si>
  <si>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</si>
  <si>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</si>
  <si>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</si>
  <si>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</si>
  <si>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</si>
  <si>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</si>
  <si>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</si>
  <si>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</si>
  <si>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</si>
  <si>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</si>
  <si>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</si>
  <si>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</si>
  <si>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</si>
  <si>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</si>
  <si>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</si>
  <si>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</si>
  <si>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</si>
  <si>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</si>
  <si>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</si>
  <si>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</si>
  <si>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</si>
  <si>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</si>
  <si>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</si>
  <si>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</si>
  <si>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</si>
  <si>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</si>
  <si>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</si>
  <si>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</si>
  <si>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</si>
  <si>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</si>
  <si>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</si>
  <si>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</si>
  <si>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</si>
  <si>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</si>
  <si>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</si>
  <si>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</si>
  <si>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</si>
  <si>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</si>
  <si>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</si>
  <si>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</si>
  <si>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</si>
  <si>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</si>
  <si>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</si>
  <si>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</si>
  <si>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</si>
  <si>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</si>
  <si>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</si>
  <si>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</si>
  <si>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</si>
  <si>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</si>
  <si>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</si>
  <si>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</si>
  <si>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</si>
  <si>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</si>
  <si>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</si>
  <si>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</si>
  <si>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</si>
  <si>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</si>
  <si>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</si>
  <si>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</si>
  <si>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</si>
  <si>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</si>
  <si>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</si>
  <si>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</si>
  <si>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</si>
  <si>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</si>
  <si>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</si>
  <si>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</si>
  <si>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</si>
  <si>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</si>
  <si>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</si>
  <si>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</si>
  <si>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</si>
  <si>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</si>
  <si>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</si>
  <si>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</si>
  <si>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</si>
  <si>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</si>
  <si>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</si>
  <si>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</si>
  <si>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</si>
  <si>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</si>
  <si>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</si>
  <si>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</si>
  <si>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</si>
  <si>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</si>
  <si>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</si>
  <si>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</si>
  <si>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</si>
  <si>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</si>
  <si>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</si>
  <si>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</si>
  <si>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</si>
  <si>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</si>
  <si>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</si>
  <si>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</si>
  <si>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</si>
  <si>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</si>
  <si>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</si>
  <si>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</si>
  <si>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</si>
  <si>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</si>
  <si>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</si>
  <si>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</si>
  <si>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</si>
  <si>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</si>
  <si>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</si>
  <si>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</si>
  <si>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</si>
  <si>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</si>
  <si>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</si>
  <si>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</si>
  <si>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</si>
  <si>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</si>
  <si>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</si>
  <si>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</si>
  <si>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</si>
  <si>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</si>
  <si>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</si>
  <si>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</si>
  <si>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</si>
  <si>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</si>
  <si>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</si>
  <si>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</si>
  <si>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</si>
  <si>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</si>
  <si>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</si>
  <si>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</si>
  <si>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</si>
  <si>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</si>
  <si>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</si>
  <si>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</si>
  <si>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</si>
  <si>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</si>
  <si>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</si>
  <si>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</si>
  <si>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</si>
  <si>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</si>
  <si>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</si>
  <si>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</si>
  <si>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</si>
  <si>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</si>
  <si>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</si>
  <si>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</si>
  <si>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</si>
  <si>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</si>
  <si>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</si>
  <si>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</si>
  <si>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</si>
  <si>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</si>
  <si>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</si>
  <si>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</si>
  <si>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</si>
  <si>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</si>
  <si>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</si>
  <si>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</si>
  <si>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</si>
  <si>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</si>
  <si>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</si>
  <si>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</si>
  <si>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</si>
  <si>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</si>
  <si>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</si>
  <si>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</si>
  <si>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</si>
  <si>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</si>
  <si>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</si>
  <si>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</si>
  <si>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</si>
  <si>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</si>
  <si>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</si>
  <si>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</si>
  <si>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</si>
  <si>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</si>
  <si>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</si>
  <si>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</si>
  <si>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</si>
  <si>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</si>
  <si>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</si>
  <si>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</si>
  <si>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</si>
  <si>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</si>
  <si>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</si>
  <si>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</si>
  <si>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</si>
  <si>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</si>
  <si>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</si>
  <si>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</si>
  <si>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</si>
  <si>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</si>
  <si>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</si>
  <si>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</si>
  <si>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</si>
  <si>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</si>
  <si>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</si>
  <si>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</si>
  <si>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</si>
  <si>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</si>
  <si>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</si>
  <si>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</si>
  <si>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</si>
  <si>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</si>
  <si>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</si>
  <si>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</si>
  <si>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</si>
  <si>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</si>
  <si>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</si>
  <si>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</si>
  <si>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</si>
  <si>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</si>
  <si>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</si>
  <si>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</si>
  <si>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</si>
  <si>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</si>
  <si>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</si>
  <si>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</si>
  <si>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</si>
  <si>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</si>
  <si>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</si>
  <si>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</si>
  <si>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</si>
  <si>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</si>
  <si>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</si>
  <si>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</si>
  <si>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</si>
  <si>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</si>
  <si>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</si>
  <si>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</si>
  <si>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</si>
  <si>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</si>
  <si>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</si>
  <si>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</si>
  <si>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</si>
  <si>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</si>
  <si>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</si>
  <si>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</si>
  <si>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</si>
  <si>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</si>
  <si>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</si>
  <si>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</si>
  <si>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</si>
  <si>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</si>
  <si>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</si>
  <si>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</si>
  <si>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</si>
  <si>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</si>
  <si>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</si>
  <si>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</si>
  <si>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</si>
  <si>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</si>
  <si>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</si>
  <si>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</si>
  <si>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</si>
  <si>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</si>
  <si>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</si>
  <si>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</si>
  <si>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</si>
  <si>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</si>
  <si>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</si>
  <si>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</si>
  <si>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</si>
  <si>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</si>
  <si>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</si>
  <si>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</si>
  <si>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</si>
  <si>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</si>
  <si>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</si>
  <si>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</si>
  <si>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</si>
  <si>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</si>
  <si>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</si>
  <si>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</si>
  <si>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</si>
  <si>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</si>
  <si>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</si>
  <si>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</si>
  <si>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</si>
  <si>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</si>
  <si>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</si>
  <si>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</si>
  <si>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</si>
  <si>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</si>
  <si>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</si>
  <si>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</si>
  <si>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</si>
  <si>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</si>
  <si>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</si>
  <si>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</si>
  <si>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</si>
  <si>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</si>
  <si>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</si>
  <si>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</si>
  <si>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</si>
  <si>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</si>
  <si>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</si>
  <si>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</si>
  <si>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</si>
  <si>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</si>
  <si>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</si>
  <si>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</si>
  <si>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</si>
  <si>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</si>
  <si>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</si>
  <si>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</si>
  <si>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</si>
  <si>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</si>
  <si>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</si>
  <si>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</si>
  <si>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</si>
  <si>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</si>
  <si>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</si>
  <si>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</si>
  <si>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</si>
  <si>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</si>
  <si>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</si>
  <si>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</si>
  <si>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</si>
  <si>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</si>
  <si>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</si>
  <si>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</si>
  <si>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</si>
  <si>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</si>
  <si>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</si>
  <si>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</si>
  <si>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</si>
  <si>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</si>
  <si>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</si>
  <si>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</si>
  <si>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</si>
  <si>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</si>
  <si>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</si>
  <si>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</si>
  <si>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</si>
  <si>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</si>
  <si>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</si>
  <si>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</si>
  <si>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</si>
  <si>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</si>
  <si>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</si>
  <si>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</si>
  <si>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</si>
  <si>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</si>
  <si>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</si>
  <si>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</si>
  <si>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</si>
  <si>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</si>
  <si>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</si>
  <si>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</si>
  <si>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</si>
  <si>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</si>
  <si>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</si>
  <si>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</si>
  <si>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</si>
  <si>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</si>
  <si>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</si>
  <si>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</si>
  <si>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</si>
  <si>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</si>
  <si>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</si>
  <si>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</si>
  <si>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</si>
  <si>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</si>
  <si>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</si>
  <si>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</si>
  <si>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</si>
  <si>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</si>
  <si>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</si>
  <si>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</si>
  <si>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</si>
  <si>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</si>
  <si>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</si>
  <si>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</si>
  <si>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</si>
  <si>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</si>
  <si>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</si>
  <si>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</si>
  <si>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</si>
  <si>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</si>
  <si>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</si>
  <si>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</si>
  <si>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</si>
  <si>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</si>
  <si>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</si>
  <si>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</si>
  <si>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</si>
  <si>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</si>
  <si>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</si>
  <si>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</si>
  <si>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</si>
  <si>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</si>
  <si>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</si>
  <si>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</si>
  <si>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</si>
  <si>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</si>
  <si>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</si>
  <si>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</si>
  <si>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</si>
  <si>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</si>
  <si>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</si>
  <si>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</si>
  <si>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</si>
  <si>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</si>
  <si>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</si>
  <si>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</si>
  <si>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</si>
  <si>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</si>
  <si>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</si>
  <si>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</si>
  <si>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</si>
  <si>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</si>
  <si>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</si>
  <si>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</si>
  <si>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</si>
  <si>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</si>
  <si>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</si>
  <si>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</si>
  <si>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</si>
  <si>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</si>
  <si>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</si>
  <si>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</si>
  <si>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</si>
  <si>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</si>
  <si>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</si>
  <si>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</si>
  <si>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</si>
  <si>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</si>
  <si>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</si>
  <si>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</si>
  <si>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</si>
  <si>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</si>
  <si>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</si>
  <si>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</si>
  <si>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</si>
  <si>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</si>
  <si>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</si>
  <si>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</si>
  <si>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</si>
  <si>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</si>
  <si>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</si>
  <si>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</si>
  <si>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</si>
  <si>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</si>
  <si>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</si>
  <si>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</si>
  <si>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</si>
  <si>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</si>
  <si>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</si>
  <si>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</si>
  <si>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</si>
  <si>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</si>
  <si>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</si>
  <si>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</si>
  <si>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</si>
  <si>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</si>
  <si>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</si>
  <si>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</si>
  <si>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</si>
  <si>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</si>
  <si>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</si>
  <si>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</si>
  <si>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</si>
  <si>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</si>
  <si>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</si>
  <si>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</si>
  <si>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</si>
  <si>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</si>
  <si>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</si>
  <si>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</si>
  <si>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</si>
  <si>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</si>
  <si>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</si>
  <si>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</si>
  <si>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</si>
  <si>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</si>
  <si>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</si>
  <si>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</si>
  <si>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</si>
  <si>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</si>
  <si>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</si>
  <si>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</si>
  <si>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</si>
  <si>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</si>
  <si>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</si>
  <si>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</si>
  <si>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</si>
  <si>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</si>
  <si>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</si>
  <si>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</si>
  <si>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</si>
  <si>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</si>
  <si>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</si>
  <si>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</si>
  <si>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</si>
  <si>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</si>
  <si>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</si>
  <si>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</si>
  <si>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</si>
  <si>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</si>
  <si>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</si>
  <si>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</si>
  <si>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</si>
  <si>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</si>
  <si>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</si>
  <si>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</si>
  <si>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</si>
  <si>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</si>
  <si>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</si>
  <si>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</si>
  <si>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</si>
  <si>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</si>
  <si>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</si>
  <si>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</si>
  <si>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</si>
  <si>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</si>
  <si>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</si>
  <si>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</si>
  <si>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</si>
  <si>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</si>
  <si>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</si>
  <si>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</si>
  <si>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</si>
  <si>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</si>
  <si>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</si>
  <si>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</si>
  <si>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</si>
  <si>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</si>
  <si>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</si>
  <si>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</si>
  <si>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</si>
  <si>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</si>
  <si>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</si>
  <si>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</si>
  <si>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</si>
  <si>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</si>
  <si>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</si>
  <si>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</si>
  <si>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</si>
  <si>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</si>
  <si>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</si>
  <si>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</si>
  <si>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</si>
  <si>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</si>
  <si>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</si>
  <si>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</si>
  <si>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</si>
  <si>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</si>
  <si>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</si>
  <si>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</si>
  <si>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</si>
  <si>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</si>
  <si>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</si>
  <si>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</si>
  <si>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</si>
  <si>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</si>
  <si>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</si>
  <si>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</si>
  <si>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</si>
  <si>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</si>
  <si>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</si>
  <si>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</si>
  <si>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</si>
  <si>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</si>
  <si>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</si>
  <si>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</si>
  <si>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</si>
  <si>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</si>
  <si>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</si>
  <si>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</si>
  <si>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</si>
  <si>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</si>
  <si>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</si>
  <si>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</si>
  <si>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</si>
  <si>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</si>
  <si>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</si>
  <si>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</si>
  <si>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</si>
  <si>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</si>
  <si>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</si>
  <si>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</si>
  <si>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</si>
  <si>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</si>
  <si>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</si>
  <si>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</si>
  <si>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</si>
  <si>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</si>
  <si>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</si>
  <si>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</si>
  <si>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</si>
  <si>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</si>
  <si>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</si>
  <si>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</si>
  <si>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</si>
  <si>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</si>
  <si>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</si>
  <si>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</si>
  <si>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</si>
  <si>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</si>
  <si>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</si>
  <si>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</si>
  <si>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</si>
  <si>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</si>
  <si>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</si>
  <si>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</si>
  <si>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</si>
  <si>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</si>
  <si>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</si>
  <si>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</si>
  <si>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</si>
  <si>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</si>
  <si>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</si>
  <si>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</si>
  <si>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</si>
  <si>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</si>
  <si>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</si>
  <si>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</si>
  <si>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</si>
  <si>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</si>
  <si>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</si>
  <si>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</si>
  <si>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</si>
  <si>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</si>
  <si>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</si>
  <si>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</si>
  <si>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</si>
  <si>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</si>
  <si>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</si>
  <si>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</si>
  <si>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</si>
  <si>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</si>
  <si>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</si>
  <si>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</si>
  <si>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</si>
  <si>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</si>
  <si>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</si>
  <si>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</si>
  <si>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</si>
  <si>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</si>
  <si>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</si>
  <si>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</si>
  <si>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</si>
  <si>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</si>
  <si>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</si>
  <si>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</si>
  <si>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</si>
  <si>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</si>
  <si>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</si>
  <si>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</si>
  <si>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</si>
  <si>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</si>
  <si>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</si>
  <si>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</si>
  <si>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</si>
  <si>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</si>
  <si>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</si>
  <si>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</si>
  <si>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</si>
  <si>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</si>
  <si>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</si>
  <si>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</si>
  <si>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</si>
  <si>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</si>
  <si>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</si>
  <si>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</si>
  <si>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</si>
  <si>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</si>
  <si>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</si>
  <si>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</si>
  <si>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</si>
  <si>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</si>
  <si>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</si>
  <si>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</si>
  <si>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</si>
  <si>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</si>
  <si>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</si>
  <si>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</si>
  <si>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</si>
  <si>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</si>
  <si>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</si>
  <si>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</si>
  <si>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</si>
  <si>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</si>
  <si>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</si>
  <si>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</si>
  <si>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</si>
  <si>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</si>
  <si>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</si>
  <si>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</si>
  <si>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</si>
  <si>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</si>
  <si>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</si>
  <si>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</si>
  <si>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</si>
  <si>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</si>
  <si>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</si>
  <si>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</si>
  <si>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</si>
  <si>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</si>
  <si>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</si>
  <si>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</si>
  <si>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</si>
  <si>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</si>
  <si>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</si>
  <si>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</si>
  <si>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</si>
  <si>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</si>
  <si>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</si>
  <si>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</si>
  <si>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</si>
  <si>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</si>
  <si>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</si>
  <si>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</si>
  <si>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</si>
  <si>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</si>
  <si>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</si>
  <si>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</si>
  <si>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</si>
  <si>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</si>
  <si>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</si>
  <si>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</si>
  <si>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</si>
  <si>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</si>
  <si>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</si>
  <si>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</si>
  <si>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</si>
  <si>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</si>
  <si>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</si>
  <si>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</si>
  <si>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</si>
  <si>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</si>
  <si>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</si>
  <si>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</si>
  <si>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</si>
  <si>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</si>
  <si>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</si>
  <si>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</si>
  <si>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</si>
  <si>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</si>
  <si>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</si>
  <si>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</si>
  <si>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</si>
  <si>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</si>
  <si>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</si>
  <si>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</si>
  <si>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</si>
  <si>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</si>
  <si>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</si>
  <si>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</si>
  <si>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</si>
  <si>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</si>
  <si>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</si>
  <si>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</si>
  <si>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</si>
  <si>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</si>
  <si>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</si>
  <si>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</si>
  <si>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</si>
  <si>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</si>
  <si>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</si>
  <si>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</si>
  <si>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</si>
  <si>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</si>
  <si>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</si>
  <si>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</si>
  <si>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</si>
  <si>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</si>
  <si>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</si>
  <si>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</si>
  <si>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</si>
  <si>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</si>
  <si>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</si>
  <si>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</si>
  <si>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</si>
  <si>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</si>
  <si>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</si>
  <si>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</si>
  <si>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</si>
  <si>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</si>
  <si>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</si>
  <si>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</si>
  <si>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</si>
  <si>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</si>
  <si>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</si>
  <si>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</si>
  <si>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</si>
  <si>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</si>
  <si>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</si>
  <si>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</si>
  <si>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</si>
  <si>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</si>
  <si>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</si>
  <si>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</si>
  <si>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</si>
  <si>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</si>
  <si>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</si>
  <si>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</si>
  <si>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</si>
  <si>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</si>
  <si>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</si>
  <si>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</si>
  <si>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</si>
  <si>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</si>
  <si>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</si>
  <si>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</si>
  <si>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</si>
  <si>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</si>
  <si>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</si>
  <si>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</si>
  <si>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</si>
  <si>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</si>
  <si>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</si>
  <si>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</si>
  <si>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</si>
  <si>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</si>
  <si>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</si>
  <si>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</si>
  <si>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</si>
  <si>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</si>
  <si>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</si>
  <si>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</si>
  <si>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</si>
  <si>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</si>
  <si>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</si>
  <si>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</si>
  <si>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</si>
  <si>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</si>
  <si>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</si>
  <si>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</si>
  <si>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</si>
  <si>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</si>
  <si>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</si>
  <si>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</si>
  <si>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</si>
  <si>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</si>
  <si>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</si>
  <si>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</si>
  <si>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</si>
  <si>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</si>
  <si>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</si>
  <si>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</si>
  <si>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</si>
  <si>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</si>
  <si>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</si>
  <si>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</si>
  <si>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</si>
  <si>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</si>
  <si>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</si>
  <si>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</si>
  <si>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</si>
  <si>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</si>
  <si>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</si>
  <si>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</si>
  <si>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</si>
  <si>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</si>
  <si>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</si>
  <si>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</si>
  <si>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</si>
  <si>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</si>
  <si>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</si>
  <si>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</si>
  <si>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</si>
  <si>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</si>
  <si>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</si>
  <si>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</si>
  <si>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</si>
  <si>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</si>
  <si>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</si>
  <si>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</si>
  <si>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</si>
  <si>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</si>
  <si>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</si>
  <si>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</si>
  <si>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</si>
  <si>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</si>
  <si>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</si>
  <si>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</si>
  <si>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</si>
  <si>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</si>
  <si>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</si>
  <si>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</si>
  <si>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</si>
  <si>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</si>
  <si>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</si>
  <si>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</si>
  <si>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</si>
  <si>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</si>
  <si>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</si>
  <si>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</si>
  <si>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</si>
  <si>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</si>
  <si>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</si>
  <si>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</si>
  <si>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</si>
  <si>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</si>
  <si>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</si>
  <si>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</si>
  <si>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</si>
  <si>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</si>
  <si>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</si>
  <si>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</si>
  <si>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</si>
  <si>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</si>
  <si>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</si>
  <si>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</si>
  <si>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</si>
  <si>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</si>
  <si>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</si>
  <si>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</si>
  <si>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</si>
  <si>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</si>
  <si>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</si>
  <si>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</si>
  <si>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</si>
  <si>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</si>
  <si>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</si>
  <si>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</si>
  <si>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</si>
  <si>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</si>
  <si>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</si>
  <si>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</si>
  <si>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</si>
  <si>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</si>
  <si>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</si>
  <si>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</si>
  <si>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</si>
  <si>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</si>
  <si>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</si>
  <si>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</si>
  <si>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</si>
  <si>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</si>
  <si>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</si>
  <si>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</si>
  <si>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</si>
  <si>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</si>
  <si>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</si>
  <si>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</si>
  <si>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</si>
  <si>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</si>
  <si>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</si>
  <si>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</si>
  <si>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</si>
  <si>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</si>
  <si>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</si>
  <si>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</si>
  <si>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</si>
  <si>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</si>
  <si>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</si>
  <si>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</si>
  <si>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</si>
  <si>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</si>
  <si>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</si>
  <si>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</si>
  <si>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</si>
  <si>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</si>
  <si>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</si>
  <si>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</si>
  <si>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</si>
  <si>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</si>
  <si>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</si>
  <si>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</si>
  <si>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</si>
  <si>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</si>
  <si>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</si>
  <si>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</si>
  <si>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</si>
  <si>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</si>
  <si>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</si>
  <si>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</si>
  <si>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</si>
  <si>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</si>
  <si>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</si>
  <si>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</si>
  <si>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</si>
  <si>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</si>
  <si>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</si>
  <si>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</si>
  <si>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</si>
  <si>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</si>
  <si>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</si>
  <si>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</si>
  <si>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</si>
  <si>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</si>
  <si>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</si>
  <si>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</si>
  <si>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</si>
  <si>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</si>
  <si>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</si>
  <si>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</si>
  <si>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</si>
  <si>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</si>
  <si>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</si>
  <si>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</si>
  <si>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</si>
  <si>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</si>
  <si>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</si>
  <si>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</si>
  <si>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</si>
  <si>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</si>
  <si>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</si>
  <si>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</si>
  <si>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</si>
  <si>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</si>
  <si>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</si>
  <si>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</si>
  <si>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</si>
  <si>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</si>
  <si>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</si>
  <si>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</si>
  <si>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</si>
  <si>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</si>
  <si>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</si>
  <si>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</si>
  <si>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</si>
  <si>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</si>
  <si>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</si>
  <si>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</si>
  <si>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</si>
  <si>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</si>
  <si>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</si>
  <si>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</si>
  <si>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</si>
  <si>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</si>
  <si>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</si>
  <si>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</si>
  <si>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</si>
  <si>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</si>
  <si>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</si>
  <si>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</si>
  <si>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</si>
  <si>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</si>
  <si>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</si>
  <si>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</si>
  <si>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</si>
  <si>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</si>
  <si>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</si>
  <si>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</si>
  <si>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</si>
  <si>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</si>
  <si>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</si>
  <si>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</si>
  <si>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</si>
  <si>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</si>
  <si>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</si>
  <si>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</si>
  <si>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</si>
  <si>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</si>
  <si>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</si>
  <si>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</si>
  <si>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</si>
  <si>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</si>
  <si>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</si>
  <si>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</si>
  <si>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</si>
  <si>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</si>
  <si>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</si>
  <si>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</si>
  <si>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</si>
  <si>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</si>
  <si>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</si>
  <si>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</si>
  <si>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</si>
  <si>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</si>
  <si>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</si>
  <si>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</si>
  <si>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</si>
  <si>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</si>
  <si>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</si>
  <si>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</si>
  <si>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</si>
  <si>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</si>
  <si>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</si>
  <si>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</si>
  <si>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</si>
  <si>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</si>
  <si>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</si>
  <si>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</si>
  <si>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</si>
  <si>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</si>
  <si>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</si>
  <si>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</si>
  <si>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</si>
  <si>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</si>
  <si>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</si>
  <si>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</si>
  <si>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</si>
  <si>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</si>
  <si>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</si>
  <si>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</si>
  <si>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</si>
  <si>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</si>
  <si>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</si>
  <si>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</si>
  <si>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</si>
  <si>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</si>
  <si>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</si>
  <si>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</si>
  <si>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</si>
  <si>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</si>
  <si>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</si>
  <si>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</si>
  <si>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</si>
  <si>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</si>
  <si>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</si>
  <si>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</si>
  <si>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</si>
  <si>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</si>
  <si>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</si>
  <si>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</si>
  <si>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</si>
  <si>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</si>
  <si>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</si>
  <si>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</si>
  <si>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</si>
  <si>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</si>
  <si>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</si>
  <si>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</si>
  <si>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</si>
  <si>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</si>
  <si>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</si>
  <si>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</si>
  <si>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</si>
  <si>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</si>
  <si>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</si>
  <si>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</si>
  <si>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</si>
  <si>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</si>
  <si>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</si>
  <si>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</si>
  <si>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</si>
  <si>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</si>
  <si>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</si>
  <si>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</si>
  <si>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</si>
  <si>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</si>
  <si>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</si>
  <si>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</si>
  <si>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</si>
  <si>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</si>
  <si>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</si>
  <si>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</si>
  <si>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</si>
  <si>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</si>
  <si>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</si>
  <si>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</si>
  <si>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</si>
  <si>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</si>
  <si>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</si>
  <si>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</si>
  <si>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</si>
  <si>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</si>
  <si>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</si>
  <si>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</si>
  <si>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</si>
  <si>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</si>
  <si>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</si>
  <si>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</si>
  <si>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</si>
  <si>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</si>
  <si>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</si>
  <si>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</si>
  <si>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</si>
  <si>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</si>
  <si>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</si>
  <si>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</si>
  <si>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</si>
  <si>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</si>
  <si>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</si>
  <si>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</si>
  <si>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</si>
  <si>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</si>
  <si>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</si>
  <si>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</si>
  <si>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</si>
  <si>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</si>
  <si>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</si>
  <si>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</si>
  <si>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</si>
  <si>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</si>
  <si>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</si>
  <si>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</si>
  <si>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</si>
  <si>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</si>
  <si>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</si>
  <si>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</si>
  <si>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</si>
  <si>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</si>
  <si>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</si>
  <si>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</si>
  <si>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</si>
  <si>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</si>
  <si>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</si>
  <si>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</si>
  <si>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</si>
  <si>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</si>
  <si>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</si>
  <si>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</si>
  <si>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</si>
  <si>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</si>
  <si>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</si>
  <si>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</si>
  <si>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</si>
  <si>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</si>
  <si>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</si>
  <si>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</si>
  <si>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</si>
  <si>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</si>
  <si>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</si>
  <si>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</si>
  <si>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</si>
  <si>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</si>
  <si>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</si>
  <si>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</si>
  <si>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</si>
  <si>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</si>
  <si>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</si>
  <si>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</si>
  <si>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</si>
  <si>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</si>
  <si>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</si>
  <si>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</si>
  <si>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</si>
  <si>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</si>
  <si>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</si>
  <si>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</si>
  <si>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</si>
  <si>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</si>
  <si>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</si>
  <si>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</si>
  <si>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</si>
  <si>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</si>
  <si>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</si>
  <si>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</si>
  <si>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</si>
  <si>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</si>
  <si>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</si>
  <si>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</si>
  <si>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</si>
  <si>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</si>
  <si>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</si>
  <si>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</si>
  <si>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</si>
  <si>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</si>
  <si>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</si>
  <si>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</si>
  <si>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</si>
  <si>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</si>
  <si>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</si>
  <si>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</si>
  <si>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</si>
  <si>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</si>
  <si>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</si>
  <si>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</si>
  <si>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</si>
  <si>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</si>
  <si>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</si>
  <si>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</si>
  <si>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</si>
  <si>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</si>
  <si>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</si>
  <si>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</si>
  <si>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</si>
  <si>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</si>
  <si>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</si>
  <si>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</si>
  <si>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</si>
  <si>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</si>
  <si>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</si>
  <si>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</si>
  <si>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</si>
  <si>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</si>
  <si>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</si>
  <si>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</si>
  <si>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</si>
  <si>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</si>
  <si>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</si>
  <si>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</si>
  <si>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</si>
  <si>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</si>
  <si>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</si>
  <si>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</si>
  <si>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</si>
  <si>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</si>
  <si>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</si>
  <si>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</si>
  <si>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</si>
  <si>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</si>
  <si>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</si>
  <si>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</si>
  <si>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</si>
  <si>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</si>
  <si>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</si>
  <si>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</si>
  <si>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</si>
  <si>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</si>
  <si>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</si>
  <si>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</si>
  <si>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</si>
  <si>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</si>
  <si>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</si>
  <si>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</si>
  <si>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</si>
  <si>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</si>
  <si>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</si>
  <si>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</si>
  <si>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</si>
  <si>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</si>
  <si>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</si>
  <si>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</si>
  <si>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</si>
  <si>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</si>
  <si>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</si>
  <si>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</si>
  <si>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</si>
  <si>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</si>
  <si>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</si>
  <si>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</si>
  <si>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</si>
  <si>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</si>
  <si>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</si>
  <si>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</si>
  <si>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</si>
  <si>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</si>
  <si>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</si>
  <si>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</si>
  <si>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</si>
  <si>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</si>
  <si>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</si>
  <si>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</si>
  <si>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</si>
  <si>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</si>
  <si>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</si>
  <si>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</si>
  <si>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</si>
  <si>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</si>
  <si>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</si>
  <si>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</si>
  <si>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</si>
  <si>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</si>
  <si>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</si>
  <si>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</si>
  <si>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</si>
  <si>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</si>
  <si>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</si>
  <si>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</si>
  <si>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</si>
  <si>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</si>
  <si>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</si>
  <si>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</si>
  <si>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</si>
  <si>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</si>
  <si>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</si>
  <si>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</si>
  <si>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</si>
  <si>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</si>
  <si>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</si>
  <si>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</si>
  <si>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</si>
  <si>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</si>
  <si>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</si>
  <si>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</si>
  <si>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</si>
  <si>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</si>
  <si>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</si>
  <si>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</si>
  <si>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</si>
  <si>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</si>
  <si>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</si>
  <si>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</si>
  <si>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</si>
  <si>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</si>
  <si>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</si>
  <si>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</si>
  <si>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</si>
  <si>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</si>
  <si>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</si>
  <si>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</si>
  <si>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</si>
  <si>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</si>
  <si>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</si>
  <si>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</si>
  <si>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</si>
  <si>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</si>
  <si>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</si>
  <si>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</si>
  <si>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</si>
  <si>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</si>
  <si>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</si>
  <si>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</si>
  <si>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</si>
  <si>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</si>
  <si>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</si>
  <si>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</si>
  <si>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</si>
  <si>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</si>
  <si>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</si>
  <si>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</si>
  <si>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</si>
  <si>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</si>
  <si>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</si>
  <si>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</si>
  <si>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</si>
  <si>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</si>
  <si>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</si>
  <si>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</si>
  <si>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</si>
  <si>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</si>
  <si>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</si>
  <si>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</si>
  <si>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</si>
  <si>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</si>
  <si>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</si>
  <si>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</si>
  <si>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</si>
  <si>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</si>
  <si>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</si>
  <si>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</si>
  <si>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</si>
  <si>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</si>
  <si>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</si>
  <si>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</si>
  <si>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</si>
  <si>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</si>
  <si>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</si>
  <si>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</si>
  <si>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</si>
  <si>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</si>
  <si>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</si>
  <si>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</si>
  <si>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</si>
  <si>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</si>
  <si>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</si>
  <si>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</si>
  <si>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</si>
  <si>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</si>
  <si>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</si>
  <si>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</si>
  <si>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</si>
  <si>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</si>
  <si>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</si>
  <si>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</si>
  <si>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</si>
  <si>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</si>
  <si>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</si>
  <si>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</si>
  <si>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</si>
  <si>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</si>
  <si>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</si>
  <si>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</si>
  <si>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</si>
  <si>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</si>
  <si>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</si>
  <si>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</si>
  <si>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</si>
  <si>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</si>
  <si>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</si>
  <si>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</si>
  <si>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</si>
  <si>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</si>
  <si>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</si>
  <si>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</si>
  <si>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</si>
  <si>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</si>
  <si>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</si>
  <si>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</si>
  <si>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</si>
  <si>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</si>
  <si>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</si>
  <si>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</si>
  <si>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</si>
  <si>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</si>
  <si>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</si>
  <si>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</si>
  <si>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</si>
  <si>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</si>
  <si>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</si>
  <si>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</si>
  <si>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</si>
  <si>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</si>
  <si>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</si>
  <si>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</si>
  <si>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</si>
  <si>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</si>
  <si>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</si>
  <si>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</si>
  <si>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</si>
  <si>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</si>
  <si>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</si>
  <si>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</si>
  <si>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</si>
  <si>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</si>
  <si>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</si>
  <si>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</si>
  <si>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</si>
  <si>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</si>
  <si>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</si>
  <si>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</si>
  <si>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</si>
  <si>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</si>
  <si>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</si>
  <si>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</si>
  <si>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</si>
  <si>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</si>
  <si>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</si>
  <si>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</si>
  <si>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</si>
  <si>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</si>
  <si>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</si>
  <si>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</si>
  <si>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</si>
  <si>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</si>
  <si>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</si>
  <si>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</si>
  <si>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</si>
  <si>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</si>
  <si>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</si>
  <si>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</si>
  <si>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</si>
  <si>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</si>
  <si>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</si>
  <si>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</si>
  <si>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</si>
  <si>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</si>
  <si>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</si>
  <si>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</si>
  <si>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</si>
  <si>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</si>
  <si>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</si>
  <si>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</si>
  <si>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</si>
  <si>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</si>
  <si>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</si>
  <si>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</si>
  <si>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</si>
  <si>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</si>
  <si>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</si>
  <si>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</si>
  <si>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</si>
  <si>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</si>
  <si>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</si>
  <si>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</si>
  <si>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</si>
  <si>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</si>
  <si>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</si>
  <si>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</si>
  <si>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</si>
  <si>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</si>
  <si>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</si>
  <si>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</si>
  <si>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</si>
  <si>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</si>
  <si>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</si>
  <si>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</si>
  <si>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</si>
  <si>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</si>
  <si>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</si>
  <si>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</si>
  <si>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</si>
  <si>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</si>
  <si>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</si>
  <si>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</si>
  <si>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</si>
  <si>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</si>
  <si>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</si>
  <si>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</si>
  <si>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</si>
  <si>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</si>
  <si>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</si>
  <si>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</si>
  <si>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</si>
  <si>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</si>
  <si>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</si>
  <si>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</si>
  <si>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</si>
  <si>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</si>
  <si>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</si>
  <si>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</si>
  <si>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</si>
  <si>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</si>
  <si>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</si>
  <si>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</si>
  <si>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</si>
  <si>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</si>
  <si>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</si>
  <si>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</si>
  <si>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</si>
  <si>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</si>
  <si>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</si>
  <si>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</si>
  <si>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</si>
  <si>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</si>
  <si>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</si>
  <si>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</si>
  <si>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</si>
  <si>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</si>
  <si>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</si>
  <si>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</si>
  <si>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</si>
  <si>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</si>
  <si>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</si>
  <si>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</si>
  <si>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</si>
  <si>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</si>
  <si>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</si>
  <si>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</si>
  <si>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</si>
  <si>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</si>
  <si>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</si>
  <si>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</si>
  <si>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</si>
  <si>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</si>
  <si>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</si>
  <si>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</si>
  <si>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</si>
  <si>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</si>
  <si>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</si>
  <si>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</si>
  <si>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</si>
  <si>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</si>
  <si>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</si>
  <si>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</si>
  <si>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</si>
  <si>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</si>
  <si>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</si>
  <si>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</si>
  <si>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</si>
  <si>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</si>
  <si>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</si>
  <si>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</si>
  <si>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</si>
  <si>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</si>
  <si>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</si>
  <si>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</si>
  <si>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</si>
  <si>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</si>
  <si>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</si>
  <si>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</si>
  <si>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</si>
  <si>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</si>
  <si>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</si>
  <si>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</si>
  <si>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</si>
  <si>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</si>
  <si>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</si>
  <si>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</si>
  <si>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</si>
  <si>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</si>
  <si>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</si>
  <si>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</si>
  <si>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</si>
  <si>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</si>
  <si>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</si>
  <si>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</si>
  <si>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</si>
  <si>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</si>
  <si>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</si>
  <si>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</si>
  <si>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</si>
  <si>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</si>
  <si>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</si>
  <si>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</si>
  <si>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</si>
  <si>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</si>
  <si>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</si>
  <si>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</si>
  <si>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</si>
  <si>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</si>
  <si>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</si>
  <si>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</si>
  <si>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</si>
  <si>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</si>
  <si>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</si>
  <si>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</si>
  <si>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</si>
  <si>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</si>
  <si>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</si>
  <si>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</si>
  <si>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</si>
  <si>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</si>
  <si>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</si>
  <si>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</si>
  <si>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</si>
  <si>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</si>
  <si>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</si>
  <si>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</si>
  <si>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</si>
  <si>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</si>
  <si>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</si>
  <si>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</si>
  <si>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</si>
  <si>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</si>
  <si>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</si>
  <si>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</si>
  <si>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</si>
  <si>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</si>
  <si>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</si>
  <si>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</si>
  <si>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</si>
  <si>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</si>
  <si>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</si>
  <si>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</si>
  <si>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</si>
  <si>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</si>
  <si>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</si>
  <si>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</si>
  <si>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</si>
  <si>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</si>
  <si>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</si>
  <si>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</si>
  <si>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</si>
  <si>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</si>
  <si>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</si>
  <si>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</si>
  <si>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</si>
  <si>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</si>
  <si>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</si>
  <si>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</si>
  <si>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</si>
  <si>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</si>
  <si>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</si>
  <si>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</si>
  <si>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</si>
  <si>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</si>
  <si>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</si>
  <si>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</si>
  <si>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</si>
  <si>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</si>
  <si>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</si>
  <si>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</si>
  <si>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</si>
  <si>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</si>
  <si>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</si>
  <si>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</si>
  <si>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</si>
  <si>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</si>
  <si>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</si>
  <si>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</si>
  <si>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</si>
  <si>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</si>
  <si>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</si>
  <si>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</si>
  <si>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</si>
  <si>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</si>
  <si>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</si>
  <si>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</si>
  <si>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</si>
  <si>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</si>
  <si>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</si>
  <si>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</si>
  <si>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</si>
  <si>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</si>
  <si>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</si>
  <si>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</si>
  <si>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</si>
  <si>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</si>
  <si>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</si>
  <si>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</si>
  <si>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</si>
  <si>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</si>
  <si>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</si>
  <si>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</si>
  <si>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</si>
  <si>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</si>
  <si>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</si>
  <si>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</si>
  <si>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</si>
  <si>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</si>
  <si>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</si>
  <si>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</si>
  <si>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</si>
  <si>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</si>
  <si>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</si>
  <si>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</si>
  <si>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</si>
  <si>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</si>
  <si>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</si>
  <si>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</si>
  <si>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</si>
  <si>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</si>
  <si>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</si>
  <si>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</si>
  <si>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</si>
  <si>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</si>
  <si>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</si>
  <si>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</si>
  <si>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</si>
  <si>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</si>
  <si>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</si>
  <si>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</si>
  <si>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</si>
  <si>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</si>
  <si>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</si>
  <si>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</si>
  <si>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</si>
  <si>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</si>
  <si>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</si>
  <si>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</si>
  <si>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</si>
  <si>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</si>
  <si>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</si>
  <si>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</si>
  <si>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</si>
  <si>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</si>
  <si>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</si>
  <si>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</si>
  <si>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</si>
  <si>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</si>
  <si>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</si>
  <si>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</si>
  <si>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</si>
  <si>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</si>
  <si>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</si>
  <si>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</si>
  <si>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</si>
  <si>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</si>
  <si>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</si>
  <si>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</si>
  <si>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</si>
  <si>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</si>
  <si>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</si>
  <si>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</si>
  <si>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</si>
  <si>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</si>
  <si>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</si>
  <si>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</si>
  <si>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</si>
  <si>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</si>
  <si>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</si>
  <si>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</si>
  <si>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</si>
  <si>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</si>
  <si>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</si>
  <si>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</si>
  <si>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</si>
  <si>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</si>
  <si>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</si>
  <si>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</si>
  <si>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</si>
  <si>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</si>
  <si>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</si>
  <si>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</si>
  <si>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</si>
  <si>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</si>
  <si>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</si>
  <si>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</si>
  <si>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</si>
  <si>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</si>
  <si>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</si>
  <si>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</si>
  <si>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</si>
  <si>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</si>
  <si>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</si>
  <si>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</si>
  <si>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</si>
  <si>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</si>
  <si>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</si>
  <si>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</si>
  <si>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</si>
  <si>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</si>
  <si>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</si>
  <si>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</si>
  <si>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</si>
  <si>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</si>
  <si>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</si>
  <si>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</si>
  <si>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</si>
  <si>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</si>
  <si>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</si>
  <si>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</si>
  <si>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</si>
  <si>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</si>
  <si>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</si>
  <si>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</si>
  <si>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</si>
  <si>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</si>
  <si>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</si>
  <si>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</si>
  <si>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</si>
  <si>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</si>
  <si>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</si>
  <si>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</si>
  <si>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</si>
  <si>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</si>
  <si>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</si>
  <si>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</si>
  <si>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</si>
  <si>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</si>
  <si>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</si>
  <si>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</si>
  <si>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</si>
  <si>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</si>
  <si>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</si>
  <si>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</si>
  <si>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</si>
  <si>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</si>
  <si>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</si>
  <si>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</si>
  <si>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</si>
  <si>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</si>
  <si>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</si>
  <si>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</si>
  <si>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</si>
  <si>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</si>
  <si>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</si>
  <si>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</si>
  <si>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</si>
  <si>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</si>
  <si>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</si>
  <si>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</si>
  <si>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</si>
  <si>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</si>
  <si>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</si>
  <si>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</si>
  <si>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</si>
  <si>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</si>
  <si>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</si>
  <si>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</si>
  <si>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</si>
  <si>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</si>
  <si>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</si>
  <si>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</si>
  <si>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</si>
  <si>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</si>
  <si>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</si>
  <si>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</si>
  <si>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</si>
  <si>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</si>
  <si>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</si>
  <si>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</si>
  <si>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</si>
  <si>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</si>
  <si>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</si>
  <si>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</si>
  <si>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</si>
  <si>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</si>
  <si>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</si>
  <si>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</si>
  <si>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</si>
  <si>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</si>
  <si>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</si>
  <si>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</si>
  <si>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</si>
  <si>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</si>
  <si>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</si>
  <si>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</si>
  <si>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</si>
  <si>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</si>
  <si>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</si>
  <si>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</si>
  <si>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</si>
  <si>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</si>
  <si>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</si>
  <si>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</si>
  <si>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</si>
  <si>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</si>
  <si>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</si>
  <si>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</si>
  <si>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</si>
  <si>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</si>
  <si>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</si>
  <si>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</si>
  <si>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</si>
  <si>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</si>
  <si>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</si>
  <si>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</si>
  <si>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</si>
  <si>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</si>
  <si>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</si>
  <si>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</si>
  <si>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</si>
  <si>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</si>
  <si>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</si>
  <si>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</si>
  <si>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</si>
  <si>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</si>
  <si>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</si>
  <si>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</si>
  <si>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</si>
  <si>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</si>
  <si>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</si>
  <si>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</si>
  <si>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</si>
  <si>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</si>
  <si>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</si>
  <si>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</si>
  <si>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</si>
  <si>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</si>
  <si>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</si>
  <si>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</si>
  <si>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</si>
  <si>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</si>
  <si>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</si>
  <si>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</si>
  <si>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</si>
  <si>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</si>
  <si>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</si>
  <si>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</si>
  <si>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</si>
  <si>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</si>
  <si>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</si>
  <si>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</si>
  <si>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</si>
  <si>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</si>
  <si>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</si>
  <si>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</si>
  <si>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</si>
  <si>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</si>
  <si>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</si>
  <si>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</si>
  <si>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</si>
  <si>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</si>
  <si>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</si>
  <si>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</si>
  <si>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</si>
  <si>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</si>
  <si>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</si>
  <si>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</si>
  <si>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</si>
  <si>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</si>
  <si>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</si>
  <si>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</si>
  <si>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</si>
  <si>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</si>
  <si>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</si>
  <si>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</si>
  <si>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</si>
  <si>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</si>
  <si>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</si>
  <si>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</si>
  <si>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</si>
  <si>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</si>
  <si>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</si>
  <si>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</si>
  <si>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</si>
  <si>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</si>
  <si>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</si>
  <si>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</si>
  <si>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</si>
  <si>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</si>
  <si>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</si>
  <si>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</si>
  <si>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</si>
  <si>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</si>
  <si>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</si>
  <si>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</si>
  <si>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</si>
  <si>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</si>
  <si>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</si>
  <si>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</si>
  <si>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</si>
  <si>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</si>
  <si>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</si>
  <si>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</si>
  <si>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</si>
  <si>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</si>
  <si>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</si>
  <si>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</si>
  <si>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</si>
  <si>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</si>
  <si>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</si>
  <si>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</si>
  <si>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</si>
  <si>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</si>
  <si>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</si>
  <si>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</si>
  <si>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</si>
  <si>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</si>
  <si>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</si>
  <si>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</si>
  <si>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</si>
  <si>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</si>
  <si>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</si>
  <si>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</si>
  <si>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</si>
  <si>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</si>
  <si>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</si>
  <si>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</si>
  <si>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</si>
  <si>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</si>
  <si>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</si>
  <si>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</si>
  <si>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</si>
  <si>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</si>
  <si>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</si>
  <si>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</si>
  <si>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</si>
  <si>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</si>
  <si>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</si>
  <si>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</si>
  <si>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</si>
  <si>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</si>
  <si>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</si>
  <si>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</si>
  <si>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</si>
  <si>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</si>
  <si>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</si>
  <si>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</si>
  <si>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</si>
  <si>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</si>
  <si>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</si>
  <si>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</si>
  <si>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</si>
  <si>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</si>
  <si>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</si>
  <si>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</si>
  <si>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</si>
  <si>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</si>
  <si>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</si>
  <si>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</si>
  <si>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</si>
  <si>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</si>
  <si>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</si>
  <si>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</si>
  <si>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</si>
  <si>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</si>
  <si>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</si>
  <si>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</si>
  <si>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</si>
  <si>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</si>
  <si>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</si>
  <si>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</si>
  <si>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</si>
  <si>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</si>
  <si>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</si>
  <si>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</si>
  <si>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</si>
  <si>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</si>
  <si>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</si>
  <si>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</si>
  <si>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</si>
  <si>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</si>
  <si>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</si>
  <si>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</si>
  <si>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</si>
  <si>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</si>
  <si>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</si>
  <si>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</si>
  <si>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</si>
  <si>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</si>
  <si>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</si>
  <si>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</si>
  <si>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</si>
  <si>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</si>
  <si>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</si>
  <si>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</si>
  <si>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</si>
  <si>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</si>
  <si>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</si>
  <si>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</si>
  <si>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</si>
  <si>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</si>
  <si>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</si>
  <si>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</si>
  <si>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</si>
  <si>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</si>
  <si>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</si>
  <si>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</si>
  <si>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</si>
  <si>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</si>
  <si>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</si>
  <si>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</si>
  <si>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</si>
  <si>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</si>
  <si>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</si>
  <si>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</si>
  <si>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</si>
  <si>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</si>
  <si>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</si>
  <si>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</si>
  <si>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</si>
  <si>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</si>
  <si>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</si>
  <si>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</si>
  <si>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</si>
  <si>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</si>
  <si>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</si>
  <si>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</si>
  <si>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</si>
  <si>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</si>
  <si>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</si>
  <si>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</si>
  <si>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</si>
  <si>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</si>
  <si>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</si>
  <si>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</si>
  <si>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</si>
  <si>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</si>
  <si>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</si>
  <si>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</si>
  <si>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</si>
  <si>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</si>
  <si>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</si>
  <si>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</si>
  <si>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</si>
  <si>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</si>
  <si>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</si>
  <si>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</si>
  <si>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</si>
  <si>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</si>
  <si>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</si>
  <si>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</si>
  <si>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</si>
  <si>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</si>
  <si>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</si>
  <si>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</si>
  <si>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</si>
  <si>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</si>
  <si>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</si>
  <si>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</si>
  <si>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</si>
  <si>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</si>
  <si>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</si>
  <si>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</si>
  <si>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</si>
  <si>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</si>
  <si>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</si>
  <si>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</si>
  <si>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</si>
  <si>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</si>
  <si>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</si>
  <si>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</si>
  <si>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</si>
  <si>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</si>
  <si>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</si>
  <si>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</si>
  <si>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</si>
  <si>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</si>
  <si>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</si>
  <si>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</si>
  <si>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</si>
  <si>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</si>
  <si>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</si>
  <si>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</si>
  <si>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</si>
  <si>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</si>
  <si>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</si>
  <si>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</si>
  <si>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</si>
  <si>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</si>
  <si>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</si>
  <si>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</si>
  <si>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</si>
  <si>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</si>
  <si>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</si>
  <si>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</si>
  <si>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</si>
  <si>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</si>
  <si>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</si>
  <si>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</si>
  <si>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</si>
  <si>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</si>
  <si>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</si>
  <si>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</si>
  <si>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</si>
  <si>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</si>
  <si>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</si>
  <si>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</si>
  <si>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</si>
  <si>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</si>
  <si>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</si>
  <si>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</si>
  <si>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</si>
  <si>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</si>
  <si>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</si>
  <si>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</si>
  <si>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</si>
  <si>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</si>
  <si>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</si>
  <si>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</si>
  <si>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</si>
  <si>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</si>
  <si>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</si>
  <si>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</si>
  <si>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</si>
  <si>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</si>
  <si>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</si>
  <si>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</si>
  <si>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</si>
  <si>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</si>
  <si>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</si>
  <si>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</si>
  <si>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</si>
  <si>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</si>
  <si>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</si>
  <si>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</si>
  <si>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</si>
  <si>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</si>
  <si>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</si>
  <si>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</si>
  <si>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</si>
  <si>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</si>
  <si>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</si>
  <si>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</si>
  <si>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</si>
  <si>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</si>
  <si>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</si>
  <si>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</si>
  <si>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</si>
  <si>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</si>
  <si>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</si>
  <si>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</si>
  <si>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</si>
  <si>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</si>
  <si>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</si>
  <si>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</si>
  <si>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</si>
  <si>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</si>
  <si>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</si>
  <si>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</si>
  <si>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</si>
  <si>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</si>
  <si>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</si>
  <si>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</si>
  <si>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</si>
  <si>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</si>
  <si>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</si>
  <si>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</si>
  <si>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</si>
  <si>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</si>
  <si>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</si>
  <si>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</si>
  <si>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</si>
  <si>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</si>
  <si>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</si>
  <si>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</si>
  <si>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</si>
  <si>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</si>
  <si>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</si>
  <si>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</si>
  <si>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</si>
  <si>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</si>
  <si>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</si>
  <si>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</si>
  <si>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</si>
  <si>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</si>
  <si>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</si>
  <si>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</si>
  <si>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</si>
  <si>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</si>
  <si>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</si>
  <si>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</si>
  <si>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</si>
  <si>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</si>
  <si>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</si>
  <si>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</si>
  <si>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</si>
  <si>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</si>
  <si>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</si>
  <si>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</si>
  <si>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</si>
  <si>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</si>
  <si>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</si>
  <si>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</si>
  <si>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</si>
  <si>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</si>
  <si>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</si>
  <si>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</si>
  <si>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</si>
  <si>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</si>
  <si>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</si>
  <si>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</si>
  <si>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</si>
  <si>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</si>
  <si>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</si>
  <si>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</si>
  <si>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</si>
  <si>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</si>
  <si>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</si>
  <si>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</si>
  <si>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</si>
  <si>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</si>
  <si>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</si>
  <si>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</si>
  <si>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</si>
  <si>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</si>
  <si>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</si>
  <si>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</si>
  <si>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</si>
  <si>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</si>
  <si>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</si>
  <si>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</si>
  <si>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</si>
  <si>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</si>
  <si>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</si>
  <si>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</si>
  <si>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</si>
  <si>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</si>
  <si>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</si>
  <si>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</si>
  <si>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</si>
  <si>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</si>
  <si>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</si>
  <si>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</si>
  <si>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</si>
  <si>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</si>
  <si>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</si>
  <si>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</si>
  <si>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</si>
  <si>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</si>
  <si>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</si>
  <si>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</si>
  <si>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</si>
  <si>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</si>
  <si>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</si>
  <si>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</si>
  <si>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</si>
  <si>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</si>
  <si>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</si>
  <si>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</si>
  <si>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</si>
  <si>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</si>
  <si>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</si>
  <si>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</si>
  <si>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</si>
  <si>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</si>
  <si>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</si>
  <si>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</si>
  <si>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</si>
  <si>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</si>
  <si>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</si>
  <si>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</si>
  <si>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</si>
  <si>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</si>
  <si>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</si>
  <si>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</si>
  <si>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</si>
  <si>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</si>
  <si>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</si>
  <si>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</si>
  <si>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</si>
  <si>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</si>
  <si>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</si>
  <si>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</si>
  <si>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</si>
  <si>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</si>
  <si>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</si>
  <si>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</si>
  <si>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</si>
  <si>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</si>
  <si>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</si>
  <si>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</si>
  <si>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</si>
  <si>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</si>
  <si>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</si>
  <si>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</si>
  <si>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</si>
  <si>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</si>
  <si>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</si>
  <si>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</si>
  <si>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</si>
  <si>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</si>
  <si>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</si>
  <si>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</si>
  <si>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</si>
  <si>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</si>
  <si>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</si>
  <si>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</si>
  <si>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</si>
  <si>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</si>
  <si>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</si>
  <si>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</si>
  <si>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</si>
  <si>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</si>
  <si>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</si>
  <si>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</si>
  <si>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</si>
  <si>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</si>
  <si>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</si>
  <si>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</si>
  <si>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</si>
  <si>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</si>
  <si>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</si>
  <si>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</si>
  <si>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</si>
  <si>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</si>
  <si>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</si>
  <si>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</si>
  <si>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</si>
  <si>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</si>
  <si>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</si>
  <si>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</si>
  <si>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</si>
  <si>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</si>
  <si>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</si>
  <si>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</si>
  <si>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</si>
  <si>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</si>
  <si>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</si>
  <si>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</si>
  <si>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</si>
  <si>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</si>
  <si>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</si>
  <si>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</si>
  <si>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</si>
  <si>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</si>
  <si>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</si>
  <si>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</si>
  <si>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</si>
  <si>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</si>
  <si>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</si>
  <si>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</si>
  <si>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</si>
  <si>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</si>
  <si>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</si>
  <si>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</si>
  <si>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</si>
  <si>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</si>
  <si>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</si>
  <si>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</si>
  <si>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</si>
  <si>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</si>
  <si>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</si>
  <si>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</si>
  <si>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</si>
  <si>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</si>
  <si>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</si>
  <si>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</si>
  <si>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</si>
  <si>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</si>
  <si>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</si>
  <si>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</si>
  <si>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</si>
  <si>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</si>
  <si>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</si>
  <si>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</si>
  <si>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</si>
  <si>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</si>
  <si>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</si>
  <si>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</si>
  <si>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</si>
  <si>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</si>
  <si>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</si>
  <si>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</si>
  <si>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</si>
  <si>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</si>
  <si>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</si>
  <si>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</si>
  <si>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</si>
  <si>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</si>
  <si>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</si>
  <si>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</si>
  <si>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</si>
  <si>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</si>
  <si>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</si>
  <si>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</si>
  <si>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</si>
  <si>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</si>
  <si>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</si>
  <si>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</si>
  <si>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</si>
  <si>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</si>
  <si>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</si>
  <si>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</si>
  <si>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</si>
  <si>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</si>
  <si>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</si>
  <si>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</si>
  <si>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</si>
  <si>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</si>
  <si>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</si>
  <si>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</si>
  <si>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</si>
  <si>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</si>
  <si>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</si>
  <si>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</si>
  <si>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</si>
  <si>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</si>
  <si>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</si>
  <si>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</si>
  <si>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</si>
  <si>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</si>
  <si>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</si>
  <si>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</si>
  <si>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</si>
  <si>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</si>
  <si>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</si>
  <si>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</si>
  <si>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</si>
  <si>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</si>
  <si>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</si>
  <si>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</si>
  <si>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</si>
  <si>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</si>
  <si>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</si>
  <si>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</si>
  <si>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</si>
  <si>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</si>
  <si>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</si>
  <si>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</si>
  <si>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</si>
  <si>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</si>
  <si>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</si>
  <si>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</si>
  <si>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</si>
  <si>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</si>
  <si>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</si>
  <si>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</si>
  <si>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</si>
  <si>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</si>
  <si>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</si>
  <si>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</si>
  <si>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</si>
  <si>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</si>
  <si>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</si>
  <si>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</si>
  <si>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</si>
  <si>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</si>
  <si>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</si>
  <si>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</si>
  <si>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</si>
  <si>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</si>
  <si>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</si>
  <si>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</si>
  <si>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</si>
  <si>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</si>
  <si>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</si>
  <si>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</si>
  <si>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</si>
  <si>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</si>
  <si>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</si>
  <si>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</si>
  <si>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</si>
  <si>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</si>
  <si>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</si>
  <si>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</si>
  <si>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</si>
  <si>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</si>
  <si>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</si>
  <si>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</si>
  <si>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</si>
  <si>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</si>
  <si>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</si>
  <si>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</si>
  <si>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</si>
  <si>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</si>
  <si>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</si>
  <si>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</si>
  <si>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</si>
  <si>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</si>
  <si>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</si>
  <si>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</si>
  <si>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</si>
  <si>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</si>
  <si>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</si>
  <si>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</si>
  <si>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</si>
  <si>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</si>
  <si>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</si>
  <si>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</si>
  <si>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</si>
  <si>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</si>
  <si>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</si>
  <si>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</si>
  <si>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</si>
  <si>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</si>
  <si>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</si>
  <si>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</si>
  <si>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</si>
  <si>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</si>
  <si>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</si>
  <si>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</si>
  <si>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</si>
  <si>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</si>
  <si>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</si>
  <si>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</si>
  <si>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</si>
  <si>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</si>
  <si>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</si>
  <si>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</si>
  <si>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</si>
  <si>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</si>
  <si>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</si>
  <si>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</si>
  <si>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</si>
  <si>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</si>
  <si>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</si>
  <si>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</si>
  <si>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</si>
  <si>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</si>
  <si>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</si>
  <si>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</si>
  <si>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</si>
  <si>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</si>
  <si>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</si>
  <si>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</si>
  <si>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</si>
  <si>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</si>
  <si>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</si>
  <si>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</si>
  <si>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</si>
  <si>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</si>
  <si>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</si>
  <si>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</si>
  <si>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</si>
  <si>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</si>
  <si>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</si>
  <si>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</si>
  <si>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</si>
  <si>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</si>
  <si>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</si>
  <si>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</si>
  <si>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</si>
  <si>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</si>
  <si>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</si>
  <si>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</si>
  <si>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</si>
  <si>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</si>
  <si>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</si>
  <si>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</si>
  <si>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</si>
  <si>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</si>
  <si>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</si>
  <si>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</si>
  <si>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</si>
  <si>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</si>
  <si>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</si>
  <si>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</si>
  <si>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</si>
  <si>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</si>
  <si>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</si>
  <si>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</si>
  <si>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</si>
  <si>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</si>
  <si>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</si>
  <si>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</si>
  <si>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</si>
  <si>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</si>
  <si>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</si>
  <si>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</si>
  <si>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</si>
  <si>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</si>
  <si>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</si>
  <si>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</si>
  <si>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</si>
  <si>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</si>
  <si>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</si>
  <si>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</si>
  <si>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</si>
  <si>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</si>
  <si>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</si>
  <si>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</si>
  <si>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</si>
  <si>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</si>
  <si>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</si>
  <si>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</si>
  <si>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</si>
  <si>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</si>
  <si>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</si>
  <si>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</si>
  <si>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</si>
  <si>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</si>
  <si>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</si>
  <si>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</si>
  <si>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</si>
  <si>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</si>
  <si>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</si>
  <si>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</si>
  <si>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</si>
  <si>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</si>
  <si>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</si>
  <si>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</si>
  <si>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</si>
  <si>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</si>
  <si>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</si>
  <si>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</si>
  <si>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</si>
  <si>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</si>
  <si>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</si>
  <si>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</si>
  <si>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</si>
  <si>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</si>
  <si>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</si>
  <si>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</si>
  <si>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</si>
  <si>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</si>
  <si>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</si>
  <si>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</si>
  <si>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</si>
  <si>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</si>
  <si>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</si>
  <si>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</si>
  <si>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</si>
  <si>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</si>
  <si>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</si>
  <si>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</si>
  <si>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</si>
  <si>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</si>
  <si>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</si>
  <si>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</si>
  <si>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</si>
  <si>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</si>
  <si>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</si>
  <si>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</si>
  <si>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</si>
  <si>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</si>
  <si>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</si>
  <si>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</si>
  <si>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</si>
  <si>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</si>
  <si>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</si>
  <si>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</si>
  <si>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</si>
  <si>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</si>
  <si>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</si>
  <si>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</si>
  <si>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</si>
  <si>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</si>
  <si>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</si>
  <si>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</si>
  <si>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</si>
  <si>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</si>
  <si>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</si>
  <si>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</si>
  <si>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</si>
  <si>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</si>
  <si>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</si>
  <si>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</si>
  <si>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</si>
  <si>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</si>
  <si>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</si>
  <si>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</si>
  <si>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</si>
  <si>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</si>
  <si>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</si>
  <si>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</si>
  <si>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</si>
  <si>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</si>
  <si>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</si>
  <si>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</si>
  <si>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</si>
  <si>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</si>
  <si>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</si>
  <si>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</si>
  <si>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</si>
  <si>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</si>
  <si>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</si>
  <si>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</si>
  <si>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</si>
  <si>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</si>
  <si>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</si>
  <si>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</si>
  <si>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</si>
  <si>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</si>
  <si>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</si>
  <si>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</si>
  <si>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</si>
  <si>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</si>
  <si>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</si>
  <si>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</si>
  <si>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</si>
  <si>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</si>
  <si>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</si>
  <si>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</si>
  <si>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</si>
  <si>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</si>
  <si>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</si>
  <si>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</si>
  <si>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</si>
  <si>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</si>
  <si>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</si>
  <si>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</si>
  <si>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</si>
  <si>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</si>
  <si>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</si>
  <si>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</si>
  <si>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</si>
  <si>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</si>
  <si>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</si>
  <si>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</si>
  <si>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</si>
  <si>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</si>
  <si>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</si>
  <si>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</si>
  <si>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</si>
  <si>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</si>
  <si>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</si>
  <si>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</si>
  <si>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</si>
  <si>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</si>
  <si>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</si>
  <si>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</si>
  <si>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</si>
  <si>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</si>
  <si>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</si>
  <si>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</si>
  <si>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</si>
  <si>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</si>
  <si>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</si>
  <si>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</si>
  <si>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</si>
  <si>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</si>
  <si>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</si>
  <si>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</si>
  <si>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</si>
  <si>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</si>
  <si>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</si>
  <si>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</si>
  <si>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</si>
  <si>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</si>
  <si>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</si>
  <si>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</si>
  <si>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</si>
  <si>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</si>
  <si>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</si>
  <si>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</si>
  <si>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</si>
  <si>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</si>
  <si>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</si>
  <si>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</si>
  <si>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</si>
  <si>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</si>
  <si>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</si>
  <si>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</si>
  <si>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</si>
  <si>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</si>
  <si>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</si>
  <si>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</si>
  <si>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</si>
  <si>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</si>
  <si>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</si>
  <si>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</si>
  <si>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</si>
  <si>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</si>
  <si>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</si>
  <si>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</si>
  <si>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</si>
  <si>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</si>
  <si>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</si>
  <si>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</si>
  <si>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</si>
  <si>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</si>
  <si>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</si>
  <si>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</si>
  <si>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</si>
  <si>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</si>
  <si>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</si>
  <si>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</si>
  <si>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</si>
  <si>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</si>
  <si>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</si>
  <si>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</si>
  <si>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</si>
  <si>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</si>
  <si>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</si>
  <si>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</si>
  <si>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</si>
  <si>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</si>
  <si>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</si>
  <si>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</si>
  <si>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</si>
  <si>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</si>
  <si>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</si>
  <si>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</si>
  <si>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</si>
  <si>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</si>
  <si>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</si>
  <si>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</si>
  <si>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</si>
  <si>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</si>
  <si>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</si>
  <si>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</si>
  <si>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</si>
  <si>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</si>
  <si>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</si>
  <si>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</si>
  <si>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</si>
  <si>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</si>
  <si>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</si>
  <si>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</si>
  <si>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</si>
  <si>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</si>
  <si>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</si>
  <si>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</si>
  <si>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</si>
  <si>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</si>
  <si>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</si>
  <si>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</si>
  <si>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</si>
  <si>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</si>
  <si>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</si>
  <si>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</si>
  <si>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</si>
  <si>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</si>
  <si>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</si>
  <si>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</si>
  <si>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</si>
  <si>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</si>
  <si>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</si>
  <si>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</si>
  <si>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</si>
  <si>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</si>
  <si>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</si>
  <si>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</si>
  <si>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</si>
  <si>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</si>
  <si>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</si>
  <si>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</si>
  <si>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</si>
  <si>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</si>
  <si>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</si>
  <si>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</si>
  <si>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</si>
  <si>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</si>
  <si>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</si>
  <si>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</si>
  <si>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</si>
  <si>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</si>
  <si>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</si>
  <si>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</si>
  <si>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</si>
  <si>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</si>
  <si>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</si>
  <si>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</si>
  <si>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</si>
  <si>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</si>
  <si>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</si>
  <si>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</si>
  <si>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</si>
  <si>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</si>
  <si>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</si>
  <si>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</si>
  <si>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</si>
  <si>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</si>
  <si>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</si>
  <si>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</si>
  <si>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</si>
  <si>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</si>
  <si>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</si>
  <si>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</si>
  <si>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</si>
  <si>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</si>
  <si>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</si>
  <si>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</si>
  <si>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</si>
  <si>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</si>
  <si>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</si>
  <si>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</si>
  <si>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</si>
  <si>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</si>
  <si>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</si>
  <si>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</si>
  <si>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</si>
  <si>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</si>
  <si>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</si>
  <si>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</si>
  <si>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</si>
  <si>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</si>
  <si>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</si>
  <si>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</si>
  <si>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</si>
  <si>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</si>
  <si>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</si>
  <si>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</si>
  <si>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</si>
  <si>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</si>
  <si>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</si>
  <si>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</si>
  <si>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</si>
  <si>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</si>
  <si>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</si>
  <si>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</si>
  <si>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</si>
  <si>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</si>
  <si>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</si>
  <si>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</si>
  <si>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</si>
  <si>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</si>
  <si>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</si>
  <si>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</si>
  <si>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</si>
  <si>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</si>
  <si>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</si>
  <si>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</si>
  <si>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</si>
  <si>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</si>
  <si>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</si>
  <si>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</si>
  <si>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</si>
  <si>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</si>
  <si>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</si>
  <si>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</si>
  <si>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</si>
  <si>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</si>
  <si>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</si>
  <si>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</si>
  <si>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</si>
  <si>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</si>
  <si>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</si>
  <si>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</si>
  <si>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</si>
  <si>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</si>
  <si>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</si>
  <si>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</si>
  <si>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</si>
  <si>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</si>
  <si>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</si>
  <si>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</si>
  <si>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</si>
  <si>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</si>
  <si>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</si>
  <si>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</si>
  <si>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</si>
  <si>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</si>
  <si>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</si>
  <si>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</si>
  <si>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</si>
  <si>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</si>
  <si>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</si>
  <si>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</si>
  <si>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</si>
  <si>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</si>
  <si>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</si>
  <si>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</si>
  <si>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</si>
  <si>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</si>
  <si>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</si>
  <si>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</si>
  <si>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</si>
  <si>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</si>
  <si>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</si>
  <si>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</si>
  <si>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</si>
  <si>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</si>
  <si>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</si>
  <si>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</si>
  <si>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</si>
  <si>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</si>
  <si>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</si>
  <si>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</si>
  <si>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</si>
  <si>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</si>
  <si>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</si>
  <si>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</si>
  <si>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</si>
  <si>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</si>
  <si>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</si>
  <si>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</si>
  <si>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</si>
  <si>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</si>
  <si>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</si>
  <si>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</si>
  <si>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</si>
  <si>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</si>
  <si>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</si>
  <si>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</si>
  <si>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</si>
  <si>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</si>
  <si>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</si>
  <si>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</si>
  <si>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</si>
  <si>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</si>
  <si>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</si>
  <si>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</si>
  <si>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</si>
  <si>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</si>
  <si>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</si>
  <si>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</si>
  <si>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</si>
  <si>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</si>
  <si>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</si>
  <si>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</si>
  <si>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</si>
  <si>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</si>
  <si>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</si>
  <si>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</si>
  <si>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</si>
  <si>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</si>
  <si>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</si>
  <si>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</si>
  <si>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</si>
  <si>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</si>
  <si>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</si>
  <si>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</si>
  <si>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</si>
  <si>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</si>
  <si>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</si>
  <si>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</si>
  <si>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</si>
  <si>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</si>
  <si>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</si>
  <si>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</si>
  <si>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</si>
  <si>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</si>
  <si>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</si>
  <si>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</si>
  <si>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</si>
  <si>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</si>
  <si>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</si>
  <si>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</si>
  <si>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</si>
  <si>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</si>
  <si>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</si>
  <si>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</si>
  <si>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</si>
  <si>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</si>
  <si>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</si>
  <si>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</si>
  <si>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</si>
  <si>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</si>
  <si>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</si>
  <si>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</si>
  <si>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</si>
  <si>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</si>
  <si>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</si>
  <si>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</si>
  <si>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</si>
  <si>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</si>
  <si>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</si>
  <si>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</si>
  <si>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</si>
  <si>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</si>
  <si>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</si>
  <si>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</si>
  <si>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</si>
  <si>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</si>
  <si>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</si>
  <si>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</si>
  <si>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</si>
  <si>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</si>
  <si>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</si>
  <si>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</si>
  <si>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</si>
  <si>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</si>
  <si>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</si>
  <si>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</si>
  <si>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</si>
  <si>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</si>
  <si>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</si>
  <si>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</si>
  <si>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</si>
  <si>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</si>
  <si>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</si>
  <si>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</si>
  <si>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</si>
  <si>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</si>
  <si>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</si>
  <si>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</si>
  <si>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</si>
  <si>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</si>
  <si>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</si>
  <si>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</si>
  <si>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</si>
  <si>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</si>
  <si>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</si>
  <si>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</si>
  <si>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</si>
  <si>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</si>
  <si>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</si>
  <si>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</si>
  <si>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</si>
  <si>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</si>
  <si>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</si>
  <si>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</si>
  <si>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</si>
  <si>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</si>
  <si>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</si>
  <si>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</si>
  <si>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</si>
  <si>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</si>
  <si>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</si>
  <si>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</si>
  <si>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</si>
  <si>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</si>
  <si>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</si>
  <si>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</si>
  <si>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</si>
  <si>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</si>
  <si>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</si>
  <si>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</si>
  <si>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</si>
  <si>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</si>
  <si>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</si>
  <si>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</si>
  <si>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</si>
  <si>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</si>
  <si>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</si>
  <si>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</si>
  <si>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</si>
  <si>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</si>
  <si>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</si>
  <si>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</si>
  <si>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</si>
  <si>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</si>
  <si>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</si>
  <si>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</si>
  <si>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</si>
  <si>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</si>
  <si>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</si>
  <si>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</si>
  <si>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</si>
  <si>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</si>
  <si>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</si>
  <si>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</si>
  <si>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</si>
  <si>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</si>
  <si>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</si>
  <si>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</si>
  <si>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</si>
  <si>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</si>
  <si>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</si>
  <si>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</si>
  <si>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</si>
  <si>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</si>
  <si>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</si>
  <si>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</si>
  <si>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</si>
  <si>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</si>
  <si>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</si>
  <si>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</si>
  <si>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</si>
  <si>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</si>
  <si>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</si>
  <si>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</si>
  <si>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</si>
  <si>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</si>
  <si>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</si>
  <si>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</si>
  <si>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</si>
  <si>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</si>
  <si>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</si>
  <si>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</si>
  <si>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</si>
  <si>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</si>
  <si>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</si>
  <si>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</si>
  <si>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</si>
  <si>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</si>
  <si>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</si>
  <si>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</si>
  <si>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</si>
  <si>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</si>
  <si>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</si>
  <si>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</si>
  <si>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</si>
  <si>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</si>
  <si>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</si>
  <si>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</si>
  <si>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</si>
  <si>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</si>
  <si>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</si>
  <si>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</si>
  <si>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</si>
  <si>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</si>
  <si>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</si>
  <si>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</si>
  <si>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</si>
  <si>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</si>
  <si>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</si>
  <si>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</si>
  <si>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</si>
  <si>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</si>
  <si>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</si>
  <si>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</si>
  <si>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</si>
  <si>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</si>
  <si>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</si>
  <si>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</si>
  <si>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</si>
  <si>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</si>
  <si>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</si>
  <si>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</si>
  <si>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</si>
  <si>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</si>
  <si>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</si>
  <si>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</si>
  <si>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</si>
  <si>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</si>
  <si>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</si>
  <si>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</si>
  <si>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</si>
  <si>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</si>
  <si>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</si>
  <si>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</si>
  <si>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</si>
  <si>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</si>
  <si>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</si>
  <si>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</si>
  <si>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</si>
  <si>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</si>
  <si>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</si>
  <si>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</si>
  <si>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</si>
  <si>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</si>
  <si>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</si>
  <si>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</si>
  <si>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</si>
  <si>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</si>
  <si>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</si>
  <si>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</si>
  <si>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</si>
  <si>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</si>
  <si>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</si>
  <si>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</si>
  <si>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</si>
  <si>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</si>
  <si>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</si>
  <si>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</si>
  <si>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</si>
  <si>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</si>
  <si>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</si>
  <si>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</si>
  <si>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</si>
  <si>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</si>
  <si>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</si>
  <si>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</si>
  <si>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</si>
  <si>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</si>
  <si>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</si>
  <si>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</si>
  <si>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</si>
  <si>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</si>
  <si>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</si>
  <si>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</si>
  <si>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</si>
  <si>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</si>
  <si>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</si>
  <si>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</si>
  <si>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</si>
  <si>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</si>
  <si>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</si>
  <si>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</si>
  <si>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</si>
  <si>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</si>
  <si>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</si>
  <si>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</si>
  <si>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</si>
  <si>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</si>
  <si>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</si>
  <si>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</si>
  <si>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</si>
  <si>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</si>
  <si>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</si>
  <si>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</si>
  <si>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</si>
  <si>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</si>
  <si>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</si>
  <si>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</si>
  <si>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</si>
  <si>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</si>
  <si>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</si>
  <si>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</si>
  <si>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</si>
  <si>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</si>
  <si>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</si>
  <si>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</si>
  <si>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</si>
  <si>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</si>
  <si>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</si>
  <si>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</si>
  <si>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</si>
  <si>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</si>
  <si>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</si>
  <si>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</si>
  <si>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</si>
  <si>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</si>
  <si>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</si>
  <si>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</si>
  <si>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</si>
  <si>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</si>
  <si>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</si>
  <si>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</si>
  <si>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</si>
  <si>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</si>
  <si>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</si>
  <si>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</si>
  <si>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</si>
  <si>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</si>
  <si>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</si>
  <si>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</si>
  <si>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</si>
  <si>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</si>
  <si>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</si>
  <si>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</si>
  <si>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</si>
  <si>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</si>
  <si>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</si>
  <si>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</si>
  <si>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</si>
  <si>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</si>
  <si>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</si>
  <si>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</si>
  <si>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</si>
  <si>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</si>
  <si>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</si>
  <si>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</si>
  <si>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</si>
  <si>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</si>
  <si>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</si>
  <si>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</si>
  <si>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</si>
  <si>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</si>
  <si>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</si>
  <si>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</si>
  <si>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</si>
  <si>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</si>
  <si>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</si>
  <si>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</si>
  <si>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</si>
  <si>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</si>
  <si>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</si>
  <si>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</si>
  <si>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</si>
  <si>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</si>
  <si>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</si>
  <si>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</si>
  <si>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</si>
  <si>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</si>
  <si>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</si>
  <si>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</si>
  <si>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</si>
  <si>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</si>
  <si>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</si>
  <si>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</si>
  <si>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</si>
  <si>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</si>
  <si>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</si>
  <si>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</si>
  <si>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</si>
  <si>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</si>
  <si>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</si>
  <si>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</si>
  <si>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</si>
  <si>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</si>
  <si>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</si>
  <si>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</si>
  <si>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</si>
  <si>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</si>
  <si>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</si>
  <si>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</si>
  <si>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</si>
  <si>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</si>
  <si>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</si>
  <si>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</si>
  <si>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</si>
  <si>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</si>
  <si>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</si>
  <si>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</si>
  <si>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</si>
  <si>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</si>
  <si>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</si>
  <si>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</si>
  <si>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</si>
  <si>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</si>
  <si>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</si>
  <si>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</si>
  <si>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</si>
  <si>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</si>
  <si>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</si>
  <si>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</si>
  <si>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</si>
  <si>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</si>
  <si>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</si>
  <si>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</si>
  <si>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</si>
  <si>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</si>
  <si>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</si>
  <si>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</si>
  <si>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</si>
  <si>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</si>
  <si>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</si>
  <si>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</si>
  <si>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</si>
  <si>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</si>
  <si>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</si>
  <si>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</si>
  <si>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</si>
  <si>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</si>
  <si>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</si>
  <si>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</si>
  <si>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</si>
  <si>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</si>
  <si>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</si>
  <si>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</si>
  <si>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</si>
  <si>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</si>
  <si>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</si>
  <si>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</si>
  <si>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</si>
  <si>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</si>
  <si>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</si>
  <si>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</si>
  <si>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</si>
  <si>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</si>
  <si>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</si>
  <si>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</si>
  <si>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</si>
  <si>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</si>
  <si>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</si>
  <si>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</si>
  <si>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</si>
  <si>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</si>
  <si>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</si>
  <si>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</si>
  <si>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</si>
  <si>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</si>
  <si>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</si>
  <si>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</si>
  <si>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</si>
  <si>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</si>
  <si>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</si>
  <si>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</si>
  <si>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</si>
  <si>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</si>
  <si>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</si>
  <si>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</si>
  <si>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</si>
  <si>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</si>
  <si>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</si>
  <si>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</si>
  <si>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</si>
  <si>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</si>
  <si>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</si>
  <si>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</si>
  <si>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</si>
  <si>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</si>
  <si>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</si>
  <si>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</si>
  <si>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</si>
  <si>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</si>
  <si>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</si>
  <si>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</si>
  <si>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</si>
  <si>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</si>
  <si>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</si>
  <si>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</si>
  <si>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</si>
  <si>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</si>
  <si>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</si>
  <si>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</si>
  <si>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</si>
  <si>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</si>
  <si>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</si>
  <si>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</si>
  <si>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</si>
  <si>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</si>
  <si>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</si>
  <si>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</si>
  <si>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</si>
  <si>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</si>
  <si>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</si>
  <si>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</si>
  <si>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</si>
  <si>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</si>
  <si>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</si>
  <si>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</si>
  <si>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</si>
  <si>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</si>
  <si>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</si>
  <si>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</si>
  <si>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</si>
  <si>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</si>
  <si>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</si>
  <si>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</si>
  <si>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</si>
  <si>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</si>
  <si>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</si>
  <si>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</si>
  <si>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</si>
  <si>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</si>
  <si>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</si>
  <si>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</si>
  <si>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</si>
  <si>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</si>
  <si>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</si>
  <si>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</si>
  <si>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</si>
  <si>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</si>
  <si>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</si>
  <si>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</si>
  <si>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</si>
  <si>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</si>
  <si>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</si>
  <si>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</si>
  <si>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</si>
  <si>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</si>
  <si>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</si>
  <si>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</si>
  <si>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</si>
  <si>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</si>
  <si>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</si>
  <si>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</si>
  <si>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</si>
  <si>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</si>
  <si>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</si>
  <si>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</si>
  <si>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</si>
  <si>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</si>
  <si>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</si>
  <si>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</si>
  <si>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</si>
  <si>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</si>
  <si>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</si>
  <si>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</si>
  <si>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</si>
  <si>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</si>
  <si>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</si>
  <si>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</si>
  <si>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</si>
  <si>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</si>
  <si>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</si>
  <si>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</si>
  <si>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</si>
  <si>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</si>
  <si>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</si>
  <si>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</si>
  <si>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</si>
  <si>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</si>
  <si>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</si>
  <si>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</si>
  <si>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</si>
  <si>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</si>
  <si>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</si>
  <si>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</si>
  <si>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</si>
  <si>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</si>
  <si>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</si>
  <si>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</si>
  <si>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</si>
  <si>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</si>
  <si>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</si>
  <si>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</si>
  <si>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</si>
  <si>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</si>
  <si>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</si>
  <si>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</si>
  <si>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</si>
  <si>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</si>
  <si>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</si>
  <si>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</si>
  <si>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</si>
  <si>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</si>
  <si>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</si>
  <si>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</si>
  <si>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</si>
  <si>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</si>
  <si>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</si>
  <si>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</si>
  <si>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</si>
  <si>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</si>
  <si>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</si>
  <si>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</si>
  <si>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</si>
  <si>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</si>
  <si>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</si>
  <si>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</si>
  <si>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</si>
  <si>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</si>
  <si>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</si>
  <si>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</si>
  <si>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</si>
  <si>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</si>
  <si>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</si>
  <si>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</si>
  <si>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</si>
  <si>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</si>
  <si>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</si>
  <si>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</si>
  <si>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</si>
  <si>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</si>
  <si>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</si>
  <si>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</si>
  <si>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</si>
  <si>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</si>
  <si>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</si>
  <si>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</si>
  <si>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</si>
  <si>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</si>
  <si>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</si>
  <si>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</si>
  <si>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</si>
  <si>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</si>
  <si>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</si>
  <si>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</si>
  <si>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</si>
  <si>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</si>
  <si>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</si>
  <si>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</si>
  <si>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</si>
  <si>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</si>
  <si>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</si>
  <si>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</si>
  <si>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</si>
  <si>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</si>
  <si>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</si>
  <si>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</si>
  <si>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</si>
  <si>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</si>
  <si>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</si>
  <si>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</si>
  <si>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</si>
  <si>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</si>
  <si>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</si>
  <si>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</si>
  <si>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</si>
  <si>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</si>
  <si>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</si>
  <si>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</si>
  <si>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</si>
  <si>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</si>
  <si>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</si>
  <si>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</si>
  <si>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</si>
  <si>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</si>
  <si>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</si>
  <si>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</si>
  <si>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</si>
  <si>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</si>
  <si>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</si>
  <si>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</si>
  <si>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</si>
  <si>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</si>
  <si>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</si>
  <si>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</si>
  <si>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</si>
  <si>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</si>
  <si>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</si>
  <si>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</si>
  <si>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</si>
  <si>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</si>
  <si>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</si>
  <si>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</si>
  <si>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</si>
  <si>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</si>
  <si>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</si>
  <si>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</si>
  <si>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</si>
  <si>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</si>
  <si>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</si>
  <si>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</si>
  <si>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</si>
  <si>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</si>
  <si>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</si>
  <si>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</si>
  <si>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</si>
  <si>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</si>
  <si>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</si>
  <si>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</si>
  <si>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</si>
  <si>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</si>
  <si>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</si>
  <si>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</si>
  <si>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</si>
  <si>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</si>
  <si>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</si>
  <si>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</si>
  <si>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</si>
  <si>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</si>
  <si>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</si>
  <si>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</si>
  <si>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</si>
  <si>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</si>
  <si>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</si>
  <si>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</si>
  <si>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</si>
  <si>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</si>
  <si>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</si>
  <si>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</si>
  <si>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</si>
  <si>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</si>
  <si>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</si>
  <si>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</si>
  <si>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</si>
  <si>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</si>
  <si>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</si>
  <si>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</si>
  <si>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</si>
  <si>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</si>
  <si>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</si>
  <si>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</si>
  <si>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</si>
  <si>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</si>
  <si>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</si>
  <si>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</si>
  <si>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</si>
  <si>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</si>
  <si>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</si>
  <si>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</si>
  <si>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</si>
  <si>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</si>
  <si>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</si>
  <si>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</si>
  <si>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</si>
  <si>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</si>
  <si>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</si>
  <si>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</si>
  <si>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</si>
  <si>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</si>
  <si>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</si>
  <si>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</si>
  <si>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</si>
  <si>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</si>
  <si>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</si>
  <si>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</si>
  <si>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</si>
  <si>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</si>
  <si>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</si>
  <si>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</si>
  <si>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</si>
  <si>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</si>
  <si>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</si>
  <si>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</si>
  <si>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</si>
  <si>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</si>
  <si>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</si>
  <si>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</si>
  <si>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</si>
  <si>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</si>
  <si>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</si>
  <si>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</si>
  <si>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</si>
  <si>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</si>
  <si>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</si>
  <si>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</si>
  <si>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</si>
  <si>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</si>
  <si>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</si>
  <si>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</si>
  <si>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</si>
  <si>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</si>
  <si>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</si>
  <si>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</si>
  <si>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</si>
  <si>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</si>
  <si>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</si>
  <si>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</si>
  <si>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</si>
  <si>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</si>
  <si>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</si>
  <si>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</si>
  <si>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</si>
  <si>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</si>
  <si>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</si>
  <si>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</si>
  <si>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</si>
  <si>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</si>
  <si>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</si>
  <si>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</si>
  <si>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</si>
  <si>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</si>
  <si>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</si>
  <si>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</si>
  <si>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</si>
  <si>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</si>
  <si>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</si>
  <si>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</si>
  <si>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</si>
  <si>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</si>
  <si>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</si>
  <si>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</si>
  <si>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</si>
  <si>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</si>
  <si>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</si>
  <si>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</si>
  <si>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</si>
  <si>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</si>
  <si>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</si>
  <si>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</si>
  <si>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</si>
  <si>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</si>
  <si>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</si>
  <si>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</si>
  <si>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</si>
  <si>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</si>
  <si>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</si>
  <si>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</si>
  <si>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</si>
  <si>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</si>
  <si>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</si>
  <si>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</si>
  <si>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</si>
  <si>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</si>
  <si>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</si>
  <si>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</si>
  <si>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</si>
  <si>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</si>
  <si>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</si>
  <si>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</si>
  <si>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</si>
  <si>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</si>
  <si>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</si>
  <si>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</si>
  <si>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</si>
  <si>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</si>
  <si>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</si>
  <si>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</si>
  <si>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</si>
  <si>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</si>
  <si>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</si>
  <si>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</si>
  <si>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</si>
  <si>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</si>
  <si>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</si>
  <si>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</si>
  <si>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</si>
  <si>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</si>
  <si>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</si>
  <si>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</si>
  <si>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</si>
  <si>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</si>
  <si>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</si>
  <si>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</si>
  <si>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</si>
  <si>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</si>
  <si>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</si>
  <si>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</si>
  <si>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</si>
  <si>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</si>
  <si>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</si>
  <si>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</si>
  <si>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</si>
  <si>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</si>
  <si>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</si>
  <si>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</si>
  <si>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</si>
  <si>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</si>
  <si>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</si>
  <si>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</si>
  <si>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</si>
  <si>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</si>
  <si>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</si>
  <si>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</si>
  <si>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</si>
  <si>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</si>
  <si>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</si>
  <si>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</si>
  <si>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</si>
  <si>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</si>
  <si>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</si>
  <si>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</si>
  <si>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</si>
  <si>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</si>
  <si>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</si>
  <si>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</si>
  <si>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</si>
  <si>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</si>
  <si>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</si>
  <si>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</si>
  <si>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</si>
  <si>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</si>
  <si>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</si>
  <si>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</si>
  <si>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</si>
  <si>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</si>
  <si>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</si>
  <si>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</si>
  <si>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</si>
  <si>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</si>
  <si>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</si>
  <si>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</si>
  <si>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</si>
  <si>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</si>
  <si>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</si>
  <si>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</si>
  <si>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</si>
  <si>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</si>
  <si>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</si>
  <si>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</si>
  <si>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</si>
  <si>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</si>
  <si>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</si>
  <si>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</si>
  <si>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</si>
  <si>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</si>
  <si>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</si>
  <si>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</si>
  <si>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</si>
  <si>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</si>
  <si>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</si>
  <si>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</si>
  <si>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</si>
  <si>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</si>
  <si>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</si>
  <si>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</si>
  <si>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</si>
  <si>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</si>
  <si>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</si>
  <si>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</si>
  <si>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</si>
  <si>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</si>
  <si>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</si>
  <si>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</si>
  <si>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</si>
  <si>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</si>
  <si>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</si>
  <si>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</si>
  <si>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</si>
  <si>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</si>
  <si>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</si>
  <si>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</si>
  <si>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</si>
  <si>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</si>
  <si>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</si>
  <si>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</si>
  <si>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</si>
  <si>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</si>
  <si>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</si>
  <si>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</si>
  <si>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</si>
  <si>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</si>
  <si>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</si>
  <si>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</si>
  <si>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</si>
  <si>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</si>
  <si>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</si>
  <si>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</si>
  <si>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</si>
  <si>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</si>
  <si>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</si>
  <si>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</si>
  <si>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</si>
  <si>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</si>
  <si>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</si>
  <si>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</si>
  <si>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</si>
  <si>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</si>
  <si>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</si>
  <si>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</si>
  <si>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</si>
  <si>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</si>
  <si>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</si>
  <si>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</si>
  <si>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</si>
  <si>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</si>
  <si>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</si>
  <si>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</si>
  <si>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</si>
  <si>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</si>
  <si>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</si>
  <si>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</si>
  <si>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</si>
  <si>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</si>
  <si>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</si>
  <si>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</si>
  <si>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</si>
  <si>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</si>
  <si>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</si>
  <si>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</si>
  <si>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</si>
  <si>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</si>
  <si>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</si>
  <si>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</si>
  <si>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</si>
  <si>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</si>
  <si>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</si>
  <si>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</si>
  <si>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</si>
  <si>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</si>
  <si>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</si>
  <si>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</si>
  <si>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</si>
  <si>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</si>
  <si>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</si>
  <si>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</si>
  <si>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</si>
  <si>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</si>
  <si>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</si>
  <si>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</si>
  <si>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</si>
  <si>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</si>
  <si>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</si>
  <si>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</si>
  <si>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</si>
  <si>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</si>
  <si>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</si>
  <si>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</si>
  <si>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</si>
  <si>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</si>
  <si>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</si>
  <si>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</si>
  <si>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</si>
  <si>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</si>
  <si>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</si>
  <si>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</si>
  <si>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</si>
  <si>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</si>
  <si>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</si>
  <si>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</si>
  <si>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</si>
  <si>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</si>
  <si>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</si>
  <si>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</si>
  <si>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</si>
  <si>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</si>
  <si>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</si>
  <si>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</si>
  <si>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</si>
  <si>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</si>
  <si>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</si>
  <si>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</si>
  <si>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</si>
  <si>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</si>
  <si>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</si>
  <si>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</si>
  <si>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</si>
  <si>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</si>
  <si>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</si>
  <si>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</si>
  <si>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</si>
  <si>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</si>
  <si>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</si>
  <si>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</si>
  <si>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</si>
  <si>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</si>
  <si>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</si>
  <si>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</si>
  <si>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</si>
  <si>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</si>
  <si>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</si>
  <si>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</si>
  <si>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</si>
  <si>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</si>
  <si>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</si>
  <si>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</si>
  <si>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</si>
  <si>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</si>
  <si>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</si>
  <si>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</si>
  <si>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</si>
  <si>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</si>
  <si>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</si>
  <si>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</si>
  <si>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</si>
  <si>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</si>
  <si>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</si>
  <si>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</si>
  <si>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</si>
  <si>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</si>
  <si>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</si>
  <si>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</si>
  <si>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</si>
  <si>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</si>
  <si>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</si>
  <si>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</si>
  <si>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</si>
  <si>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</si>
  <si>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</si>
  <si>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</si>
  <si>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</si>
  <si>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</si>
  <si>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</si>
  <si>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</si>
  <si>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</si>
  <si>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</si>
  <si>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</si>
  <si>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</si>
  <si>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</si>
  <si>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</si>
  <si>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</si>
  <si>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</si>
  <si>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</si>
  <si>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</si>
  <si>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</si>
  <si>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</si>
  <si>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</si>
  <si>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</si>
  <si>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</si>
  <si>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</si>
  <si>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</si>
  <si>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</si>
  <si>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</si>
  <si>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</si>
  <si>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</si>
  <si>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</si>
  <si>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</si>
  <si>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</si>
  <si>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</si>
  <si>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</si>
  <si>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</si>
  <si>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</si>
  <si>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</si>
  <si>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</si>
  <si>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</si>
  <si>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</si>
  <si>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</si>
  <si>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</si>
  <si>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</si>
  <si>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</si>
  <si>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</si>
  <si>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</si>
  <si>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</si>
  <si>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</si>
  <si>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</si>
  <si>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</si>
  <si>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</si>
  <si>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</si>
  <si>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</si>
  <si>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</si>
  <si>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</si>
  <si>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</si>
  <si>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</si>
  <si>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</si>
  <si>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</si>
  <si>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</si>
  <si>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</si>
  <si>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</si>
  <si>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</si>
  <si>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</si>
  <si>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</si>
  <si>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</si>
  <si>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</si>
  <si>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</si>
  <si>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</si>
  <si>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</si>
  <si>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</si>
  <si>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</si>
  <si>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</si>
  <si>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</si>
  <si>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</si>
  <si>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</si>
  <si>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</si>
  <si>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</si>
  <si>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</si>
  <si>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</si>
  <si>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</si>
  <si>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</si>
  <si>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</si>
  <si>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</si>
  <si>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</si>
  <si>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</si>
  <si>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</si>
  <si>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</si>
  <si>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</si>
  <si>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</si>
  <si>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</si>
  <si>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</si>
  <si>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</si>
  <si>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</si>
  <si>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</si>
  <si>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</si>
  <si>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</si>
  <si>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</si>
  <si>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</si>
  <si>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</si>
  <si>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</si>
  <si>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</si>
  <si>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</si>
  <si>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</si>
  <si>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</si>
  <si>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</si>
  <si>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</si>
  <si>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</si>
  <si>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</si>
  <si>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</si>
  <si>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</si>
  <si>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</si>
  <si>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</si>
  <si>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</si>
  <si>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</si>
  <si>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</si>
  <si>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</si>
  <si>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</si>
  <si>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</si>
  <si>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</si>
  <si>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</si>
  <si>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</si>
  <si>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</si>
  <si>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</si>
  <si>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</si>
  <si>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</si>
  <si>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</si>
  <si>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</si>
  <si>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</si>
  <si>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</si>
  <si>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</si>
  <si>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</si>
  <si>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</si>
  <si>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</si>
  <si>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</si>
  <si>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</si>
  <si>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</si>
  <si>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</si>
  <si>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</si>
  <si>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</si>
  <si>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</si>
  <si>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</si>
  <si>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</si>
  <si>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</si>
  <si>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</si>
  <si>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</si>
  <si>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</si>
  <si>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</si>
  <si>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</si>
  <si>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</si>
  <si>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</si>
  <si>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</si>
  <si>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</si>
  <si>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</si>
  <si>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</si>
  <si>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</si>
  <si>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</si>
  <si>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</si>
  <si>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</si>
  <si>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</si>
  <si>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</si>
  <si>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</si>
  <si>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</si>
  <si>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</si>
  <si>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</si>
  <si>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</si>
  <si>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</si>
  <si>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</si>
  <si>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</si>
  <si>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</si>
  <si>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</si>
  <si>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</si>
  <si>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</si>
  <si>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</si>
  <si>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</si>
  <si>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</si>
  <si>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</si>
  <si>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</si>
  <si>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</si>
  <si>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</si>
  <si>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</si>
  <si>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</si>
  <si>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</si>
  <si>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</si>
  <si>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</si>
  <si>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</si>
  <si>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</si>
  <si>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</si>
  <si>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</si>
  <si>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</si>
  <si>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</si>
  <si>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</si>
  <si>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</si>
  <si>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</si>
  <si>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</si>
  <si>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</si>
  <si>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</si>
  <si>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</si>
  <si>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</si>
  <si>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</si>
  <si>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</si>
  <si>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</si>
  <si>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</si>
  <si>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</si>
  <si>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</si>
  <si>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</si>
  <si>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</si>
  <si>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</si>
  <si>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</si>
  <si>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</si>
  <si>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</si>
  <si>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</si>
  <si>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</si>
  <si>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</si>
  <si>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</si>
  <si>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</si>
  <si>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</si>
  <si>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</si>
  <si>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</si>
  <si>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</si>
  <si>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</si>
  <si>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</si>
  <si>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</si>
  <si>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</si>
  <si>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</si>
  <si>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</si>
  <si>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</si>
  <si>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</si>
  <si>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</si>
  <si>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</si>
  <si>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</si>
  <si>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</si>
  <si>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</si>
  <si>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</si>
  <si>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</si>
  <si>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</si>
  <si>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</si>
  <si>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</si>
  <si>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</si>
  <si>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</si>
  <si>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</si>
  <si>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</si>
  <si>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</si>
  <si>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</si>
  <si>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</si>
  <si>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</si>
  <si>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</si>
  <si>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</si>
  <si>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</si>
  <si>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</si>
  <si>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</si>
  <si>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</si>
  <si>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</si>
  <si>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</si>
  <si>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</si>
  <si>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</si>
  <si>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</si>
  <si>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</si>
  <si>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</si>
  <si>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</si>
  <si>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</si>
  <si>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</si>
  <si>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</si>
  <si>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</si>
  <si>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</si>
  <si>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</si>
  <si>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</si>
  <si>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</si>
  <si>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</si>
  <si>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</si>
  <si>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</si>
  <si>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</si>
  <si>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</si>
  <si>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</si>
  <si>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</si>
  <si>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</si>
  <si>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</si>
  <si>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</si>
  <si>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</si>
  <si>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</si>
  <si>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</si>
  <si>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</si>
  <si>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</si>
  <si>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</si>
  <si>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</si>
  <si>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</si>
  <si>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</si>
  <si>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</si>
  <si>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</si>
  <si>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</si>
  <si>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</si>
  <si>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</si>
  <si>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</si>
  <si>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</si>
  <si>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</si>
  <si>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</si>
  <si>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</si>
  <si>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</si>
  <si>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</si>
  <si>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</si>
  <si>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</si>
  <si>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</si>
  <si>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</si>
  <si>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</si>
  <si>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</si>
  <si>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</si>
  <si>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</si>
  <si>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</si>
  <si>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</si>
  <si>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</si>
  <si>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</si>
  <si>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</si>
  <si>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</si>
  <si>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</si>
  <si>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</si>
  <si>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</si>
  <si>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</si>
  <si>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</si>
  <si>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</si>
  <si>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</si>
  <si>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</si>
  <si>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</si>
  <si>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</si>
  <si>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</si>
  <si>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</si>
  <si>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</si>
  <si>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</si>
  <si>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</si>
  <si>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</si>
  <si>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</si>
  <si>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</si>
  <si>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</si>
  <si>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</si>
  <si>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</si>
  <si>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</si>
  <si>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</si>
  <si>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</si>
  <si>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</si>
  <si>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</si>
  <si>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</si>
  <si>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</si>
  <si>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</si>
  <si>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</si>
  <si>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</si>
  <si>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</si>
  <si>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</si>
  <si>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</si>
  <si>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</si>
  <si>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</si>
  <si>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</si>
  <si>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</si>
  <si>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</si>
  <si>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</si>
  <si>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</si>
  <si>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</si>
  <si>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</si>
  <si>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</si>
  <si>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</si>
  <si>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</si>
  <si>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</si>
  <si>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</si>
  <si>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</si>
  <si>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</si>
  <si>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</si>
  <si>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</si>
  <si>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</si>
  <si>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</si>
  <si>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</si>
  <si>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</si>
  <si>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</si>
  <si>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</si>
  <si>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</si>
  <si>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</si>
  <si>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</si>
  <si>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</si>
  <si>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</si>
  <si>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</si>
  <si>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</si>
  <si>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</si>
  <si>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</si>
  <si>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</si>
  <si>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</si>
  <si>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</si>
  <si>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</si>
  <si>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</si>
  <si>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</si>
  <si>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</si>
  <si>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</si>
  <si>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</si>
  <si>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</si>
  <si>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</si>
  <si>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</si>
  <si>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</si>
  <si>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</si>
  <si>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</si>
  <si>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</si>
  <si>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</si>
  <si>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</si>
  <si>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</si>
  <si>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</si>
  <si>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</si>
  <si>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</si>
  <si>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</si>
  <si>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</si>
  <si>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</si>
  <si>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</si>
  <si>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</si>
  <si>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</si>
  <si>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</si>
  <si>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</si>
  <si>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</si>
  <si>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</si>
  <si>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</si>
  <si>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</si>
  <si>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</si>
  <si>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</si>
  <si>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</si>
  <si>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</si>
  <si>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</si>
  <si>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</si>
  <si>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</si>
  <si>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</si>
  <si>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</si>
  <si>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</si>
  <si>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</si>
  <si>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</si>
  <si>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</si>
  <si>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</si>
  <si>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</si>
  <si>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</si>
  <si>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</si>
  <si>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</si>
  <si>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</si>
  <si>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</si>
  <si>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</si>
  <si>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</si>
  <si>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</si>
  <si>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</si>
  <si>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</si>
  <si>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</si>
  <si>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</si>
  <si>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</si>
  <si>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</si>
  <si>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</si>
  <si>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</si>
  <si>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</si>
  <si>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</si>
  <si>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</si>
  <si>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</si>
  <si>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</si>
  <si>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</si>
  <si>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</si>
  <si>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</si>
  <si>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</si>
  <si>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</si>
  <si>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</si>
  <si>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</si>
  <si>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</si>
  <si>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</si>
  <si>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</si>
  <si>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</si>
  <si>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</si>
  <si>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</si>
  <si>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</si>
  <si>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</si>
  <si>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</si>
  <si>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</si>
  <si>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</si>
  <si>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</si>
  <si>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</si>
  <si>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</si>
  <si>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</si>
  <si>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</si>
  <si>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</si>
  <si>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</si>
  <si>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</si>
  <si>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</si>
  <si>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</si>
  <si>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</si>
  <si>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</si>
  <si>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</si>
  <si>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</si>
  <si>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</si>
  <si>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</si>
  <si>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</si>
  <si>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</si>
  <si>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</si>
  <si>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</si>
  <si>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</si>
  <si>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</si>
  <si>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</si>
  <si>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</si>
  <si>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</si>
  <si>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</si>
  <si>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</si>
  <si>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</si>
  <si>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</si>
  <si>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</si>
  <si>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</si>
  <si>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</si>
  <si>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</si>
  <si>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</si>
  <si>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</si>
  <si>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</si>
  <si>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</si>
  <si>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</si>
  <si>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</si>
  <si>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</si>
  <si>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</si>
  <si>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</si>
  <si>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</si>
  <si>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</si>
  <si>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</si>
  <si>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</si>
  <si>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</si>
  <si>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</si>
  <si>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</si>
  <si>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</si>
  <si>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</si>
  <si>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</si>
  <si>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</si>
  <si>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</si>
  <si>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</si>
  <si>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</si>
  <si>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</si>
  <si>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</si>
  <si>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</si>
  <si>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</si>
  <si>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</si>
  <si>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</si>
  <si>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</si>
  <si>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</si>
  <si>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</si>
  <si>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</si>
  <si>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</si>
  <si>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</si>
  <si>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</si>
  <si>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</si>
  <si>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</si>
  <si>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</si>
  <si>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</si>
  <si>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</si>
  <si>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</si>
  <si>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</si>
  <si>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</si>
  <si>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</si>
  <si>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</si>
  <si>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</si>
  <si>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</si>
  <si>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</si>
  <si>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</si>
  <si>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</si>
  <si>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</si>
  <si>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</si>
  <si>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</si>
  <si>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</si>
  <si>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</si>
  <si>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</si>
  <si>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</si>
  <si>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</si>
  <si>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</si>
  <si>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</si>
  <si>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</si>
  <si>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</si>
  <si>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</si>
  <si>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</si>
  <si>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</si>
  <si>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</si>
  <si>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</si>
  <si>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</si>
  <si>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</si>
  <si>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</si>
  <si>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</si>
  <si>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</si>
  <si>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</si>
  <si>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</si>
  <si>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</si>
  <si>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</si>
  <si>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</si>
  <si>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</si>
  <si>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</si>
  <si>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</si>
  <si>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</si>
  <si>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</si>
  <si>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</si>
  <si>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</si>
  <si>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</si>
  <si>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</si>
  <si>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</si>
  <si>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</si>
  <si>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</si>
  <si>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</si>
  <si>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</si>
  <si>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</si>
  <si>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</si>
  <si>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</si>
  <si>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</si>
  <si>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</si>
  <si>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</si>
  <si>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</si>
  <si>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</si>
  <si>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</si>
  <si>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</si>
  <si>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</si>
  <si>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</si>
  <si>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</si>
  <si>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</si>
  <si>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</si>
  <si>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</si>
  <si>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</si>
  <si>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</si>
  <si>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</si>
  <si>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</si>
  <si>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</si>
  <si>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</si>
  <si>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</si>
  <si>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</si>
  <si>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</si>
  <si>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</si>
  <si>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</si>
  <si>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</si>
  <si>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</si>
  <si>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</si>
  <si>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</si>
  <si>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</si>
  <si>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</si>
  <si>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</si>
  <si>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</si>
  <si>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</si>
  <si>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</si>
  <si>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</si>
  <si>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</si>
  <si>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</si>
  <si>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</si>
  <si>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</si>
  <si>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</si>
  <si>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</si>
  <si>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</si>
  <si>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</si>
  <si>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</si>
  <si>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</si>
  <si>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</si>
  <si>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</si>
  <si>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</si>
  <si>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</si>
  <si>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</si>
  <si>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</si>
  <si>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</si>
  <si>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</si>
  <si>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</si>
  <si>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</si>
  <si>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</si>
  <si>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</si>
  <si>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</si>
  <si>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</si>
  <si>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</si>
  <si>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</si>
  <si>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</si>
  <si>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</si>
  <si>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</si>
  <si>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</si>
  <si>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</si>
  <si>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</si>
  <si>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</si>
  <si>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</si>
  <si>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</si>
  <si>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</si>
  <si>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</si>
  <si>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</si>
  <si>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</si>
  <si>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</si>
  <si>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</si>
  <si>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</si>
  <si>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</si>
  <si>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</si>
  <si>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</si>
  <si>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</si>
  <si>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</si>
  <si>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</si>
  <si>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</si>
  <si>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</si>
  <si>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</si>
  <si>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</si>
  <si>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</si>
  <si>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</si>
  <si>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</si>
  <si>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</si>
  <si>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</si>
  <si>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</si>
  <si>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</si>
  <si>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</si>
  <si>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</si>
  <si>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</si>
  <si>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</si>
  <si>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</si>
  <si>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</si>
  <si>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</si>
  <si>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</si>
  <si>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</si>
  <si>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</si>
  <si>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</si>
  <si>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</si>
  <si>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</si>
  <si>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</si>
  <si>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</si>
  <si>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</si>
  <si>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</si>
  <si>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</si>
  <si>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</si>
  <si>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</si>
  <si>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</si>
  <si>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</si>
  <si>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</si>
  <si>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</si>
  <si>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</si>
  <si>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</si>
  <si>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</si>
  <si>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</si>
  <si>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</si>
  <si>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</si>
  <si>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</si>
  <si>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</si>
  <si>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</si>
  <si>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</si>
  <si>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</si>
  <si>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</si>
  <si>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</si>
  <si>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</si>
  <si>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</si>
  <si>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</si>
  <si>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</si>
  <si>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</si>
  <si>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</si>
  <si>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</si>
  <si>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</si>
  <si>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</si>
  <si>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</si>
  <si>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</si>
  <si>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</si>
  <si>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</si>
  <si>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</si>
  <si>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</si>
  <si>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</si>
  <si>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</si>
  <si>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</si>
  <si>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</si>
  <si>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</si>
  <si>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</si>
  <si>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</si>
  <si>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</si>
  <si>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</si>
  <si>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</si>
  <si>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</si>
  <si>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</si>
  <si>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</si>
  <si>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</si>
  <si>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</si>
  <si>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</si>
  <si>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</si>
  <si>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</si>
  <si>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</si>
  <si>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</si>
  <si>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</si>
  <si>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</si>
  <si>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</si>
  <si>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</si>
  <si>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</si>
  <si>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</si>
  <si>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</si>
  <si>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</si>
  <si>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</si>
  <si>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</si>
  <si>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</si>
  <si>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</si>
  <si>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</si>
  <si>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</si>
  <si>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</si>
  <si>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</si>
  <si>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</si>
  <si>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</si>
  <si>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</si>
  <si>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</si>
  <si>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</si>
  <si>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</si>
  <si>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</si>
  <si>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</si>
  <si>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</si>
  <si>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</si>
  <si>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</si>
  <si>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</si>
  <si>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</si>
  <si>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</si>
  <si>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</si>
  <si>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</si>
  <si>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</si>
  <si>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</si>
  <si>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</si>
  <si>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</si>
  <si>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</si>
  <si>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</si>
  <si>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</si>
  <si>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</si>
  <si>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</si>
  <si>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</si>
  <si>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</si>
  <si>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</si>
  <si>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</si>
  <si>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</si>
  <si>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</si>
  <si>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</si>
  <si>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</si>
  <si>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</si>
  <si>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</si>
  <si>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</si>
  <si>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</si>
  <si>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</si>
  <si>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</si>
  <si>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</si>
  <si>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</si>
  <si>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</si>
  <si>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</si>
  <si>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</si>
  <si>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</si>
  <si>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</si>
  <si>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</si>
  <si>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</si>
  <si>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</si>
  <si>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</si>
  <si>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</si>
  <si>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</si>
  <si>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</si>
  <si>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</si>
  <si>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</si>
  <si>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</si>
  <si>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</si>
  <si>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</si>
  <si>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</si>
  <si>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</si>
  <si>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</si>
  <si>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</si>
  <si>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</si>
  <si>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</si>
  <si>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</si>
  <si>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</si>
  <si>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</si>
  <si>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</si>
  <si>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</si>
  <si>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</si>
  <si>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</si>
  <si>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</si>
  <si>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</si>
  <si>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</si>
  <si>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</si>
  <si>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</si>
  <si>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</si>
  <si>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</si>
  <si>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</si>
  <si>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</si>
  <si>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</si>
  <si>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</si>
  <si>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</si>
  <si>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</si>
  <si>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</si>
  <si>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</si>
  <si>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</si>
  <si>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</si>
  <si>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</si>
  <si>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</si>
  <si>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</si>
  <si>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</si>
  <si>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</si>
  <si>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</si>
  <si>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</si>
  <si>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</si>
  <si>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</si>
  <si>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</si>
  <si>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</si>
  <si>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</si>
  <si>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</si>
  <si>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</si>
  <si>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</si>
  <si>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</si>
  <si>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</si>
  <si>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</si>
  <si>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</si>
  <si>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</si>
  <si>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</si>
  <si>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</si>
  <si>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</si>
  <si>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</si>
  <si>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</si>
  <si>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</si>
  <si>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</si>
  <si>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</si>
  <si>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</si>
  <si>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</si>
  <si>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</si>
  <si>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</si>
  <si>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</si>
  <si>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</si>
  <si>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</si>
  <si>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</si>
  <si>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</si>
  <si>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</si>
  <si>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</si>
  <si>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</si>
  <si>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</si>
  <si>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</si>
  <si>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</si>
  <si>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</si>
  <si>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</si>
  <si>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</si>
  <si>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</si>
  <si>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</si>
  <si>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</si>
  <si>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</si>
  <si>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</si>
  <si>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</si>
  <si>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</si>
  <si>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</si>
  <si>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</si>
  <si>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</si>
  <si>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</si>
  <si>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</si>
  <si>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</si>
  <si>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</si>
  <si>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</si>
  <si>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</si>
  <si>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</si>
  <si>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</si>
  <si>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</si>
  <si>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</si>
  <si>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</si>
  <si>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</si>
  <si>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</si>
  <si>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</si>
  <si>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</si>
  <si>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</si>
  <si>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</si>
  <si>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</si>
  <si>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</si>
  <si>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</si>
  <si>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</si>
  <si>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</si>
  <si>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</si>
  <si>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</si>
  <si>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</si>
  <si>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</si>
  <si>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</si>
  <si>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</si>
  <si>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</si>
  <si>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</si>
  <si>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</si>
  <si>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</si>
  <si>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</si>
  <si>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</si>
  <si>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</si>
  <si>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</si>
  <si>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</si>
  <si>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</si>
  <si>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</si>
  <si>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</si>
  <si>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</si>
  <si>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</si>
  <si>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</si>
  <si>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</si>
  <si>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</si>
  <si>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</si>
  <si>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</si>
  <si>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</si>
  <si>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</si>
  <si>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</si>
  <si>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</si>
  <si>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</si>
  <si>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</si>
  <si>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</si>
  <si>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</si>
  <si>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</si>
  <si>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</si>
  <si>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</si>
  <si>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</si>
  <si>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</si>
  <si>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</si>
  <si>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</si>
  <si>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</si>
  <si>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</si>
  <si>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</si>
  <si>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</si>
  <si>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</si>
  <si>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</si>
  <si>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</si>
  <si>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</si>
  <si>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</si>
  <si>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</si>
  <si>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</si>
  <si>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</si>
  <si>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</si>
  <si>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</si>
  <si>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</si>
  <si>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</si>
  <si>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</si>
  <si>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</si>
  <si>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</si>
  <si>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</si>
  <si>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</si>
  <si>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</si>
  <si>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</si>
  <si>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</si>
  <si>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</si>
  <si>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</si>
  <si>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</si>
  <si>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</si>
  <si>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</si>
  <si>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</si>
  <si>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</si>
  <si>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</si>
  <si>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</si>
  <si>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</si>
  <si>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</si>
  <si>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</si>
  <si>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</si>
  <si>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</si>
  <si>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</si>
  <si>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</si>
  <si>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</si>
  <si>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</si>
  <si>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</si>
  <si>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</si>
  <si>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</si>
  <si>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</si>
  <si>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</si>
  <si>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</si>
  <si>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</si>
  <si>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</si>
  <si>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</si>
  <si>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</si>
  <si>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</si>
  <si>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</si>
  <si>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</si>
  <si>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</si>
  <si>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</si>
  <si>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</si>
  <si>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</si>
  <si>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</si>
  <si>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</si>
  <si>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</si>
  <si>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</si>
  <si>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</si>
  <si>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</si>
  <si>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</si>
  <si>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</si>
  <si>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</si>
  <si>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</si>
  <si>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</si>
  <si>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</si>
  <si>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</si>
  <si>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</si>
  <si>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</si>
  <si>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</si>
  <si>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</si>
  <si>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</si>
  <si>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</si>
  <si>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</si>
  <si>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</si>
  <si>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</si>
  <si>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</si>
  <si>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</si>
  <si>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</si>
  <si>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</si>
  <si>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</si>
  <si>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</si>
  <si>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</si>
  <si>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</si>
  <si>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</si>
  <si>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</si>
  <si>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</si>
  <si>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</si>
  <si>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</si>
  <si>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</si>
  <si>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</si>
  <si>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</si>
  <si>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</si>
  <si>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</si>
  <si>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</si>
  <si>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</si>
  <si>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</si>
  <si>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</si>
  <si>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</si>
  <si>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</si>
  <si>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</si>
  <si>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</si>
  <si>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</si>
  <si>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</si>
  <si>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</si>
  <si>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</si>
  <si>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</si>
  <si>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</si>
  <si>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</si>
  <si>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</si>
  <si>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</si>
  <si>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</si>
  <si>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</si>
  <si>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</si>
  <si>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</si>
  <si>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</si>
  <si>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</si>
  <si>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</si>
  <si>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</si>
  <si>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</si>
  <si>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</si>
  <si>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</si>
  <si>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</si>
  <si>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</si>
  <si>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</si>
  <si>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</si>
  <si>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</si>
  <si>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</si>
  <si>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</si>
  <si>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</si>
  <si>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</si>
  <si>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</si>
  <si>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</si>
  <si>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</si>
  <si>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</si>
  <si>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</si>
  <si>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</si>
  <si>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</si>
  <si>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</si>
  <si>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</si>
  <si>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</si>
  <si>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</si>
  <si>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</si>
  <si>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</si>
  <si>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</si>
  <si>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</si>
  <si>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</si>
  <si>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</si>
  <si>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</si>
  <si>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</si>
  <si>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</si>
  <si>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</si>
  <si>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</si>
  <si>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</si>
  <si>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</si>
  <si>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</si>
  <si>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</si>
  <si>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</si>
  <si>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</si>
  <si>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</si>
  <si>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</si>
  <si>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</si>
  <si>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</si>
  <si>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</si>
  <si>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</si>
  <si>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</si>
  <si>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</si>
  <si>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</si>
  <si>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</si>
  <si>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</si>
  <si>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</si>
  <si>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</si>
  <si>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</si>
  <si>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</si>
  <si>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</si>
  <si>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</si>
  <si>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</si>
  <si>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</si>
  <si>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</si>
  <si>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</si>
  <si>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</si>
  <si>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</si>
  <si>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</si>
  <si>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</si>
  <si>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</si>
  <si>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</si>
  <si>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</si>
  <si>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</si>
  <si>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</si>
  <si>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</si>
  <si>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</si>
  <si>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</si>
  <si>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</si>
  <si>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</si>
  <si>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</si>
  <si>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</si>
  <si>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</si>
  <si>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</si>
  <si>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</si>
  <si>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</si>
  <si>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</si>
  <si>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</si>
  <si>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</si>
  <si>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</si>
  <si>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</si>
  <si>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</si>
  <si>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</si>
  <si>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</si>
  <si>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</si>
  <si>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</si>
  <si>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</si>
  <si>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</si>
  <si>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</si>
  <si>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</si>
  <si>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</si>
  <si>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</si>
  <si>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</si>
  <si>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</si>
  <si>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</si>
  <si>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</si>
  <si>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</si>
  <si>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</si>
  <si>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</si>
  <si>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</si>
  <si>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</si>
  <si>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</si>
  <si>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</si>
  <si>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</si>
  <si>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</si>
  <si>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</si>
  <si>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</si>
  <si>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</si>
  <si>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</si>
  <si>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</si>
  <si>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</si>
  <si>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</si>
  <si>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</si>
  <si>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</si>
  <si>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</si>
  <si>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</si>
  <si>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</si>
  <si>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</si>
  <si>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</si>
  <si>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</si>
  <si>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</si>
  <si>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</si>
  <si>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</si>
  <si>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</si>
  <si>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</si>
  <si>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</si>
  <si>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</si>
  <si>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</si>
  <si>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</si>
  <si>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</si>
  <si>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</si>
  <si>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</si>
  <si>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</si>
  <si>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</si>
  <si>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</si>
  <si>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</si>
  <si>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</si>
  <si>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</si>
  <si>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</si>
  <si>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</si>
  <si>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</si>
  <si>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</si>
  <si>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</si>
  <si>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</si>
  <si>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</si>
  <si>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</si>
  <si>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</si>
  <si>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</si>
  <si>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</si>
  <si>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</si>
  <si>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</si>
  <si>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</si>
  <si>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</si>
  <si>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</si>
  <si>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</si>
  <si>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</si>
  <si>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</si>
  <si>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</si>
  <si>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</si>
  <si>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</si>
  <si>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</si>
  <si>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</si>
  <si>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</si>
  <si>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</si>
  <si>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</si>
  <si>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</si>
  <si>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</si>
  <si>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</si>
  <si>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</si>
  <si>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</si>
  <si>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</si>
  <si>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</si>
  <si>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</si>
  <si>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</si>
  <si>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</si>
  <si>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</si>
  <si>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</si>
  <si>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</si>
  <si>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</si>
  <si>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</si>
  <si>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</si>
  <si>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</si>
  <si>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</si>
  <si>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</si>
  <si>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</si>
  <si>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</si>
  <si>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</si>
  <si>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</si>
  <si>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</si>
  <si>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</si>
  <si>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</si>
  <si>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</si>
  <si>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</si>
  <si>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</si>
  <si>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</si>
  <si>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</si>
  <si>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</si>
  <si>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</si>
  <si>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</si>
  <si>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</si>
  <si>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</si>
  <si>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</si>
  <si>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</si>
  <si>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</si>
  <si>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</si>
  <si>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</si>
  <si>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</si>
  <si>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</si>
  <si>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</si>
  <si>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</si>
  <si>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</si>
  <si>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</si>
  <si>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</si>
  <si>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</si>
  <si>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</si>
  <si>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</si>
  <si>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</si>
  <si>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</si>
  <si>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</si>
  <si>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</si>
  <si>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</si>
  <si>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</si>
  <si>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</si>
  <si>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</si>
  <si>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</si>
  <si>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</si>
  <si>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</si>
  <si>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</si>
  <si>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</si>
  <si>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</si>
  <si>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</si>
  <si>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</si>
  <si>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</si>
  <si>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</si>
  <si>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</si>
  <si>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</si>
  <si>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</si>
  <si>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</si>
  <si>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</si>
  <si>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</si>
  <si>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</si>
  <si>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</si>
  <si>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</si>
  <si>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</si>
  <si>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</si>
  <si>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</si>
  <si>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</si>
  <si>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</si>
  <si>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</si>
  <si>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</si>
  <si>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</si>
  <si>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</si>
  <si>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</si>
  <si>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</si>
  <si>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</si>
  <si>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</si>
  <si>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</si>
  <si>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</si>
  <si>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</si>
  <si>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</si>
  <si>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</si>
  <si>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</si>
  <si>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</si>
  <si>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</si>
  <si>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</si>
  <si>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</si>
  <si>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</si>
  <si>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</si>
  <si>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</si>
  <si>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</si>
  <si>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</si>
  <si>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</si>
  <si>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</si>
  <si>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</si>
  <si>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</si>
  <si>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</si>
  <si>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</si>
  <si>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</si>
  <si>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</si>
  <si>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</si>
  <si>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</si>
  <si>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</si>
  <si>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</si>
  <si>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</si>
  <si>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</si>
  <si>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</si>
  <si>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</si>
  <si>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</si>
  <si>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</si>
  <si>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</si>
  <si>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</si>
  <si>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</si>
  <si>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</si>
  <si>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</si>
  <si>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</si>
  <si>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</si>
  <si>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</si>
  <si>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</si>
  <si>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</si>
  <si>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</si>
  <si>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</si>
  <si>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</si>
  <si>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</si>
  <si>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</si>
  <si>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</si>
  <si>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</si>
  <si>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</si>
  <si>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</si>
  <si>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</si>
  <si>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</si>
  <si>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</si>
  <si>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</si>
  <si>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</si>
  <si>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</si>
  <si>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</si>
  <si>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</si>
  <si>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</si>
  <si>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</si>
  <si>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</si>
  <si>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</si>
  <si>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</si>
  <si>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</si>
  <si>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</si>
  <si>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</si>
  <si>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</si>
  <si>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</si>
  <si>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</si>
  <si>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</si>
  <si>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</si>
  <si>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</si>
  <si>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</si>
  <si>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</si>
  <si>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</si>
  <si>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</si>
  <si>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</si>
  <si>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</si>
  <si>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</si>
  <si>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</si>
  <si>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</si>
  <si>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</si>
  <si>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</si>
  <si>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</si>
  <si>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</si>
  <si>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</si>
  <si>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</si>
  <si>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</si>
  <si>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</si>
  <si>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</si>
  <si>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</si>
  <si>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</si>
  <si>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</si>
  <si>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</si>
  <si>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</si>
  <si>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</si>
  <si>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</si>
  <si>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</si>
  <si>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</si>
  <si>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</si>
  <si>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</si>
  <si>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</si>
  <si>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</si>
  <si>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</si>
  <si>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</si>
  <si>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</si>
  <si>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</si>
  <si>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</si>
  <si>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</si>
  <si>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</si>
  <si>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</si>
  <si>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</si>
  <si>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</si>
  <si>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</si>
  <si>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</si>
  <si>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</si>
  <si>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</si>
  <si>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</si>
  <si>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</si>
  <si>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</si>
  <si>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</si>
  <si>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</si>
  <si>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</si>
  <si>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</si>
  <si>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</si>
  <si>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</si>
  <si>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</si>
  <si>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</si>
  <si>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</si>
  <si>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</si>
  <si>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</si>
  <si>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</si>
  <si>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</si>
  <si>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</si>
  <si>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</si>
  <si>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</si>
  <si>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</si>
  <si>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</si>
  <si>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</si>
  <si>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</si>
  <si>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</si>
  <si>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</si>
  <si>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</si>
  <si>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</si>
  <si>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</si>
  <si>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</si>
  <si>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</si>
  <si>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</si>
  <si>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</si>
  <si>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</si>
  <si>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</si>
  <si>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</si>
  <si>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</si>
  <si>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</si>
  <si>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</si>
  <si>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</si>
  <si>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</si>
  <si>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</si>
  <si>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</si>
  <si>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</si>
  <si>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</si>
  <si>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</si>
  <si>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</si>
  <si>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</si>
  <si>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</si>
  <si>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</si>
  <si>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</si>
  <si>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</si>
  <si>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</si>
  <si>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</si>
  <si>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</si>
  <si>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</si>
  <si>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</si>
  <si>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</si>
  <si>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</si>
  <si>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</si>
  <si>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</si>
  <si>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</si>
  <si>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</si>
  <si>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</si>
  <si>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</si>
  <si>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</si>
  <si>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</si>
  <si>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</si>
  <si>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</si>
  <si>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</si>
  <si>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</si>
  <si>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</si>
  <si>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</si>
  <si>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</si>
  <si>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</si>
  <si>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</si>
  <si>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</si>
  <si>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</si>
  <si>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</si>
  <si>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</si>
  <si>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</si>
  <si>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</si>
  <si>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</si>
  <si>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</si>
  <si>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</si>
  <si>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</si>
  <si>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</si>
  <si>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</si>
  <si>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</si>
  <si>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</si>
  <si>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</si>
  <si>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</si>
  <si>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</si>
  <si>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</si>
  <si>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</si>
  <si>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</si>
  <si>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</si>
  <si>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</si>
  <si>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</si>
  <si>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</si>
  <si>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</si>
  <si>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</si>
  <si>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</si>
  <si>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</si>
  <si>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</si>
  <si>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</si>
  <si>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</si>
  <si>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</si>
  <si>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</si>
  <si>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</si>
  <si>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</si>
  <si>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</si>
  <si>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</si>
  <si>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</si>
  <si>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</si>
  <si>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</si>
  <si>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</si>
  <si>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</si>
  <si>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</si>
  <si>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</si>
  <si>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</si>
  <si>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</si>
  <si>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</si>
  <si>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</si>
  <si>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</si>
  <si>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</si>
  <si>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</si>
  <si>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</si>
  <si>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</si>
  <si>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</si>
  <si>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</si>
  <si>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</si>
  <si>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</si>
  <si>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</si>
  <si>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</si>
  <si>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</si>
  <si>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</si>
  <si>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</si>
  <si>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</si>
  <si>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</si>
  <si>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</si>
  <si>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</si>
  <si>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</si>
  <si>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</si>
  <si>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</si>
  <si>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</si>
  <si>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</si>
  <si>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</si>
  <si>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</si>
  <si>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</si>
  <si>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</si>
  <si>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</si>
  <si>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</si>
  <si>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</si>
  <si>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</si>
  <si>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</si>
  <si>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</si>
  <si>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</si>
  <si>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</si>
  <si>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</si>
  <si>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</si>
  <si>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</si>
  <si>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</si>
  <si>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</si>
  <si>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</si>
  <si>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</si>
  <si>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</si>
  <si>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</si>
  <si>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</si>
  <si>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</si>
  <si>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</si>
  <si>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</si>
  <si>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</si>
  <si>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</si>
  <si>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</si>
  <si>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</si>
  <si>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</si>
  <si>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</si>
  <si>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</si>
  <si>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</si>
  <si>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</si>
  <si>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</si>
  <si>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</si>
  <si>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</si>
  <si>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</si>
  <si>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</si>
  <si>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</si>
  <si>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</si>
  <si>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</si>
  <si>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</si>
  <si>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</si>
  <si>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</si>
  <si>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</si>
  <si>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</si>
  <si>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</si>
  <si>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</si>
  <si>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</si>
  <si>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</si>
  <si>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</si>
  <si>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</si>
  <si>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</si>
  <si>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</si>
  <si>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</si>
  <si>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</si>
  <si>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</si>
  <si>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</si>
  <si>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</si>
  <si>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</si>
  <si>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</si>
  <si>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</si>
  <si>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</si>
  <si>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</si>
  <si>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</si>
  <si>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</si>
  <si>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</si>
  <si>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</si>
  <si>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</si>
  <si>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</si>
  <si>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</si>
  <si>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</si>
  <si>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</si>
  <si>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</si>
  <si>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</si>
  <si>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</si>
  <si>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</si>
  <si>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</si>
  <si>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</si>
  <si>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</si>
  <si>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</si>
  <si>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</si>
  <si>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</si>
  <si>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</si>
  <si>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</si>
  <si>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</si>
  <si>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</si>
  <si>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</si>
  <si>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</si>
  <si>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</si>
  <si>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</si>
  <si>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</si>
  <si>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</si>
  <si>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</si>
  <si>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</si>
  <si>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</si>
  <si>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</si>
  <si>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</si>
  <si>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</si>
  <si>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</si>
  <si>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</si>
  <si>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</si>
  <si>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</si>
  <si>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</si>
  <si>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</si>
  <si>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</si>
  <si>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</si>
  <si>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</si>
  <si>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</si>
  <si>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</si>
  <si>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</si>
  <si>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</si>
  <si>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</si>
  <si>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</si>
  <si>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</si>
  <si>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</si>
  <si>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</si>
  <si>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</si>
  <si>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</si>
  <si>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</si>
  <si>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</si>
  <si>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</si>
  <si>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</si>
  <si>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</si>
  <si>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</si>
  <si>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</si>
  <si>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</si>
  <si>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</si>
  <si>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</si>
  <si>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</si>
  <si>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</si>
  <si>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</si>
  <si>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</si>
  <si>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</si>
  <si>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</si>
  <si>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</si>
  <si>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</si>
  <si>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</si>
  <si>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</si>
  <si>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</si>
  <si>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</si>
  <si>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</si>
  <si>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</si>
  <si>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</si>
  <si>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</si>
  <si>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</si>
  <si>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</si>
  <si>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</si>
  <si>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</si>
  <si>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</si>
  <si>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</si>
  <si>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</si>
  <si>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</si>
  <si>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</si>
  <si>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</si>
  <si>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</si>
  <si>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</si>
  <si>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</si>
  <si>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</si>
  <si>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</si>
  <si>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</si>
  <si>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</si>
  <si>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</si>
  <si>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</si>
  <si>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</si>
  <si>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</si>
  <si>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</si>
  <si>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</si>
  <si>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</si>
  <si>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</si>
  <si>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</si>
  <si>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</si>
  <si>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</si>
  <si>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</si>
  <si>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</si>
  <si>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</si>
  <si>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</si>
  <si>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</si>
  <si>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</si>
  <si>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</si>
  <si>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</si>
  <si>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</si>
  <si>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</si>
  <si>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</si>
  <si>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</si>
  <si>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</si>
  <si>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</si>
  <si>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</si>
  <si>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</si>
  <si>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</si>
  <si>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</si>
  <si>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</si>
  <si>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</si>
  <si>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</si>
  <si>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</si>
  <si>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</si>
  <si>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</si>
  <si>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</si>
  <si>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</si>
  <si>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</si>
  <si>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</si>
  <si>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</si>
  <si>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</si>
  <si>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</si>
  <si>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</si>
  <si>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</si>
  <si>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</si>
  <si>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</si>
  <si>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</si>
  <si>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</si>
  <si>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</si>
  <si>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</si>
  <si>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</si>
  <si>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</si>
  <si>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</si>
  <si>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</si>
  <si>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</si>
  <si>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</si>
  <si>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</si>
  <si>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</si>
  <si>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</si>
  <si>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</si>
  <si>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</si>
  <si>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</si>
  <si>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</si>
  <si>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</si>
  <si>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</si>
  <si>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</si>
  <si>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</si>
  <si>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</si>
  <si>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</si>
  <si>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</si>
  <si>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</si>
  <si>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</si>
  <si>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</si>
  <si>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</si>
  <si>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</si>
  <si>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</si>
  <si>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</si>
  <si>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</si>
  <si>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</si>
  <si>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</si>
  <si>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</si>
  <si>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</si>
  <si>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</si>
  <si>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</si>
  <si>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</si>
  <si>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</si>
  <si>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</si>
  <si>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</si>
  <si>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</si>
  <si>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</si>
  <si>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</si>
  <si>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</si>
  <si>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</si>
  <si>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</si>
  <si>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</si>
  <si>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</si>
  <si>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</si>
  <si>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</si>
  <si>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</si>
  <si>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</si>
  <si>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</si>
  <si>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</si>
  <si>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</si>
  <si>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</si>
  <si>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</si>
  <si>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</si>
  <si>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</si>
  <si>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</si>
  <si>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</si>
  <si>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</si>
  <si>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</si>
  <si>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</si>
  <si>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</si>
  <si>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</si>
  <si>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</si>
  <si>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</si>
  <si>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</si>
  <si>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</si>
  <si>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</si>
  <si>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</si>
  <si>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</si>
  <si>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</si>
  <si>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</si>
  <si>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</si>
  <si>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</si>
  <si>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</si>
  <si>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</si>
  <si>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</si>
  <si>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</si>
  <si>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</si>
  <si>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</si>
  <si>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</si>
  <si>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</si>
  <si>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</si>
  <si>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</si>
  <si>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</si>
  <si>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</si>
  <si>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</si>
  <si>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</si>
  <si>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</si>
  <si>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</si>
  <si>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</si>
  <si>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</si>
  <si>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</si>
  <si>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</si>
  <si>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</si>
  <si>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</si>
  <si>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</si>
  <si>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</si>
  <si>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</si>
  <si>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</si>
  <si>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</si>
  <si>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</si>
  <si>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</si>
  <si>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</si>
  <si>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</si>
  <si>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</si>
  <si>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</si>
  <si>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</si>
  <si>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</si>
  <si>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</si>
  <si>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</si>
  <si>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</si>
  <si>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</si>
  <si>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</si>
  <si>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</si>
  <si>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</si>
  <si>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</si>
  <si>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</si>
  <si>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</si>
  <si>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</si>
  <si>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</si>
  <si>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</si>
  <si>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</si>
  <si>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</si>
  <si>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</si>
  <si>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</si>
  <si>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</si>
  <si>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</si>
  <si>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</si>
  <si>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</si>
  <si>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</si>
  <si>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</si>
  <si>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</si>
  <si>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</si>
  <si>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</si>
  <si>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</si>
  <si>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</si>
  <si>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</si>
  <si>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</si>
  <si>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</si>
  <si>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</si>
  <si>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</si>
  <si>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</si>
  <si>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</si>
  <si>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</si>
  <si>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</si>
  <si>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</si>
  <si>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</si>
  <si>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</si>
  <si>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</si>
  <si>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</si>
  <si>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</si>
  <si>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</si>
  <si>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</si>
  <si>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</si>
  <si>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</si>
  <si>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</si>
  <si>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</si>
  <si>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</si>
  <si>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</si>
  <si>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</si>
  <si>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</si>
  <si>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</si>
  <si>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</si>
  <si>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</si>
  <si>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</si>
  <si>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</si>
  <si>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</si>
  <si>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</si>
  <si>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</si>
  <si>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</si>
  <si>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</si>
  <si>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</si>
  <si>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</si>
  <si>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</si>
  <si>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</si>
  <si>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</si>
  <si>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</si>
  <si>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</si>
  <si>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</si>
  <si>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</si>
  <si>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</si>
  <si>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</si>
  <si>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</si>
  <si>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</si>
  <si>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</si>
  <si>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</si>
  <si>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</si>
  <si>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</si>
  <si>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</si>
  <si>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</si>
  <si>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</si>
  <si>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</si>
  <si>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</si>
  <si>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</si>
  <si>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</si>
  <si>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</si>
  <si>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</si>
  <si>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</si>
  <si>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</si>
  <si>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</si>
  <si>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</si>
  <si>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</si>
  <si>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</si>
  <si>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</si>
  <si>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</si>
  <si>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</si>
  <si>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</si>
  <si>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</si>
  <si>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</si>
  <si>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</si>
  <si>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</si>
  <si>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</si>
  <si>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</si>
  <si>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</si>
  <si>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</si>
  <si>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</si>
  <si>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</si>
  <si>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</si>
  <si>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</si>
  <si>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</si>
  <si>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</si>
  <si>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</si>
  <si>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</si>
  <si>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</si>
  <si>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</si>
  <si>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</si>
  <si>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</si>
  <si>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</si>
  <si>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</si>
  <si>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</si>
  <si>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</si>
  <si>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</si>
  <si>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</si>
  <si>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</si>
  <si>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</si>
  <si>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</si>
  <si>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</si>
  <si>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</si>
  <si>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</si>
  <si>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</si>
  <si>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</si>
  <si>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</si>
  <si>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</si>
  <si>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</si>
  <si>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</si>
  <si>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</si>
  <si>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</si>
  <si>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</si>
  <si>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</si>
  <si>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</si>
  <si>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</si>
  <si>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</si>
  <si>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</si>
  <si>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</si>
  <si>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</si>
  <si>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</si>
  <si>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</si>
  <si>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</si>
  <si>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</si>
  <si>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</si>
  <si>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</si>
  <si>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</si>
  <si>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</si>
  <si>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</si>
  <si>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</si>
  <si>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</si>
  <si>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</si>
  <si>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</si>
  <si>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</si>
  <si>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</si>
  <si>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</si>
  <si>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</si>
  <si>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</si>
  <si>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</si>
  <si>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</si>
  <si>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</si>
  <si>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</si>
  <si>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</si>
  <si>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</si>
  <si>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</si>
  <si>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</si>
  <si>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</si>
  <si>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</si>
  <si>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</si>
  <si>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</si>
  <si>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</si>
  <si>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</si>
  <si>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</si>
  <si>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</si>
  <si>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</si>
  <si>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</si>
  <si>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</si>
  <si>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</si>
  <si>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</si>
  <si>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</si>
  <si>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</si>
  <si>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</si>
  <si>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</si>
  <si>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</si>
  <si>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</si>
  <si>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</si>
  <si>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</si>
  <si>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</si>
  <si>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</si>
  <si>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</si>
  <si>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</si>
  <si>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</si>
  <si>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</si>
  <si>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</si>
  <si>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</si>
  <si>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</si>
  <si>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</si>
  <si>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</si>
  <si>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</si>
  <si>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</si>
  <si>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</si>
  <si>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</si>
  <si>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</si>
  <si>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</si>
  <si>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</si>
  <si>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</si>
  <si>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</si>
  <si>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</si>
  <si>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</si>
  <si>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</si>
  <si>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</si>
  <si>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</si>
  <si>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</si>
  <si>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</si>
  <si>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</si>
  <si>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</si>
  <si>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</si>
  <si>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</si>
  <si>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</si>
  <si>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</si>
  <si>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</si>
  <si>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</si>
  <si>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</si>
  <si>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</si>
  <si>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</si>
  <si>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</si>
  <si>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</si>
  <si>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</si>
  <si>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</si>
  <si>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</si>
  <si>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</si>
  <si>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</si>
  <si>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</si>
  <si>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</si>
  <si>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</si>
  <si>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</si>
  <si>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</si>
  <si>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</si>
  <si>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</si>
  <si>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</si>
  <si>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</si>
  <si>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</si>
  <si>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</si>
  <si>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</si>
  <si>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</si>
  <si>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</si>
  <si>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</si>
  <si>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</si>
  <si>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</si>
  <si>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</si>
  <si>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</si>
  <si>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</si>
  <si>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</si>
  <si>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</si>
  <si>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</si>
  <si>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</si>
  <si>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</si>
  <si>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</si>
  <si>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</si>
  <si>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</si>
  <si>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</si>
  <si>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</si>
  <si>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</si>
  <si>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</si>
  <si>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</si>
  <si>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</si>
  <si>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</si>
  <si>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</si>
  <si>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</si>
  <si>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</si>
  <si>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</si>
  <si>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</si>
  <si>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</si>
  <si>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</si>
  <si>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</si>
  <si>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</si>
  <si>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</si>
  <si>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</si>
  <si>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</si>
  <si>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</si>
  <si>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</si>
  <si>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</si>
  <si>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</si>
  <si>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</si>
  <si>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</si>
  <si>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</si>
  <si>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</si>
  <si>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</si>
  <si>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</si>
  <si>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</si>
  <si>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</si>
  <si>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</si>
  <si>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</si>
  <si>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</si>
  <si>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</si>
  <si>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</si>
  <si>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</si>
  <si>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</si>
  <si>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</si>
  <si>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</si>
  <si>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</si>
  <si>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</si>
  <si>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</si>
  <si>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</si>
  <si>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</si>
  <si>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</si>
  <si>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</si>
  <si>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</si>
  <si>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</si>
  <si>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</si>
  <si>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</si>
  <si>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</si>
  <si>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</si>
  <si>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</si>
  <si>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</si>
  <si>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</si>
  <si>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</si>
  <si>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</si>
  <si>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</si>
  <si>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</si>
  <si>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</si>
  <si>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</si>
  <si>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</si>
  <si>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</si>
  <si>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</si>
  <si>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</si>
  <si>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</si>
  <si>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</si>
  <si>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</si>
  <si>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</si>
  <si>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</si>
  <si>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</si>
  <si>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</si>
  <si>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</si>
  <si>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</si>
  <si>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</si>
  <si>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</si>
  <si>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</si>
  <si>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</si>
  <si>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</si>
  <si>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</si>
  <si>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</si>
  <si>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</si>
  <si>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</si>
  <si>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</si>
  <si>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</si>
  <si>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</si>
  <si>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</si>
  <si>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</si>
  <si>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</si>
  <si>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</si>
  <si>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</si>
  <si>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</si>
  <si>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</si>
  <si>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</si>
  <si>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</si>
  <si>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</si>
  <si>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</si>
  <si>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</si>
  <si>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</si>
  <si>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</si>
  <si>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</si>
  <si>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</si>
  <si>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</si>
  <si>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</si>
  <si>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</si>
  <si>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</si>
  <si>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</si>
  <si>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</si>
  <si>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</si>
  <si>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</si>
  <si>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</si>
  <si>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</si>
  <si>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</si>
  <si>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</si>
  <si>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</si>
  <si>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</si>
  <si>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</si>
  <si>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</si>
  <si>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</si>
  <si>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</si>
  <si>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</si>
  <si>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</si>
  <si>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</si>
  <si>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</si>
  <si>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</si>
  <si>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</si>
  <si>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</si>
  <si>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</si>
  <si>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</si>
  <si>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</si>
  <si>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</si>
  <si>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</si>
  <si>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</si>
  <si>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</si>
  <si>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</si>
  <si>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</si>
  <si>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</si>
  <si>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</si>
  <si>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</si>
  <si>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</si>
  <si>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</si>
  <si>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</si>
  <si>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</si>
  <si>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</si>
  <si>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</si>
  <si>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</si>
  <si>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</si>
  <si>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</si>
  <si>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</si>
  <si>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</si>
  <si>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</si>
  <si>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</si>
  <si>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</si>
  <si>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</si>
  <si>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</si>
  <si>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</si>
  <si>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</si>
  <si>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</si>
  <si>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</si>
  <si>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</si>
  <si>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</si>
  <si>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</si>
  <si>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</si>
  <si>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</si>
  <si>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</si>
  <si>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</si>
  <si>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</si>
  <si>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</si>
  <si>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</si>
  <si>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</si>
  <si>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</si>
  <si>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</si>
  <si>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</si>
  <si>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</si>
  <si>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</si>
  <si>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</si>
  <si>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</si>
  <si>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</si>
  <si>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</si>
  <si>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</si>
  <si>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</si>
  <si>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</si>
  <si>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</si>
  <si>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</si>
  <si>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</si>
  <si>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</si>
  <si>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</si>
  <si>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</si>
  <si>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</si>
  <si>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</si>
  <si>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</si>
  <si>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</si>
  <si>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</si>
  <si>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</si>
  <si>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</si>
  <si>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</si>
  <si>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</si>
  <si>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</si>
  <si>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</si>
  <si>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</si>
  <si>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</si>
  <si>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</si>
  <si>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</si>
  <si>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</si>
  <si>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</si>
  <si>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</si>
  <si>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</si>
  <si>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</si>
  <si>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</si>
  <si>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</si>
  <si>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</si>
  <si>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</si>
  <si>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</si>
  <si>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</si>
  <si>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</si>
  <si>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</si>
  <si>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</si>
  <si>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</si>
  <si>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</si>
  <si>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</si>
  <si>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</si>
  <si>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</si>
  <si>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</si>
  <si>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</si>
  <si>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</si>
  <si>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</si>
  <si>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</si>
  <si>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</si>
  <si>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</si>
  <si>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</si>
  <si>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</si>
  <si>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</si>
  <si>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</si>
  <si>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</si>
  <si>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</si>
  <si>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</si>
  <si>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</si>
  <si>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</si>
  <si>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</si>
  <si>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</si>
  <si>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</si>
  <si>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</si>
  <si>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</si>
  <si>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</si>
  <si>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</si>
  <si>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</si>
  <si>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</si>
  <si>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</si>
  <si>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</si>
  <si>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</si>
  <si>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</si>
  <si>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</si>
  <si>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</si>
  <si>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</si>
  <si>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</si>
  <si>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</si>
  <si>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</si>
  <si>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</si>
  <si>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</si>
  <si>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</si>
  <si>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</si>
  <si>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</si>
  <si>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</si>
  <si>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</si>
  <si>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</si>
  <si>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</si>
  <si>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</si>
  <si>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</si>
  <si>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</si>
  <si>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</si>
  <si>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</si>
  <si>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</si>
  <si>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</si>
  <si>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</si>
  <si>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</si>
  <si>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</si>
  <si>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</si>
  <si>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</si>
  <si>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</si>
  <si>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</si>
  <si>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</si>
  <si>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</si>
  <si>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</si>
  <si>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</si>
  <si>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</si>
  <si>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</si>
  <si>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</si>
  <si>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</si>
  <si>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</si>
  <si>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</si>
  <si>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</si>
  <si>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</si>
  <si>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</si>
  <si>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</si>
  <si>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</si>
  <si>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</si>
  <si>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</si>
  <si>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</si>
  <si>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</si>
  <si>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</si>
  <si>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</si>
  <si>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</si>
  <si>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</si>
  <si>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</si>
  <si>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</si>
  <si>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</si>
  <si>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</si>
  <si>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</si>
  <si>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</si>
  <si>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</si>
  <si>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</si>
  <si>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</si>
  <si>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</si>
  <si>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</si>
  <si>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</si>
  <si>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</si>
  <si>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</si>
  <si>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</si>
  <si>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</si>
  <si>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</si>
  <si>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</si>
  <si>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</si>
  <si>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</si>
  <si>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</si>
  <si>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</si>
  <si>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</si>
  <si>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</si>
  <si>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</si>
  <si>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</si>
  <si>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</si>
  <si>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</si>
  <si>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</si>
  <si>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</si>
  <si>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</si>
  <si>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</si>
  <si>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</si>
  <si>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</si>
  <si>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</si>
  <si>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</si>
  <si>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</si>
  <si>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</si>
  <si>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</si>
  <si>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</si>
  <si>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</si>
  <si>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</si>
  <si>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</si>
  <si>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</si>
  <si>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</si>
  <si>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</si>
  <si>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</si>
  <si>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</si>
  <si>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</si>
  <si>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</si>
  <si>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</si>
  <si>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</si>
  <si>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</si>
  <si>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</si>
  <si>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</si>
  <si>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</si>
  <si>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</si>
  <si>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</si>
  <si>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</si>
  <si>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</si>
  <si>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</si>
  <si>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</si>
  <si>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</si>
  <si>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</si>
  <si>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</si>
  <si>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</si>
  <si>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</si>
  <si>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</si>
  <si>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</si>
  <si>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</si>
  <si>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</si>
  <si>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</si>
  <si>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</si>
  <si>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</si>
  <si>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</si>
  <si>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</si>
  <si>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</si>
  <si>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</si>
  <si>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</si>
  <si>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</si>
  <si>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</si>
  <si>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</si>
  <si>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</si>
  <si>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</si>
  <si>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</si>
  <si>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</si>
  <si>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</si>
  <si>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</si>
  <si>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</si>
  <si>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</si>
  <si>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</si>
  <si>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</si>
  <si>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</si>
  <si>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</si>
  <si>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</si>
  <si>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</si>
  <si>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</si>
  <si>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</si>
  <si>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</si>
  <si>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</si>
  <si>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</si>
  <si>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</si>
  <si>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</si>
  <si>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</si>
  <si>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</si>
  <si>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</si>
  <si>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</si>
  <si>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</si>
  <si>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</si>
  <si>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</si>
  <si>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</si>
  <si>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</si>
  <si>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</si>
  <si>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</si>
  <si>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</si>
  <si>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</si>
  <si>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</si>
  <si>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</si>
  <si>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</si>
  <si>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</si>
  <si>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</si>
  <si>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</si>
  <si>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</si>
  <si>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</si>
  <si>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</si>
  <si>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</si>
  <si>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</si>
  <si>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</si>
  <si>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</si>
  <si>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</si>
  <si>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</si>
  <si>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</si>
  <si>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</si>
  <si>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</si>
  <si>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</si>
  <si>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</si>
  <si>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</si>
  <si>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</si>
  <si>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</si>
  <si>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</si>
  <si>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</si>
  <si>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</si>
  <si>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</si>
  <si>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</si>
  <si>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</si>
  <si>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</si>
  <si>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</si>
  <si>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</si>
  <si>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</si>
  <si>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</si>
  <si>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</si>
  <si>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</si>
  <si>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</si>
  <si>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</si>
  <si>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</si>
  <si>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</si>
  <si>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</si>
  <si>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</si>
  <si>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</si>
  <si>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</si>
  <si>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</si>
  <si>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</si>
  <si>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</si>
  <si>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</si>
  <si>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</si>
  <si>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</si>
  <si>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</si>
  <si>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</si>
  <si>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</si>
  <si>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</si>
  <si>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</si>
  <si>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</si>
  <si>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</si>
  <si>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</si>
  <si>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</si>
  <si>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</si>
  <si>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</si>
  <si>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</si>
  <si>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</si>
  <si>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</si>
  <si>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</si>
  <si>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</si>
  <si>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</si>
  <si>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</si>
  <si>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</si>
  <si>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</si>
  <si>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</si>
  <si>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</si>
  <si>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</si>
  <si>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</si>
  <si>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</si>
  <si>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</si>
  <si>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</si>
  <si>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</si>
  <si>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</si>
  <si>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</si>
  <si>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</si>
  <si>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</si>
  <si>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</si>
  <si>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</si>
  <si>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</si>
  <si>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</si>
  <si>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</si>
  <si>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</si>
  <si>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</si>
  <si>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</si>
  <si>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</si>
  <si>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</si>
  <si>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</si>
  <si>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</si>
  <si>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</si>
  <si>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</si>
  <si>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</si>
  <si>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</si>
  <si>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</si>
  <si>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</si>
  <si>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</si>
  <si>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</si>
  <si>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</si>
  <si>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</si>
  <si>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</si>
  <si>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</si>
  <si>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</si>
  <si>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</si>
  <si>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</si>
  <si>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</si>
  <si>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</si>
  <si>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</si>
  <si>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</si>
  <si>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</si>
  <si>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</si>
  <si>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</si>
  <si>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</si>
  <si>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</si>
  <si>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</si>
  <si>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</si>
  <si>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</si>
  <si>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</si>
  <si>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</si>
  <si>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</si>
  <si>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</si>
  <si>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</si>
  <si>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</si>
  <si>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</si>
  <si>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</si>
  <si>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</si>
  <si>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</si>
  <si>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</si>
  <si>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</si>
  <si>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</si>
  <si>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</si>
  <si>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</si>
  <si>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</si>
  <si>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</si>
  <si>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</si>
  <si>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</si>
  <si>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</si>
  <si>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</si>
  <si>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</si>
  <si>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</si>
  <si>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</si>
  <si>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</si>
  <si>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</si>
  <si>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</si>
  <si>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</si>
  <si>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</si>
  <si>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</si>
  <si>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</si>
  <si>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</si>
  <si>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</si>
  <si>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</si>
  <si>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</si>
  <si>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</si>
  <si>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</si>
  <si>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</si>
  <si>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</si>
  <si>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</si>
  <si>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</si>
  <si>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</si>
  <si>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</si>
  <si>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</si>
  <si>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</si>
  <si>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</si>
  <si>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</si>
  <si>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</si>
  <si>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</si>
  <si>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</si>
  <si>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</si>
  <si>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</si>
  <si>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</si>
  <si>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</si>
  <si>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</si>
  <si>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</si>
  <si>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</si>
  <si>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</si>
  <si>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</si>
  <si>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</si>
  <si>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</si>
  <si>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</si>
  <si>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</si>
  <si>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</si>
  <si>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</si>
  <si>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</si>
  <si>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</si>
  <si>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</si>
  <si>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</si>
  <si>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</si>
  <si>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</si>
  <si>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</si>
  <si>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</si>
  <si>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</si>
  <si>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</si>
  <si>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</si>
  <si>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</si>
  <si>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</si>
  <si>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</si>
  <si>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</si>
  <si>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</si>
  <si>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</si>
  <si>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</si>
  <si>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</si>
  <si>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</si>
  <si>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</si>
  <si>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</si>
  <si>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</si>
  <si>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</si>
  <si>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</si>
  <si>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</si>
  <si>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</si>
  <si>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</si>
  <si>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</si>
  <si>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</si>
  <si>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</si>
  <si>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</si>
  <si>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</si>
  <si>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</si>
  <si>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</si>
  <si>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</si>
  <si>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</si>
  <si>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</si>
  <si>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</si>
  <si>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</si>
  <si>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</si>
  <si>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</si>
  <si>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</si>
  <si>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</si>
  <si>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</si>
  <si>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</si>
  <si>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</si>
  <si>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</si>
  <si>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</si>
  <si>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</si>
  <si>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</si>
  <si>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</si>
  <si>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</si>
  <si>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</si>
  <si>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</si>
  <si>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</si>
  <si>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</si>
  <si>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</si>
  <si>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</si>
  <si>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</si>
  <si>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</si>
  <si>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</si>
  <si>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</si>
  <si>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</si>
  <si>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</si>
  <si>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</si>
  <si>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</si>
  <si>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</si>
  <si>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</si>
  <si>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</si>
  <si>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</si>
  <si>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</si>
  <si>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</si>
  <si>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</si>
  <si>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</si>
  <si>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</si>
  <si>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</si>
  <si>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</si>
  <si>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</si>
  <si>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</si>
  <si>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</si>
  <si>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</si>
  <si>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</si>
  <si>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</si>
  <si>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</si>
  <si>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</si>
  <si>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</si>
  <si>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</si>
  <si>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</si>
  <si>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</si>
  <si>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</si>
  <si>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</si>
  <si>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</si>
  <si>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</si>
  <si>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</si>
  <si>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</si>
  <si>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</si>
  <si>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</si>
  <si>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</si>
  <si>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</si>
  <si>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</si>
  <si>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</si>
  <si>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</si>
  <si>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</si>
  <si>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</si>
  <si>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</si>
  <si>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</si>
  <si>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</si>
  <si>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</si>
  <si>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</si>
  <si>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</si>
  <si>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</si>
  <si>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</si>
  <si>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</si>
  <si>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</si>
  <si>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</si>
  <si>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</si>
  <si>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</si>
  <si>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</si>
  <si>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</si>
  <si>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</si>
  <si>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</si>
  <si>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</si>
  <si>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</si>
  <si>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</si>
  <si>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</si>
  <si>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</si>
  <si>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</si>
  <si>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</si>
  <si>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</si>
  <si>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</si>
  <si>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</si>
  <si>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</si>
  <si>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</si>
  <si>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</si>
  <si>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</si>
  <si>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</si>
  <si>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</si>
  <si>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</si>
  <si>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</si>
  <si>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</si>
  <si>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</si>
  <si>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</si>
  <si>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</si>
  <si>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</si>
  <si>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</si>
  <si>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</si>
  <si>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</si>
  <si>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</si>
  <si>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</si>
  <si>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</si>
  <si>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</si>
  <si>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</si>
  <si>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</si>
  <si>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</si>
  <si>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</si>
  <si>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</si>
  <si>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</si>
  <si>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</si>
  <si>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</si>
  <si>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</si>
  <si>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</si>
  <si>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</si>
  <si>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</si>
  <si>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</si>
  <si>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</si>
  <si>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</si>
  <si>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</si>
  <si>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</si>
  <si>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</si>
  <si>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</si>
  <si>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</si>
  <si>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</si>
  <si>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</si>
  <si>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</si>
  <si>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</si>
  <si>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</si>
  <si>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</si>
  <si>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</si>
  <si>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</si>
  <si>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</si>
  <si>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</si>
  <si>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</si>
  <si>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</si>
  <si>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</si>
  <si>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</si>
  <si>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</si>
  <si>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</si>
  <si>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</si>
  <si>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</si>
  <si>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</si>
  <si>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</si>
  <si>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</si>
  <si>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</si>
  <si>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</si>
  <si>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</si>
  <si>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</si>
  <si>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</si>
  <si>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</si>
  <si>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</si>
  <si>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</si>
  <si>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</si>
  <si>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</si>
  <si>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</si>
  <si>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</si>
  <si>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</si>
  <si>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</si>
  <si>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</si>
  <si>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</si>
  <si>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</si>
  <si>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</si>
  <si>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</si>
  <si>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</si>
  <si>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</si>
  <si>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</si>
  <si>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</si>
  <si>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</si>
  <si>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</si>
  <si>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</si>
  <si>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</si>
  <si>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</si>
  <si>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</si>
  <si>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</si>
  <si>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</si>
  <si>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</si>
  <si>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</si>
  <si>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</si>
  <si>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</si>
  <si>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</si>
  <si>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</si>
  <si>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</si>
  <si>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</si>
  <si>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</si>
  <si>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</si>
  <si>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</si>
  <si>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</si>
  <si>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</si>
  <si>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</si>
  <si>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</si>
  <si>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</si>
  <si>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</si>
  <si>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</si>
  <si>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</si>
  <si>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</si>
  <si>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</si>
  <si>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</si>
  <si>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</si>
  <si>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</si>
  <si>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</si>
  <si>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</si>
  <si>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</si>
  <si>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</si>
  <si>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</si>
  <si>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</si>
  <si>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</si>
  <si>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</si>
  <si>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</si>
  <si>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</si>
  <si>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</si>
  <si>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</si>
  <si>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</si>
  <si>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</si>
  <si>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</si>
  <si>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</si>
  <si>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</si>
  <si>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</si>
  <si>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</si>
  <si>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</si>
  <si>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</si>
  <si>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</si>
  <si>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</si>
  <si>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</si>
  <si>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</si>
  <si>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</si>
  <si>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</si>
  <si>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</si>
  <si>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</si>
  <si>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</si>
  <si>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</si>
  <si>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</si>
  <si>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</si>
  <si>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</si>
  <si>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</si>
  <si>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</si>
  <si>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</si>
  <si>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</si>
  <si>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</si>
  <si>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</si>
  <si>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</si>
  <si>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</si>
  <si>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</si>
  <si>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</si>
  <si>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</si>
  <si>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</si>
  <si>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</si>
  <si>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</si>
  <si>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</si>
  <si>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</si>
  <si>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</si>
  <si>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</si>
  <si>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</si>
  <si>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</si>
  <si>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</si>
  <si>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</si>
  <si>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</si>
  <si>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</si>
  <si>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</si>
  <si>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</si>
  <si>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</si>
  <si>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</si>
  <si>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</si>
  <si>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</si>
  <si>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</si>
  <si>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</si>
  <si>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</si>
  <si>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</si>
  <si>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</si>
  <si>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</si>
  <si>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</si>
  <si>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</si>
  <si>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</si>
  <si>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</si>
  <si>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</si>
  <si>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</si>
  <si>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</si>
  <si>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</si>
  <si>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</si>
  <si>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</si>
  <si>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</si>
  <si>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</si>
  <si>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</si>
  <si>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</si>
  <si>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</si>
  <si>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</si>
  <si>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</si>
  <si>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</si>
  <si>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</si>
  <si>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</si>
  <si>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</si>
  <si>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</si>
  <si>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</si>
  <si>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</si>
  <si>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</si>
  <si>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</si>
  <si>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</si>
  <si>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</si>
  <si>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</si>
  <si>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</si>
  <si>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</si>
  <si>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</si>
  <si>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</si>
  <si>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</si>
  <si>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</si>
  <si>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</si>
  <si>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</si>
  <si>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</si>
  <si>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</si>
  <si>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</si>
  <si>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</si>
  <si>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</si>
  <si>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</si>
  <si>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</si>
  <si>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</si>
  <si>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</si>
  <si>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</si>
  <si>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</si>
  <si>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</si>
  <si>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</si>
  <si>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</si>
  <si>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</si>
  <si>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</si>
  <si>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</si>
  <si>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</si>
  <si>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</si>
  <si>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</si>
  <si>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</si>
  <si>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</si>
  <si>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</si>
  <si>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</si>
  <si>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</si>
  <si>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</si>
  <si>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</si>
  <si>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</si>
  <si>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</si>
  <si>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</si>
  <si>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</si>
  <si>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</si>
  <si>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</si>
  <si>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</si>
  <si>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</si>
  <si>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</si>
  <si>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</si>
  <si>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</si>
  <si>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</si>
  <si>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</si>
  <si>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</si>
  <si>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</si>
  <si>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</si>
  <si>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</si>
  <si>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</si>
  <si>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</si>
  <si>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</si>
  <si>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</si>
  <si>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</si>
  <si>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</si>
  <si>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</si>
  <si>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</si>
  <si>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</si>
  <si>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</si>
  <si>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</si>
  <si>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</si>
  <si>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</si>
  <si>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</si>
  <si>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</si>
  <si>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</si>
  <si>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</si>
  <si>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</si>
  <si>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</si>
  <si>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</si>
  <si>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</si>
  <si>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</si>
  <si>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</si>
  <si>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</si>
  <si>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</si>
  <si>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</si>
  <si>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</si>
  <si>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</si>
  <si>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</si>
  <si>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</si>
  <si>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</si>
  <si>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</si>
  <si>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</si>
  <si>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</si>
  <si>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</si>
  <si>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</si>
  <si>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</si>
  <si>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</si>
  <si>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</si>
  <si>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</si>
  <si>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</si>
  <si>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</si>
  <si>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</si>
  <si>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</si>
  <si>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</si>
  <si>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</si>
  <si>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</si>
  <si>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</si>
  <si>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</si>
  <si>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</si>
  <si>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</si>
  <si>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</si>
  <si>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</si>
  <si>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</si>
  <si>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</si>
  <si>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</si>
  <si>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</si>
  <si>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</si>
  <si>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</si>
  <si>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</si>
  <si>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</si>
  <si>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</si>
  <si>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</si>
  <si>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</si>
  <si>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</si>
  <si>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</si>
  <si>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</si>
  <si>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</si>
  <si>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</si>
  <si>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</si>
  <si>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</si>
  <si>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</si>
  <si>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</si>
  <si>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</si>
  <si>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</si>
  <si>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</si>
  <si>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</si>
  <si>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</si>
  <si>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</si>
  <si>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</si>
  <si>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</si>
  <si>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</si>
  <si>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</si>
  <si>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</si>
  <si>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</si>
  <si>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</si>
  <si>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</si>
  <si>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</si>
  <si>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</si>
  <si>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</si>
  <si>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</si>
  <si>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</si>
  <si>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</si>
  <si>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</si>
  <si>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</si>
  <si>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</si>
  <si>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</si>
  <si>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</si>
  <si>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</si>
  <si>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</si>
  <si>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</si>
  <si>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</si>
  <si>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</si>
  <si>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</si>
  <si>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</si>
  <si>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</si>
  <si>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</si>
  <si>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</si>
  <si>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</si>
  <si>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</si>
  <si>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</si>
  <si>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</si>
  <si>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</si>
  <si>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</si>
  <si>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</si>
  <si>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</si>
  <si>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</si>
  <si>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</si>
  <si>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</si>
  <si>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</si>
  <si>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</si>
  <si>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</si>
  <si>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</si>
  <si>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</si>
  <si>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</si>
  <si>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</si>
  <si>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</si>
  <si>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</si>
  <si>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</si>
  <si>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</si>
  <si>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</si>
  <si>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</si>
  <si>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</si>
  <si>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</si>
  <si>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</si>
  <si>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</si>
  <si>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</si>
  <si>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</si>
  <si>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</si>
  <si>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</si>
  <si>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</si>
  <si>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</si>
  <si>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</si>
  <si>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</si>
  <si>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</si>
  <si>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</si>
  <si>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</si>
  <si>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</si>
  <si>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</si>
  <si>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</si>
  <si>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</si>
  <si>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</si>
  <si>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</si>
  <si>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</si>
  <si>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</si>
  <si>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</si>
  <si>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</si>
  <si>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</si>
  <si>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</si>
  <si>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</si>
  <si>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</si>
  <si>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</si>
  <si>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</si>
  <si>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</si>
  <si>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</si>
  <si>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</si>
  <si>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</si>
  <si>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</si>
  <si>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</si>
  <si>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</si>
  <si>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</si>
  <si>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</si>
  <si>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</si>
  <si>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</si>
  <si>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</si>
  <si>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</si>
  <si>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</si>
  <si>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</si>
  <si>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</si>
  <si>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</si>
  <si>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</si>
  <si>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</si>
  <si>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</si>
  <si>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</si>
  <si>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</si>
  <si>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</si>
  <si>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</si>
  <si>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</si>
  <si>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</si>
  <si>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</si>
  <si>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</si>
  <si>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</si>
  <si>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</si>
  <si>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</si>
  <si>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</si>
  <si>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</si>
  <si>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</si>
  <si>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</si>
  <si>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</si>
  <si>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</si>
  <si>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</si>
  <si>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</si>
  <si>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</si>
  <si>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</si>
  <si>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</si>
  <si>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</si>
  <si>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</si>
  <si>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</si>
  <si>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</si>
  <si>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</si>
  <si>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</si>
  <si>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</si>
  <si>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</si>
  <si>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</si>
  <si>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</si>
  <si>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</si>
  <si>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</si>
  <si>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</si>
  <si>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</si>
  <si>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</si>
  <si>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</si>
  <si>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</si>
  <si>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</si>
  <si>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</si>
  <si>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</si>
  <si>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</si>
  <si>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</si>
  <si>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</si>
  <si>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</si>
  <si>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</si>
  <si>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</si>
  <si>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</si>
  <si>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</si>
  <si>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</si>
  <si>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</si>
  <si>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</si>
  <si>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</si>
  <si>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</si>
  <si>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</si>
  <si>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</si>
  <si>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</si>
  <si>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</si>
  <si>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</si>
  <si>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</si>
  <si>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</si>
  <si>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</si>
  <si>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</si>
  <si>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</si>
  <si>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</si>
  <si>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</si>
  <si>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</si>
  <si>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</si>
  <si>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</si>
  <si>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</si>
  <si>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</si>
  <si>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</si>
  <si>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</si>
  <si>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</si>
  <si>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</si>
  <si>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</si>
  <si>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</si>
  <si>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</si>
  <si>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</si>
  <si>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</si>
  <si>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</si>
  <si>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</si>
  <si>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</si>
  <si>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</si>
  <si>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</si>
  <si>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</si>
  <si>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</si>
  <si>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</si>
  <si>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</si>
  <si>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</si>
  <si>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</si>
  <si>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</si>
  <si>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</si>
  <si>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</si>
  <si>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</si>
  <si>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</si>
  <si>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</si>
  <si>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</si>
  <si>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</si>
  <si>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</si>
  <si>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</si>
  <si>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</si>
  <si>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</si>
  <si>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</si>
  <si>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</si>
  <si>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</si>
  <si>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</si>
  <si>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</si>
  <si>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</si>
  <si>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</si>
  <si>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</si>
  <si>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</si>
  <si>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</si>
  <si>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</si>
  <si>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</si>
  <si>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</si>
  <si>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</si>
  <si>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</si>
  <si>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</si>
  <si>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</si>
  <si>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</si>
  <si>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</si>
  <si>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</si>
  <si>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</si>
  <si>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</si>
  <si>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</si>
  <si>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</si>
  <si>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</si>
  <si>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</si>
  <si>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</si>
  <si>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</si>
  <si>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</si>
  <si>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</si>
  <si>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</si>
  <si>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</si>
  <si>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</si>
  <si>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</si>
  <si>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</si>
  <si>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</si>
  <si>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</si>
  <si>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</si>
  <si>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</si>
  <si>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</si>
  <si>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</si>
  <si>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</si>
  <si>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</si>
  <si>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</si>
  <si>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</si>
  <si>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</si>
  <si>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</si>
  <si>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</si>
  <si>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</si>
  <si>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</si>
  <si>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</si>
  <si>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</si>
  <si>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</si>
  <si>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</si>
  <si>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</si>
  <si>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</si>
  <si>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</si>
  <si>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</si>
  <si>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</si>
  <si>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</si>
  <si>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</si>
  <si>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</si>
  <si>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</si>
  <si>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</si>
  <si>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</si>
  <si>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</si>
  <si>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</si>
  <si>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</si>
  <si>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</si>
  <si>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</si>
  <si>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</si>
  <si>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</si>
  <si>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</si>
  <si>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</si>
  <si>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</si>
  <si>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</si>
  <si>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</si>
  <si>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</si>
  <si>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</si>
  <si>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</si>
  <si>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</si>
  <si>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</si>
  <si>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</si>
  <si>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</si>
  <si>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</si>
  <si>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</si>
  <si>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</si>
  <si>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</si>
  <si>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</si>
  <si>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</si>
  <si>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</si>
  <si>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</si>
  <si>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</si>
  <si>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</si>
  <si>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</si>
  <si>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</si>
  <si>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</si>
  <si>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</si>
  <si>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</si>
  <si>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</si>
  <si>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</si>
  <si>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</si>
  <si>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</si>
  <si>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</si>
  <si>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</si>
  <si>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</si>
  <si>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</si>
  <si>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</si>
  <si>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</si>
  <si>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</si>
  <si>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</si>
  <si>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</si>
  <si>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</si>
  <si>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</si>
  <si>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</si>
  <si>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</si>
  <si>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</si>
  <si>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</si>
  <si>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</si>
  <si>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</si>
  <si>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</si>
  <si>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</si>
  <si>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</si>
  <si>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</si>
  <si>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</si>
  <si>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</si>
  <si>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</si>
  <si>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</si>
  <si>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</si>
  <si>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</si>
  <si>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</si>
  <si>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</si>
  <si>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</si>
  <si>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</si>
  <si>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</si>
  <si>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</si>
  <si>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</si>
  <si>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</si>
  <si>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</si>
  <si>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</si>
  <si>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</si>
  <si>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</si>
  <si>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</si>
  <si>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</si>
  <si>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</si>
  <si>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</si>
  <si>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</si>
  <si>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</si>
  <si>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</si>
  <si>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</si>
  <si>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</si>
  <si>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</si>
  <si>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</si>
  <si>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</si>
  <si>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</si>
  <si>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</si>
  <si>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</si>
  <si>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</si>
  <si>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</si>
  <si>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</si>
  <si>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</si>
  <si>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</si>
  <si>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</si>
  <si>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</si>
  <si>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</si>
  <si>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</si>
  <si>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</si>
  <si>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</si>
  <si>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</si>
  <si>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</si>
  <si>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</si>
  <si>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</si>
  <si>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</si>
  <si>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</si>
  <si>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</si>
  <si>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</si>
  <si>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</si>
  <si>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</si>
  <si>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</si>
  <si>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</si>
  <si>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</si>
  <si>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</si>
  <si>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</si>
  <si>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</si>
  <si>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</si>
  <si>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</si>
  <si>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</si>
  <si>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</si>
  <si>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</si>
  <si>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</si>
  <si>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</si>
  <si>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</si>
  <si>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</si>
  <si>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</si>
  <si>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</si>
  <si>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</si>
  <si>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</si>
  <si>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</si>
  <si>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</si>
  <si>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</si>
  <si>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</si>
  <si>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</si>
  <si>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</si>
  <si>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</si>
  <si>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</si>
  <si>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</si>
  <si>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</si>
  <si>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</si>
  <si>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</si>
  <si>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</si>
  <si>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</si>
  <si>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</si>
  <si>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</si>
  <si>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</si>
  <si>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</si>
  <si>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</si>
  <si>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</si>
  <si>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</si>
  <si>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</si>
  <si>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</si>
  <si>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</si>
  <si>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</si>
  <si>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</si>
  <si>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</si>
  <si>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</si>
  <si>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</si>
  <si>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</si>
  <si>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</si>
  <si>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</si>
  <si>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</si>
  <si>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</si>
  <si>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</si>
  <si>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</si>
  <si>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</si>
  <si>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</si>
  <si>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</si>
  <si>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</si>
  <si>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</si>
  <si>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</si>
  <si>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</si>
  <si>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</si>
  <si>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</si>
  <si>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</si>
  <si>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</si>
  <si>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</si>
  <si>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</si>
  <si>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</si>
  <si>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</si>
  <si>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</si>
  <si>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</si>
  <si>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</si>
  <si>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</si>
  <si>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</si>
  <si>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</si>
  <si>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</si>
  <si>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</si>
  <si>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</si>
  <si>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</si>
  <si>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</si>
  <si>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</si>
  <si>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</si>
  <si>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</si>
  <si>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</si>
  <si>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</si>
  <si>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</si>
  <si>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</si>
  <si>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</si>
  <si>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</si>
  <si>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</si>
  <si>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</si>
  <si>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</si>
  <si>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</si>
  <si>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</si>
  <si>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</si>
  <si>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</si>
  <si>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</si>
  <si>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</si>
  <si>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</si>
  <si>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</si>
  <si>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</si>
  <si>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</si>
  <si>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</si>
  <si>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</si>
  <si>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</si>
  <si>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</si>
  <si>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</si>
  <si>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</si>
  <si>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</si>
  <si>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</si>
  <si>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</si>
  <si>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</si>
  <si>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</si>
  <si>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</si>
  <si>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</si>
  <si>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</si>
  <si>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</si>
  <si>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</si>
  <si>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</si>
  <si>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</si>
  <si>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</si>
  <si>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</si>
  <si>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</si>
  <si>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</si>
  <si>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</si>
  <si>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</si>
  <si>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</si>
  <si>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</si>
  <si>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</si>
  <si>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</si>
  <si>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</si>
  <si>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</si>
  <si>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</si>
  <si>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</si>
  <si>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</si>
  <si>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</si>
  <si>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</si>
  <si>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</si>
  <si>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</si>
  <si>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</si>
  <si>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</si>
  <si>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</si>
  <si>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</si>
  <si>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</si>
  <si>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</si>
  <si>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</si>
  <si>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</si>
  <si>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</si>
  <si>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</si>
  <si>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</si>
  <si>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</si>
  <si>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</si>
  <si>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</si>
  <si>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</si>
  <si>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</si>
  <si>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</si>
  <si>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</si>
  <si>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</si>
  <si>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</si>
  <si>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</si>
  <si>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</si>
  <si>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</si>
  <si>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</si>
  <si>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</si>
  <si>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</si>
  <si>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</si>
  <si>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</si>
  <si>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</si>
  <si>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</si>
  <si>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</si>
  <si>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</si>
  <si>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</si>
  <si>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</si>
  <si>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</si>
  <si>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</si>
  <si>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</si>
  <si>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</si>
  <si>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</si>
  <si>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</si>
  <si>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</si>
  <si>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</si>
  <si>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</si>
  <si>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</si>
  <si>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</si>
  <si>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</si>
  <si>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</si>
  <si>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</si>
  <si>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</si>
  <si>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</si>
  <si>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</si>
  <si>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</si>
  <si>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</si>
  <si>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</si>
  <si>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</si>
  <si>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</si>
  <si>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</si>
  <si>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</si>
  <si>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</si>
  <si>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</si>
  <si>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</si>
  <si>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</si>
  <si>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</si>
  <si>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</si>
  <si>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</si>
  <si>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</si>
  <si>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</si>
  <si>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</si>
  <si>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</si>
  <si>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</si>
  <si>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</si>
  <si>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</si>
  <si>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</si>
  <si>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</si>
  <si>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</si>
  <si>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</si>
  <si>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</si>
  <si>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</si>
  <si>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</si>
  <si>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</si>
  <si>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</si>
  <si>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</si>
  <si>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</si>
  <si>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</si>
  <si>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</si>
  <si>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</si>
  <si>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</si>
  <si>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</si>
  <si>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</si>
  <si>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</si>
  <si>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</si>
  <si>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</si>
  <si>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</si>
  <si>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</si>
  <si>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</si>
  <si>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</si>
  <si>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</si>
  <si>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</si>
  <si>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</si>
  <si>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</si>
  <si>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</si>
  <si>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</si>
  <si>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</si>
  <si>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</si>
  <si>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</si>
  <si>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</si>
  <si>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</si>
  <si>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</si>
  <si>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</si>
  <si>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</si>
  <si>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</si>
  <si>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</si>
  <si>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</si>
  <si>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</si>
  <si>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</si>
  <si>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</si>
  <si>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</si>
  <si>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</si>
  <si>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</si>
  <si>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</si>
  <si>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</si>
  <si>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</si>
  <si>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</si>
  <si>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</si>
  <si>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</si>
  <si>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</si>
  <si>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</si>
  <si>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</si>
  <si>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</si>
  <si>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</si>
  <si>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</si>
  <si>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</si>
  <si>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</si>
  <si>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</si>
  <si>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</si>
  <si>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</si>
  <si>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</si>
  <si>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</si>
  <si>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</si>
  <si>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</si>
  <si>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</si>
  <si>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</si>
  <si>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</si>
  <si>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</si>
  <si>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</si>
  <si>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</si>
  <si>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</si>
  <si>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</si>
  <si>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</si>
  <si>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</si>
  <si>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</si>
  <si>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</si>
  <si>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</si>
  <si>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</si>
  <si>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</si>
  <si>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</si>
  <si>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</si>
  <si>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</si>
  <si>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</si>
  <si>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</si>
  <si>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</si>
  <si>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</si>
  <si>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</si>
  <si>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</si>
  <si>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</si>
  <si>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</si>
  <si>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</si>
  <si>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</si>
  <si>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</si>
  <si>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</si>
  <si>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</si>
  <si>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</si>
  <si>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</si>
  <si>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</si>
  <si>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</si>
  <si>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</si>
  <si>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</si>
  <si>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</si>
  <si>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</si>
  <si>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</si>
  <si>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</si>
  <si>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</si>
  <si>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</si>
  <si>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</si>
  <si>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</si>
  <si>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</si>
  <si>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</si>
  <si>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</si>
  <si>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</si>
  <si>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</si>
  <si>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</si>
  <si>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</si>
  <si>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</si>
  <si>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</si>
  <si>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</si>
  <si>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</si>
  <si>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</si>
  <si>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</si>
  <si>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</si>
  <si>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</si>
  <si>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</si>
  <si>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</si>
  <si>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</si>
  <si>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</si>
  <si>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</si>
  <si>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</si>
  <si>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</si>
  <si>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</si>
  <si>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</si>
  <si>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</si>
  <si>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</si>
  <si>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</si>
  <si>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</si>
  <si>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</si>
  <si>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</si>
  <si>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</si>
  <si>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</si>
  <si>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</si>
  <si>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</si>
  <si>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</si>
  <si>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</si>
  <si>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</si>
  <si>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</si>
  <si>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</si>
  <si>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</si>
  <si>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</si>
  <si>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</si>
  <si>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</si>
  <si>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</si>
  <si>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</si>
  <si>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</si>
  <si>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</si>
  <si>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</si>
  <si>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</si>
  <si>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</si>
  <si>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</si>
  <si>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</si>
  <si>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</si>
  <si>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</si>
  <si>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</si>
  <si>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</si>
  <si>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</si>
  <si>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</si>
  <si>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</si>
  <si>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</si>
  <si>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</si>
  <si>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</si>
  <si>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</si>
  <si>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</si>
  <si>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</si>
  <si>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</si>
  <si>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</si>
  <si>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</si>
  <si>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</si>
  <si>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</si>
  <si>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</si>
  <si>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</si>
  <si>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</si>
  <si>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</si>
  <si>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</si>
  <si>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</si>
  <si>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</si>
  <si>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</si>
  <si>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</si>
  <si>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</si>
  <si>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</si>
  <si>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</si>
  <si>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</si>
  <si>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</si>
  <si>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</si>
  <si>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</si>
  <si>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</si>
  <si>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</si>
  <si>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</si>
  <si>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</si>
  <si>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</si>
  <si>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</si>
  <si>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</si>
  <si>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</si>
  <si>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</si>
  <si>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</si>
  <si>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</si>
  <si>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</si>
  <si>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</si>
  <si>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</si>
  <si>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</si>
  <si>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</si>
  <si>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</si>
  <si>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</si>
  <si>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</si>
  <si>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</si>
  <si>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</si>
  <si>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</si>
  <si>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</si>
  <si>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</si>
  <si>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</si>
  <si>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</si>
  <si>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</si>
  <si>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</si>
  <si>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</si>
  <si>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</si>
  <si>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</si>
  <si>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</si>
  <si>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</si>
  <si>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</si>
  <si>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</si>
  <si>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</si>
  <si>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</si>
  <si>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</si>
  <si>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</si>
  <si>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</si>
  <si>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</si>
  <si>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</si>
  <si>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</si>
  <si>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</si>
  <si>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</si>
  <si>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</si>
  <si>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</si>
  <si>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</si>
  <si>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</si>
  <si>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</si>
  <si>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</si>
  <si>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</si>
  <si>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</si>
  <si>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</si>
  <si>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</si>
  <si>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</si>
  <si>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</si>
  <si>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</si>
  <si>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</si>
  <si>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</si>
  <si>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</si>
  <si>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</si>
  <si>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</si>
  <si>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</si>
  <si>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</si>
  <si>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</si>
  <si>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</si>
  <si>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</si>
  <si>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</si>
  <si>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</si>
  <si>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</si>
  <si>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</si>
  <si>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</si>
  <si>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</si>
  <si>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</si>
  <si>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</si>
  <si>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</si>
  <si>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</si>
  <si>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</si>
  <si>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</si>
  <si>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</si>
  <si>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</si>
  <si>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</si>
  <si>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</si>
  <si>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</si>
  <si>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</si>
  <si>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</si>
  <si>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</si>
  <si>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</si>
  <si>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</si>
  <si>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</si>
  <si>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</si>
  <si>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</si>
  <si>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</si>
  <si>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</si>
  <si>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</si>
  <si>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</si>
  <si>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</si>
  <si>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</si>
  <si>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</si>
  <si>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</si>
  <si>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</si>
  <si>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</si>
  <si>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</si>
  <si>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</si>
  <si>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</si>
  <si>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</si>
  <si>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</si>
  <si>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</si>
  <si>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</si>
  <si>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</si>
  <si>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</si>
  <si>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</si>
  <si>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</si>
  <si>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</si>
  <si>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</si>
  <si>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</si>
  <si>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</si>
  <si>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</si>
  <si>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</si>
  <si>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</si>
  <si>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</si>
  <si>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</si>
  <si>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</si>
  <si>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</si>
  <si>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</si>
  <si>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</si>
  <si>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</si>
  <si>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</si>
  <si>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</si>
  <si>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</si>
  <si>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</si>
  <si>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</si>
  <si>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</si>
  <si>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</si>
  <si>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</si>
  <si>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</si>
  <si>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</si>
  <si>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</si>
  <si>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</si>
  <si>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</si>
  <si>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</si>
  <si>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</si>
  <si>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</si>
  <si>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</si>
  <si>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</si>
  <si>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</si>
  <si>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</si>
  <si>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</si>
  <si>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</si>
  <si>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</si>
  <si>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</si>
  <si>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</si>
  <si>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</si>
  <si>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</si>
  <si>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</si>
  <si>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</si>
  <si>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</si>
  <si>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</si>
  <si>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</si>
  <si>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</si>
  <si>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</si>
  <si>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</si>
  <si>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</si>
  <si>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</si>
  <si>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</si>
  <si>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</si>
  <si>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</si>
  <si>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</si>
  <si>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</si>
  <si>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</si>
  <si>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</si>
  <si>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</si>
  <si>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</si>
  <si>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</si>
  <si>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</si>
  <si>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</si>
  <si>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</si>
  <si>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</si>
  <si>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</si>
  <si>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</si>
  <si>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</si>
  <si>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</si>
  <si>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</si>
  <si>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</si>
  <si>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</si>
  <si>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</si>
  <si>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</si>
  <si>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</si>
  <si>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</si>
  <si>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</si>
  <si>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</si>
  <si>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</si>
  <si>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</si>
  <si>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</si>
  <si>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</si>
  <si>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</si>
  <si>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</si>
  <si>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</si>
  <si>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</si>
  <si>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</si>
  <si>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</si>
  <si>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</si>
  <si>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</si>
  <si>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</si>
  <si>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</si>
  <si>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</si>
  <si>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</si>
  <si>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</si>
  <si>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</si>
  <si>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</si>
  <si>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</si>
  <si>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</si>
  <si>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</si>
  <si>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</si>
  <si>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</si>
  <si>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</si>
  <si>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</si>
  <si>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</si>
  <si>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</si>
  <si>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</si>
  <si>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</si>
  <si>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</si>
  <si>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</si>
  <si>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</si>
  <si>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</si>
  <si>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</si>
  <si>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</si>
  <si>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</si>
  <si>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</si>
  <si>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</si>
  <si>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</si>
  <si>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</si>
  <si>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</si>
  <si>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</si>
  <si>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</si>
  <si>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</si>
  <si>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</si>
  <si>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</si>
  <si>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</si>
  <si>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</si>
  <si>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</si>
  <si>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</si>
  <si>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</si>
  <si>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</si>
  <si>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</si>
  <si>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</si>
  <si>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</si>
  <si>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</si>
  <si>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</si>
  <si>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</si>
  <si>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</si>
  <si>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</si>
  <si>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</si>
  <si>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</si>
  <si>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</si>
  <si>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</si>
  <si>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</si>
  <si>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</si>
  <si>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</si>
  <si>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</si>
  <si>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</si>
  <si>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</si>
  <si>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</si>
  <si>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</si>
  <si>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</si>
  <si>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</si>
  <si>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</si>
  <si>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</si>
  <si>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</si>
  <si>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</si>
  <si>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</si>
  <si>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</si>
  <si>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</si>
  <si>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</si>
  <si>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</si>
  <si>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</si>
  <si>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</si>
  <si>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</si>
  <si>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</si>
  <si>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</si>
  <si>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</si>
  <si>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</si>
  <si>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</si>
  <si>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</si>
  <si>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</si>
  <si>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</si>
  <si>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</si>
  <si>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</si>
  <si>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</si>
  <si>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</si>
  <si>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</si>
  <si>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</si>
  <si>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</si>
  <si>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</si>
  <si>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</si>
  <si>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</si>
  <si>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</si>
  <si>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</si>
  <si>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</si>
  <si>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</si>
  <si>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</si>
  <si>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</si>
  <si>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</si>
  <si>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</si>
  <si>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</si>
  <si>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</si>
  <si>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</si>
  <si>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</si>
  <si>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</si>
  <si>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</si>
  <si>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</si>
  <si>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</si>
  <si>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</si>
  <si>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</si>
  <si>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</si>
  <si>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</si>
  <si>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</si>
  <si>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</si>
  <si>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</si>
  <si>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</si>
  <si>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</si>
  <si>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</si>
  <si>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</si>
  <si>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</si>
  <si>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</si>
  <si>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</si>
  <si>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</si>
  <si>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</si>
  <si>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</si>
  <si>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</si>
  <si>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</si>
  <si>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</si>
  <si>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</si>
  <si>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</si>
  <si>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</si>
  <si>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</si>
  <si>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</si>
  <si>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</si>
  <si>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</si>
  <si>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</si>
  <si>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</si>
  <si>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</si>
  <si>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</si>
  <si>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</si>
  <si>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</si>
  <si>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</si>
  <si>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</si>
  <si>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</si>
  <si>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</si>
  <si>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</si>
  <si>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</si>
  <si>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</si>
  <si>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</si>
  <si>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</si>
  <si>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</si>
  <si>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</si>
  <si>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</si>
  <si>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</si>
  <si>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</si>
  <si>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</si>
  <si>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</si>
  <si>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</si>
  <si>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</si>
  <si>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</si>
  <si>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</si>
  <si>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</si>
  <si>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</si>
  <si>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</si>
  <si>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</si>
  <si>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</si>
  <si>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</si>
  <si>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</si>
  <si>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</si>
  <si>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</si>
  <si>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</si>
  <si>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</si>
  <si>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</si>
  <si>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</si>
  <si>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</si>
  <si>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</si>
  <si>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</si>
  <si>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</si>
  <si>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</si>
  <si>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</si>
  <si>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</si>
  <si>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</si>
  <si>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</si>
  <si>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</si>
  <si>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</si>
  <si>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</si>
  <si>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</si>
  <si>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</si>
  <si>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</si>
  <si>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</si>
  <si>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</si>
  <si>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</si>
  <si>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</si>
  <si>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</si>
  <si>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</si>
  <si>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</si>
  <si>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</si>
  <si>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</si>
  <si>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</si>
  <si>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</si>
  <si>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</si>
  <si>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</si>
  <si>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</si>
  <si>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</si>
  <si>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</si>
  <si>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</si>
  <si>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</si>
  <si>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</si>
  <si>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</si>
  <si>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</si>
  <si>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</si>
  <si>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</si>
  <si>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</si>
  <si>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</si>
  <si>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</si>
  <si>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</si>
  <si>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</si>
  <si>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</si>
  <si>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</si>
  <si>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</si>
  <si>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</si>
  <si>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</si>
  <si>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</si>
  <si>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</si>
  <si>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</si>
  <si>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</si>
  <si>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</si>
  <si>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</si>
  <si>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</si>
  <si>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</si>
  <si>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</si>
  <si>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</si>
  <si>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</si>
  <si>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</si>
  <si>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</si>
  <si>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</si>
  <si>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</si>
  <si>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</si>
  <si>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</si>
  <si>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</si>
  <si>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</si>
  <si>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</si>
  <si>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</si>
  <si>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</si>
  <si>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</si>
  <si>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</si>
  <si>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</si>
  <si>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</si>
  <si>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</si>
  <si>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</si>
  <si>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</si>
  <si>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</si>
  <si>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</si>
  <si>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</si>
  <si>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</si>
  <si>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</si>
  <si>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</si>
  <si>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</si>
  <si>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</si>
  <si>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</si>
  <si>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</si>
  <si>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</si>
  <si>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</si>
  <si>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</si>
  <si>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</si>
  <si>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</si>
  <si>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</si>
  <si>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</si>
  <si>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</si>
  <si>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</si>
  <si>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</si>
  <si>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</si>
  <si>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</si>
  <si>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</si>
  <si>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</si>
  <si>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</si>
  <si>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</si>
  <si>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</si>
  <si>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</si>
  <si>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</si>
  <si>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</si>
  <si>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</si>
  <si>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</si>
  <si>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</si>
  <si>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</si>
  <si>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</si>
  <si>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</si>
  <si>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</si>
  <si>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</si>
  <si>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</si>
  <si>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</si>
  <si>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</si>
  <si>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</si>
  <si>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</si>
  <si>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</si>
  <si>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</si>
  <si>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</si>
  <si>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</si>
  <si>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</si>
  <si>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</si>
  <si>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</si>
  <si>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</si>
  <si>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</si>
  <si>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</si>
  <si>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</si>
  <si>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</si>
  <si>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</si>
  <si>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</si>
  <si>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</si>
  <si>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</si>
  <si>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</si>
  <si>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</si>
  <si>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</si>
  <si>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</si>
  <si>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</si>
  <si>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</si>
  <si>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</si>
  <si>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</si>
  <si>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</si>
  <si>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</si>
  <si>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</si>
  <si>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</si>
  <si>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</si>
  <si>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</si>
  <si>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</si>
  <si>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</si>
  <si>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</si>
  <si>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</si>
  <si>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</si>
  <si>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</si>
  <si>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</si>
  <si>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</si>
  <si>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</si>
  <si>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</si>
  <si>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</si>
  <si>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</si>
  <si>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</si>
  <si>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</si>
  <si>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</si>
  <si>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</si>
  <si>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</si>
  <si>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</si>
  <si>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</si>
  <si>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</si>
  <si>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</si>
  <si>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</si>
  <si>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</si>
  <si>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</si>
  <si>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</si>
  <si>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</si>
  <si>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</si>
  <si>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</si>
  <si>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</si>
  <si>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</si>
  <si>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</si>
  <si>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</si>
  <si>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</si>
  <si>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</si>
  <si>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</si>
  <si>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</si>
  <si>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</si>
  <si>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</si>
  <si>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</si>
  <si>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</si>
  <si>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</si>
  <si>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</si>
  <si>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</si>
  <si>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</si>
  <si>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</si>
  <si>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</si>
  <si>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</si>
  <si>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</si>
  <si>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</si>
  <si>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</si>
  <si>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</si>
  <si>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</si>
  <si>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</si>
  <si>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</si>
  <si>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</si>
  <si>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</si>
  <si>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</si>
  <si>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</si>
  <si>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</si>
  <si>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</si>
  <si>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</si>
  <si>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</si>
  <si>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</si>
  <si>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</si>
  <si>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</si>
  <si>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</si>
  <si>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</si>
  <si>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</si>
  <si>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</si>
  <si>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</si>
  <si>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</si>
  <si>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</si>
  <si>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</si>
  <si>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</si>
  <si>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</si>
  <si>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</si>
  <si>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</si>
  <si>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</si>
  <si>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</si>
  <si>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</si>
  <si>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</si>
  <si>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</si>
  <si>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</si>
  <si>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</si>
  <si>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</si>
  <si>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</si>
  <si>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</si>
  <si>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</si>
  <si>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</si>
  <si>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</si>
  <si>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</si>
  <si>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</si>
  <si>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</si>
  <si>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</si>
  <si>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</si>
  <si>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</si>
  <si>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</si>
  <si>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</si>
  <si>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</si>
  <si>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</si>
  <si>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</si>
  <si>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</si>
  <si>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</si>
  <si>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</si>
  <si>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</si>
  <si>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</si>
  <si>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</si>
  <si>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</si>
  <si>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</si>
  <si>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</si>
  <si>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</si>
  <si>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</si>
  <si>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</si>
  <si>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</si>
  <si>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</si>
  <si>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</si>
  <si>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</si>
  <si>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</si>
  <si>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</si>
  <si>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</si>
  <si>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</si>
  <si>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</si>
  <si>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</si>
  <si>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</si>
  <si>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</si>
  <si>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</si>
  <si>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</si>
  <si>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</si>
  <si>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</si>
  <si>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</si>
  <si>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</si>
  <si>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</si>
  <si>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</si>
  <si>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</si>
  <si>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</si>
  <si>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</si>
  <si>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</si>
  <si>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</si>
  <si>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</si>
  <si>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</si>
  <si>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</si>
  <si>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</si>
  <si>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</si>
  <si>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</si>
  <si>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</si>
  <si>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</si>
  <si>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</si>
  <si>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</si>
  <si>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</si>
  <si>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</si>
  <si>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</si>
  <si>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</si>
  <si>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</si>
  <si>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</si>
  <si>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</si>
  <si>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</si>
  <si>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</si>
  <si>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</si>
  <si>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</si>
  <si>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</si>
  <si>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</si>
  <si>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</si>
  <si>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</si>
  <si>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</si>
  <si>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</si>
  <si>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</si>
  <si>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</si>
  <si>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</si>
  <si>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</si>
  <si>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</si>
  <si>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</si>
  <si>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</si>
  <si>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</si>
  <si>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</si>
  <si>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</si>
  <si>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</si>
  <si>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</si>
  <si>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</si>
  <si>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</si>
  <si>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</si>
  <si>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</si>
  <si>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</si>
  <si>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</si>
  <si>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</si>
  <si>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</si>
  <si>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</si>
  <si>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</si>
  <si>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</si>
  <si>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</si>
  <si>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</si>
  <si>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</si>
  <si>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</si>
  <si>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</si>
  <si>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</si>
  <si>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</si>
  <si>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</si>
  <si>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</si>
  <si>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</si>
  <si>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</si>
  <si>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</si>
  <si>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</si>
  <si>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</si>
  <si>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</si>
  <si>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</si>
  <si>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</si>
  <si>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</si>
  <si>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</si>
  <si>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</si>
  <si>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</si>
  <si>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</si>
  <si>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</si>
  <si>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</si>
  <si>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</si>
  <si>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</si>
  <si>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</si>
  <si>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</si>
  <si>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</si>
  <si>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</si>
  <si>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</si>
  <si>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</si>
  <si>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</si>
  <si>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</si>
  <si>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</si>
  <si>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</si>
  <si>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</si>
  <si>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</si>
  <si>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</si>
  <si>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</si>
  <si>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</si>
  <si>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</si>
  <si>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</si>
  <si>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</si>
  <si>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</si>
  <si>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</si>
  <si>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</si>
  <si>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</si>
  <si>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</si>
  <si>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</si>
  <si>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</si>
  <si>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</si>
  <si>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</si>
  <si>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</si>
  <si>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</si>
  <si>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</si>
  <si>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</si>
  <si>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</si>
  <si>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</si>
  <si>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</si>
  <si>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</si>
  <si>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</si>
  <si>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</si>
  <si>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</si>
  <si>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</si>
  <si>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</si>
  <si>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</si>
  <si>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</si>
  <si>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</si>
  <si>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</si>
  <si>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</si>
  <si>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</si>
  <si>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</si>
  <si>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</si>
  <si>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</si>
  <si>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</si>
  <si>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</si>
  <si>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</si>
  <si>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</si>
  <si>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</si>
  <si>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</si>
  <si>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</si>
  <si>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</si>
  <si>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</si>
  <si>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</si>
  <si>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</si>
  <si>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</si>
  <si>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</si>
  <si>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</si>
  <si>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</si>
  <si>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</si>
  <si>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</si>
  <si>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</si>
  <si>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</si>
  <si>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</si>
  <si>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</si>
  <si>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</si>
  <si>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</si>
  <si>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</si>
  <si>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</si>
  <si>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</si>
  <si>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</si>
  <si>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</si>
  <si>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</si>
  <si>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</si>
  <si>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</si>
  <si>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</si>
  <si>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</si>
  <si>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</si>
  <si>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</si>
  <si>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</si>
  <si>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</si>
  <si>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</si>
  <si>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</si>
  <si>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</si>
  <si>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</si>
  <si>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</si>
  <si>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</si>
  <si>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</si>
  <si>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</si>
  <si>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</si>
  <si>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</si>
  <si>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</si>
  <si>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</si>
  <si>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</si>
  <si>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</si>
  <si>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</si>
  <si>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</si>
  <si>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</si>
  <si>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</si>
  <si>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</si>
  <si>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</si>
  <si>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</si>
  <si>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</si>
  <si>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</si>
  <si>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</si>
  <si>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</si>
  <si>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</si>
  <si>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</si>
  <si>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</si>
  <si>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</si>
  <si>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</si>
  <si>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</si>
  <si>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</si>
  <si>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</si>
  <si>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</si>
  <si>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</si>
  <si>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</si>
  <si>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</si>
  <si>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</si>
  <si>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</si>
  <si>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</si>
  <si>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</si>
  <si>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</si>
  <si>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</si>
  <si>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</si>
  <si>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</si>
  <si>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</si>
  <si>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</si>
  <si>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</si>
  <si>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</si>
  <si>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</si>
  <si>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</si>
  <si>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</si>
  <si>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</si>
  <si>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</si>
  <si>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</si>
  <si>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</si>
  <si>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</si>
  <si>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</si>
  <si>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</si>
  <si>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</si>
  <si>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</si>
  <si>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</si>
  <si>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</si>
  <si>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</si>
  <si>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</si>
  <si>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</si>
  <si>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</si>
  <si>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</si>
  <si>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</si>
  <si>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</si>
  <si>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</si>
  <si>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</si>
  <si>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</si>
  <si>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</si>
  <si>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</si>
  <si>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</si>
  <si>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</si>
  <si>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</si>
  <si>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</si>
  <si>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</si>
  <si>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</si>
  <si>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</si>
  <si>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</si>
  <si>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</si>
  <si>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</si>
  <si>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</si>
  <si>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</si>
  <si>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</si>
  <si>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</si>
  <si>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</si>
  <si>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</si>
  <si>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</si>
  <si>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</si>
  <si>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</si>
  <si>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</si>
  <si>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</si>
  <si>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</si>
  <si>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</si>
  <si>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</si>
  <si>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</si>
  <si>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</si>
  <si>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</si>
  <si>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</si>
  <si>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</si>
  <si>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</si>
  <si>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</si>
  <si>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</si>
  <si>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</si>
  <si>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</si>
  <si>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</si>
  <si>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</si>
  <si>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</si>
  <si>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</si>
  <si>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</si>
  <si>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</si>
  <si>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</si>
  <si>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</si>
  <si>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</si>
  <si>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</si>
  <si>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</si>
  <si>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</si>
  <si>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</si>
  <si>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</si>
  <si>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</si>
  <si>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</si>
  <si>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</si>
  <si>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</si>
  <si>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</si>
  <si>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</si>
  <si>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</si>
  <si>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</si>
  <si>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</si>
  <si>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</si>
  <si>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</si>
  <si>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</si>
  <si>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</si>
  <si>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</si>
  <si>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</si>
  <si>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</si>
  <si>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</si>
  <si>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</si>
  <si>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</si>
  <si>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</si>
  <si>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</si>
  <si>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</si>
  <si>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</si>
  <si>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</si>
  <si>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</si>
  <si>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</si>
  <si>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</si>
  <si>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</si>
  <si>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</si>
  <si>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</si>
  <si>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</si>
  <si>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</si>
  <si>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</si>
  <si>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</si>
  <si>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</si>
  <si>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</si>
  <si>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</si>
  <si>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</si>
  <si>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</si>
  <si>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</si>
  <si>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</si>
  <si>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</si>
  <si>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</si>
  <si>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</si>
  <si>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</si>
  <si>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</si>
  <si>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</si>
  <si>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</si>
  <si>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</si>
  <si>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</si>
  <si>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</si>
  <si>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</si>
  <si>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</si>
  <si>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</si>
  <si>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</si>
  <si>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</si>
  <si>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</si>
  <si>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</si>
  <si>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</si>
  <si>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</si>
  <si>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</si>
  <si>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</si>
  <si>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</si>
  <si>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</si>
  <si>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</si>
  <si>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</si>
  <si>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</si>
  <si>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</si>
  <si>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</si>
  <si>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</si>
  <si>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</si>
  <si>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</si>
  <si>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</si>
  <si>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</si>
  <si>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</si>
  <si>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</si>
  <si>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</si>
  <si>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</si>
  <si>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</si>
  <si>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</si>
  <si>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</si>
  <si>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</si>
  <si>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</si>
  <si>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</si>
  <si>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</si>
  <si>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</si>
  <si>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</si>
  <si>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</si>
  <si>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</si>
  <si>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</si>
  <si>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</si>
  <si>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</si>
  <si>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</si>
  <si>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</si>
  <si>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</si>
  <si>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</si>
  <si>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</si>
  <si>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</si>
  <si>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</si>
  <si>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</si>
  <si>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</si>
  <si>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</si>
  <si>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</si>
  <si>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</si>
  <si>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</si>
  <si>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</si>
  <si>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</si>
  <si>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</si>
  <si>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</si>
  <si>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</si>
  <si>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</si>
  <si>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</si>
  <si>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</si>
  <si>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</si>
  <si>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</si>
  <si>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</si>
  <si>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</si>
  <si>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</si>
  <si>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</si>
  <si>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</si>
  <si>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</si>
  <si>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</si>
  <si>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</si>
  <si>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</si>
  <si>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</si>
  <si>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</si>
  <si>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</si>
  <si>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</si>
  <si>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</si>
  <si>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</si>
  <si>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</si>
  <si>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</si>
  <si>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</si>
  <si>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</si>
  <si>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</si>
  <si>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</si>
  <si>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</si>
  <si>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</si>
  <si>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</si>
  <si>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</si>
  <si>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</si>
  <si>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</si>
  <si>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</si>
  <si>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</si>
  <si>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</si>
  <si>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</si>
  <si>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</si>
  <si>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</si>
  <si>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</si>
  <si>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</si>
  <si>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</si>
  <si>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</si>
  <si>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</si>
  <si>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</si>
  <si>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</si>
  <si>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</si>
  <si>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</si>
  <si>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</si>
  <si>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</si>
  <si>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</si>
  <si>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</si>
  <si>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</si>
  <si>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</si>
  <si>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</si>
  <si>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</si>
  <si>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</si>
  <si>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</si>
  <si>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</si>
  <si>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</si>
  <si>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</si>
  <si>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</si>
  <si>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</si>
  <si>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</si>
  <si>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</si>
  <si>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</si>
  <si>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</si>
  <si>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</si>
  <si>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</si>
  <si>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</si>
  <si>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</si>
  <si>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</si>
  <si>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</si>
  <si>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</si>
  <si>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</si>
  <si>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</si>
  <si>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</si>
  <si>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</si>
  <si>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</si>
  <si>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</si>
  <si>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</si>
  <si>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</si>
  <si>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</si>
  <si>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</si>
  <si>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</si>
  <si>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</si>
  <si>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</si>
  <si>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</si>
  <si>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</si>
  <si>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</si>
  <si>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</si>
  <si>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</si>
  <si>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</si>
  <si>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</si>
  <si>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</si>
  <si>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</si>
  <si>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</si>
  <si>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</si>
  <si>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</si>
  <si>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</si>
  <si>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</si>
  <si>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</si>
  <si>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</si>
  <si>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</si>
  <si>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</si>
  <si>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</si>
  <si>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</si>
  <si>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</si>
  <si>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</si>
  <si>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</si>
  <si>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</si>
  <si>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</si>
  <si>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</si>
  <si>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</si>
  <si>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</si>
  <si>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</si>
  <si>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</si>
  <si>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</si>
  <si>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</si>
  <si>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</si>
  <si>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</si>
  <si>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</si>
  <si>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</si>
  <si>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</si>
  <si>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</si>
  <si>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</si>
  <si>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</si>
  <si>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</si>
  <si>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</si>
  <si>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</si>
  <si>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</si>
  <si>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</si>
  <si>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</si>
  <si>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</si>
  <si>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</si>
  <si>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</si>
  <si>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</si>
  <si>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</si>
  <si>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</si>
  <si>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</si>
  <si>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</si>
  <si>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</si>
  <si>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</si>
  <si>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</si>
  <si>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</si>
  <si>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</si>
  <si>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</si>
  <si>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</si>
  <si>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</si>
  <si>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</si>
  <si>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</si>
  <si>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</si>
  <si>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</si>
  <si>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</si>
  <si>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</si>
  <si>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</si>
  <si>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</si>
  <si>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</si>
  <si>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</si>
  <si>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</si>
  <si>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</si>
  <si>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</si>
  <si>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</si>
  <si>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</si>
  <si>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</si>
  <si>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</si>
  <si>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</si>
  <si>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</si>
  <si>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</si>
  <si>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</si>
  <si>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</si>
  <si>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</si>
  <si>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</si>
  <si>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</si>
  <si>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</si>
  <si>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</si>
  <si>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</si>
  <si>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</si>
  <si>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</si>
  <si>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</si>
  <si>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</si>
  <si>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</si>
  <si>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</si>
  <si>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</si>
  <si>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</si>
  <si>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</si>
  <si>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</si>
  <si>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</si>
  <si>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</si>
  <si>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</si>
  <si>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</si>
  <si>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</si>
  <si>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</si>
  <si>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</si>
  <si>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</si>
  <si>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</si>
  <si>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</si>
  <si>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</si>
  <si>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</si>
  <si>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</si>
  <si>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</si>
  <si>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</si>
  <si>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</si>
  <si>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</si>
  <si>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</si>
  <si>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</si>
  <si>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</si>
  <si>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</si>
  <si>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</si>
  <si>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</si>
  <si>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</si>
  <si>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</si>
  <si>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</si>
  <si>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</si>
  <si>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</si>
  <si>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</si>
  <si>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</si>
  <si>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</si>
  <si>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</si>
  <si>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</si>
  <si>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</si>
  <si>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</si>
  <si>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</si>
  <si>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</si>
  <si>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</si>
  <si>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</si>
  <si>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</si>
  <si>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</si>
  <si>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</si>
  <si>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</si>
  <si>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</si>
  <si>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</si>
  <si>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</si>
  <si>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</si>
  <si>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</si>
  <si>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</si>
  <si>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</si>
  <si>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</si>
  <si>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</si>
  <si>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</si>
  <si>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</si>
  <si>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</si>
  <si>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</si>
  <si>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</si>
  <si>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</si>
  <si>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</si>
  <si>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</si>
  <si>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</si>
  <si>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</si>
  <si>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</si>
  <si>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</si>
  <si>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</si>
  <si>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</si>
  <si>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</si>
  <si>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</si>
  <si>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</si>
  <si>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</si>
  <si>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</si>
  <si>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</si>
  <si>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</si>
  <si>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</si>
  <si>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</si>
  <si>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</si>
  <si>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</si>
  <si>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</si>
  <si>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</si>
  <si>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</si>
  <si>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</si>
  <si>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</si>
  <si>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</si>
  <si>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</si>
  <si>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</si>
  <si>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</si>
  <si>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</si>
  <si>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</si>
  <si>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</si>
  <si>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</si>
  <si>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</si>
  <si>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</si>
  <si>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</si>
  <si>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</si>
  <si>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</si>
  <si>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</si>
  <si>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</si>
  <si>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</si>
  <si>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</si>
  <si>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</si>
  <si>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</si>
  <si>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</si>
  <si>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</si>
  <si>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</si>
  <si>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</si>
  <si>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</si>
  <si>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</si>
  <si>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</si>
  <si>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</si>
  <si>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</si>
  <si>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</si>
  <si>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</si>
  <si>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</si>
  <si>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</si>
  <si>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</si>
  <si>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</si>
  <si>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</si>
  <si>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</si>
  <si>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</si>
  <si>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</si>
  <si>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</si>
  <si>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</si>
  <si>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</si>
  <si>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</si>
  <si>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</si>
  <si>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</si>
  <si>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</si>
  <si>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</si>
  <si>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</si>
  <si>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</si>
  <si>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</si>
  <si>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</si>
  <si>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</si>
  <si>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</si>
  <si>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</si>
  <si>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</si>
  <si>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</si>
  <si>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</si>
  <si>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</si>
  <si>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</si>
  <si>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</si>
  <si>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</si>
  <si>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</si>
  <si>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</si>
  <si>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</si>
  <si>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</si>
  <si>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</si>
  <si>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</si>
  <si>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</si>
  <si>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</si>
  <si>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</si>
  <si>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</si>
  <si>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</si>
  <si>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</si>
  <si>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</si>
  <si>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</si>
  <si>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</si>
  <si>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</si>
  <si>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</si>
  <si>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</si>
  <si>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</si>
  <si>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</si>
  <si>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</si>
  <si>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</si>
  <si>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</si>
  <si>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</si>
  <si>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</si>
  <si>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</si>
  <si>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</si>
  <si>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</si>
  <si>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</si>
  <si>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</si>
  <si>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</si>
  <si>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</si>
  <si>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</si>
  <si>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</si>
  <si>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</si>
  <si>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</si>
  <si>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</si>
  <si>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</si>
  <si>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</si>
  <si>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</si>
  <si>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</si>
  <si>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</si>
  <si>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</si>
  <si>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</si>
  <si>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</si>
  <si>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</si>
  <si>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</si>
  <si>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</si>
  <si>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</si>
  <si>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</si>
  <si>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</si>
  <si>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</si>
  <si>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</si>
  <si>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</si>
  <si>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</si>
  <si>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</si>
  <si>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</si>
  <si>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</si>
  <si>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</si>
  <si>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</si>
  <si>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</si>
  <si>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</si>
  <si>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</si>
  <si>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</si>
  <si>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</si>
  <si>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</si>
  <si>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</si>
  <si>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</si>
  <si>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</si>
  <si>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</si>
  <si>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</si>
  <si>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</si>
  <si>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</si>
  <si>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</si>
  <si>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</si>
  <si>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</si>
  <si>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</si>
  <si>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</si>
  <si>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</si>
  <si>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</si>
  <si>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</si>
  <si>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</si>
  <si>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</si>
  <si>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</si>
  <si>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</si>
  <si>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</si>
  <si>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</si>
  <si>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</si>
  <si>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</si>
  <si>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</si>
  <si>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</si>
  <si>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</si>
  <si>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</si>
  <si>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</si>
  <si>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</si>
  <si>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</si>
  <si>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</si>
  <si>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</si>
  <si>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</si>
  <si>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</si>
  <si>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</si>
  <si>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</si>
  <si>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</si>
  <si>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</si>
  <si>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</si>
  <si>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</si>
  <si>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</si>
  <si>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</si>
  <si>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</si>
  <si>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</si>
  <si>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</si>
  <si>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</si>
  <si>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</si>
  <si>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</si>
  <si>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</si>
  <si>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</si>
  <si>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</si>
  <si>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</si>
  <si>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</si>
  <si>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</si>
  <si>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</si>
  <si>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</si>
  <si>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</si>
  <si>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</si>
  <si>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</si>
  <si>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</si>
  <si>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</si>
  <si>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</si>
  <si>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</si>
  <si>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</si>
  <si>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</si>
  <si>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</si>
  <si>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</si>
  <si>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</si>
  <si>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</si>
  <si>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</si>
  <si>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</si>
  <si>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</si>
  <si>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</si>
  <si>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</si>
  <si>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</si>
  <si>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</si>
  <si>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</si>
  <si>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</si>
  <si>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</si>
  <si>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</si>
  <si>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</si>
  <si>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</si>
  <si>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</si>
  <si>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</si>
  <si>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</si>
  <si>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</si>
  <si>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</si>
  <si>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</si>
  <si>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</si>
  <si>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</si>
  <si>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</si>
  <si>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</si>
  <si>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</si>
  <si>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</si>
  <si>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</si>
  <si>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</si>
  <si>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</si>
  <si>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</si>
  <si>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</si>
  <si>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</si>
  <si>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</si>
  <si>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</si>
  <si>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</si>
  <si>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</si>
  <si>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</si>
  <si>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</si>
  <si>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</si>
  <si>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</si>
  <si>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</si>
  <si>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</si>
  <si>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</si>
  <si>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</si>
  <si>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</si>
  <si>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</si>
  <si>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</si>
  <si>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</si>
  <si>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</si>
  <si>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</si>
  <si>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</si>
  <si>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</si>
  <si>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</si>
  <si>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</si>
  <si>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</si>
  <si>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</si>
  <si>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</si>
  <si>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</si>
  <si>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</si>
  <si>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</si>
  <si>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</si>
  <si>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</si>
  <si>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</si>
  <si>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</si>
  <si>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</si>
  <si>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</si>
  <si>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</si>
  <si>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</si>
  <si>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</si>
  <si>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</si>
  <si>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</si>
  <si>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</si>
  <si>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</si>
  <si>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</si>
  <si>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</si>
  <si>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</si>
  <si>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</si>
  <si>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</si>
  <si>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</si>
  <si>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</si>
  <si>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</si>
  <si>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</si>
  <si>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</si>
  <si>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</si>
  <si>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</si>
  <si>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</si>
  <si>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</si>
  <si>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</si>
  <si>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</si>
  <si>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</si>
  <si>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</si>
  <si>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</si>
  <si>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</si>
  <si>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</si>
  <si>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</si>
  <si>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</si>
  <si>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</si>
  <si>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</si>
  <si>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</si>
  <si>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</si>
  <si>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</si>
  <si>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</si>
  <si>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</si>
  <si>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</si>
  <si>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</si>
  <si>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</si>
  <si>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</si>
  <si>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</si>
  <si>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</si>
  <si>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</si>
  <si>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</si>
  <si>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</si>
  <si>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</si>
  <si>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</si>
  <si>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</si>
  <si>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</si>
  <si>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</si>
  <si>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</si>
  <si>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</si>
  <si>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</si>
  <si>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</si>
  <si>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</si>
  <si>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</si>
  <si>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</si>
  <si>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</si>
  <si>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</si>
  <si>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</si>
  <si>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</si>
  <si>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</si>
  <si>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</si>
  <si>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</si>
  <si>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</si>
  <si>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</si>
  <si>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</si>
  <si>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</si>
  <si>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</si>
  <si>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</si>
  <si>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</si>
  <si>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</si>
  <si>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</si>
  <si>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</si>
  <si>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</si>
  <si>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</si>
  <si>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</si>
  <si>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</si>
  <si>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</si>
  <si>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</si>
  <si>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</si>
  <si>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</si>
  <si>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</si>
  <si>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</si>
  <si>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</si>
  <si>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</si>
  <si>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</si>
  <si>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</si>
  <si>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</si>
  <si>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</si>
  <si>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</si>
  <si>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</si>
  <si>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</si>
  <si>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</si>
  <si>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</si>
  <si>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</si>
  <si>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</si>
  <si>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</si>
  <si>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</si>
  <si>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</si>
  <si>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</si>
  <si>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</si>
  <si>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</si>
  <si>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</si>
  <si>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</si>
  <si>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</si>
  <si>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</si>
  <si>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</si>
  <si>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</si>
  <si>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</si>
  <si>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</si>
  <si>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</si>
  <si>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</si>
  <si>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</si>
  <si>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</si>
  <si>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</si>
  <si>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</si>
  <si>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</si>
  <si>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</si>
  <si>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</si>
  <si>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</si>
  <si>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</si>
  <si>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</si>
  <si>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</si>
  <si>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</si>
  <si>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</si>
  <si>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</si>
  <si>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</si>
  <si>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</si>
  <si>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</si>
  <si>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</si>
  <si>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</si>
  <si>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</si>
  <si>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</si>
  <si>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</si>
  <si>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</si>
  <si>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</si>
  <si>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</si>
  <si>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</si>
  <si>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</si>
  <si>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</si>
  <si>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</si>
  <si>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</si>
  <si>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</si>
  <si>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</si>
  <si>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</si>
  <si>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</si>
  <si>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</si>
  <si>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</si>
  <si>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</si>
  <si>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</si>
  <si>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</si>
  <si>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</si>
  <si>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</si>
  <si>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</si>
  <si>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</si>
  <si>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</si>
  <si>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</si>
  <si>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</si>
  <si>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</si>
  <si>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</si>
  <si>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</si>
  <si>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</si>
  <si>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</si>
  <si>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</si>
  <si>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</si>
  <si>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</si>
  <si>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</si>
  <si>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</si>
  <si>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</si>
  <si>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</si>
  <si>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</si>
  <si>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</si>
  <si>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</si>
  <si>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</si>
  <si>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</si>
  <si>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</si>
  <si>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</si>
  <si>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</si>
  <si>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</si>
  <si>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</si>
  <si>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</si>
  <si>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</si>
  <si>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</si>
  <si>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</si>
  <si>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</si>
  <si>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</si>
  <si>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</si>
  <si>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</si>
  <si>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</si>
  <si>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</si>
  <si>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</si>
  <si>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</si>
  <si>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</si>
  <si>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</si>
  <si>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</si>
  <si>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</si>
  <si>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</si>
  <si>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</si>
  <si>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</si>
  <si>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</si>
  <si>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</si>
  <si>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</si>
  <si>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</si>
  <si>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</si>
  <si>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</si>
  <si>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</si>
  <si>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</si>
  <si>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</si>
  <si>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</si>
  <si>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</si>
  <si>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</si>
  <si>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</si>
  <si>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</si>
  <si>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</si>
  <si>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</si>
  <si>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</si>
  <si>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</si>
  <si>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</si>
  <si>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</si>
  <si>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</si>
  <si>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</si>
  <si>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</si>
  <si>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</si>
  <si>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</si>
  <si>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</si>
  <si>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</si>
  <si>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</si>
  <si>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</si>
  <si>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</si>
  <si>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</si>
  <si>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</si>
  <si>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</si>
  <si>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</si>
  <si>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</si>
  <si>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</si>
  <si>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</si>
  <si>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</si>
  <si>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</si>
  <si>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</si>
  <si>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</si>
  <si>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</si>
  <si>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</si>
  <si>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</si>
  <si>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</si>
  <si>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</si>
  <si>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</si>
  <si>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</si>
  <si>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</si>
  <si>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</si>
  <si>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</si>
  <si>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</si>
  <si>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</si>
  <si>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</si>
  <si>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</si>
  <si>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</si>
  <si>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</si>
  <si>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</si>
  <si>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</si>
  <si>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</si>
  <si>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</si>
  <si>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</si>
  <si>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</si>
  <si>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</si>
  <si>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</si>
  <si>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</si>
  <si>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</si>
  <si>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</si>
  <si>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</si>
  <si>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</si>
  <si>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</si>
  <si>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</si>
  <si>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</si>
  <si>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</si>
  <si>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</si>
  <si>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</si>
  <si>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</si>
  <si>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</si>
  <si>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</si>
  <si>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</si>
  <si>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</si>
  <si>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</si>
  <si>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</si>
  <si>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</si>
  <si>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</si>
  <si>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</si>
  <si>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</si>
  <si>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</si>
  <si>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</si>
  <si>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</si>
  <si>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</si>
  <si>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</si>
  <si>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</si>
  <si>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</si>
  <si>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</si>
  <si>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</si>
  <si>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</si>
  <si>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</si>
  <si>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</si>
  <si>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</si>
  <si>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</si>
  <si>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</si>
  <si>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</si>
  <si>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</si>
  <si>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</si>
  <si>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</si>
  <si>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</si>
  <si>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</si>
  <si>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</si>
  <si>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</si>
  <si>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</si>
  <si>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</si>
  <si>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</si>
  <si>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</si>
  <si>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</si>
  <si>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</si>
  <si>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</si>
  <si>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</si>
  <si>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</si>
  <si>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</si>
  <si>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</si>
  <si>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</si>
  <si>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</si>
  <si>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</si>
  <si>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</si>
  <si>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</si>
  <si>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</si>
  <si>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</si>
  <si>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</si>
  <si>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</si>
  <si>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</si>
  <si>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</si>
  <si>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</si>
  <si>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</si>
  <si>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</si>
  <si>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</si>
  <si>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</si>
  <si>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</si>
  <si>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</si>
  <si>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</si>
  <si>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</si>
  <si>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</si>
  <si>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</si>
  <si>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</si>
  <si>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</si>
  <si>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</si>
  <si>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</si>
  <si>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</si>
  <si>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</si>
  <si>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</si>
  <si>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</si>
  <si>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</si>
  <si>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</si>
  <si>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</si>
  <si>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</si>
  <si>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</si>
  <si>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</si>
  <si>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</si>
  <si>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</si>
  <si>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</si>
  <si>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</si>
  <si>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</si>
  <si>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</si>
  <si>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</si>
  <si>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</si>
  <si>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</si>
  <si>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</si>
  <si>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</si>
  <si>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</si>
  <si>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</si>
  <si>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</si>
  <si>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</si>
  <si>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</si>
  <si>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</si>
  <si>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</si>
  <si>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</si>
  <si>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</si>
  <si>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</si>
  <si>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</si>
  <si>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</si>
  <si>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</si>
  <si>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</si>
  <si>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</si>
  <si>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</si>
  <si>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</si>
  <si>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</si>
  <si>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</si>
  <si>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</si>
  <si>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</si>
  <si>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</si>
  <si>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</si>
  <si>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</si>
  <si>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</si>
  <si>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</si>
  <si>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</si>
  <si>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</si>
  <si>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</si>
  <si>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</si>
  <si>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</si>
  <si>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</si>
  <si>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</si>
  <si>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</si>
  <si>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</si>
  <si>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</si>
  <si>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</si>
  <si>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</si>
  <si>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</si>
  <si>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</si>
  <si>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</si>
  <si>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</si>
  <si>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</si>
  <si>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</si>
  <si>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</si>
  <si>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</si>
  <si>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</si>
  <si>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</si>
  <si>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</si>
  <si>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</si>
  <si>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</si>
  <si>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</si>
  <si>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</si>
  <si>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</si>
  <si>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</si>
  <si>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</si>
  <si>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</si>
  <si>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</si>
  <si>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</si>
  <si>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</si>
  <si>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</si>
  <si>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</si>
  <si>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</si>
  <si>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</si>
  <si>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</si>
  <si>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</si>
  <si>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</si>
  <si>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</si>
  <si>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</si>
  <si>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</si>
  <si>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</si>
  <si>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</si>
  <si>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</si>
  <si>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</si>
  <si>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</si>
  <si>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</si>
  <si>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</si>
  <si>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</si>
  <si>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</si>
  <si>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</si>
  <si>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</si>
  <si>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</si>
  <si>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</si>
  <si>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</si>
  <si>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</si>
  <si>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</si>
  <si>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</si>
  <si>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</si>
  <si>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</si>
  <si>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</si>
  <si>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</si>
  <si>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</si>
  <si>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</si>
  <si>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</si>
  <si>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</si>
  <si>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</si>
  <si>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</si>
  <si>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</si>
  <si>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</si>
  <si>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</si>
  <si>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</si>
  <si>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</si>
  <si>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</si>
  <si>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</si>
  <si>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</si>
  <si>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</si>
  <si>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</si>
  <si>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</si>
  <si>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</si>
  <si>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</si>
  <si>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</si>
  <si>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</si>
  <si>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</si>
  <si>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</si>
  <si>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</si>
  <si>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</si>
  <si>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</si>
  <si>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</si>
  <si>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</si>
  <si>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</si>
  <si>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</si>
  <si>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</si>
  <si>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</si>
  <si>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</si>
  <si>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</si>
  <si>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</si>
  <si>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</si>
  <si>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</si>
  <si>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</si>
  <si>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</si>
  <si>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</si>
  <si>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</si>
  <si>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</si>
  <si>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</si>
  <si>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</si>
  <si>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</si>
  <si>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</si>
  <si>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</si>
  <si>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</si>
  <si>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</si>
  <si>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</si>
  <si>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</si>
  <si>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</si>
  <si>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</si>
  <si>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</si>
  <si>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</si>
  <si>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</si>
  <si>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</si>
  <si>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</si>
  <si>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</si>
  <si>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</si>
  <si>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</si>
  <si>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</si>
  <si>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</si>
  <si>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</si>
  <si>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</si>
  <si>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</si>
  <si>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</si>
  <si>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</si>
  <si>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</si>
  <si>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</si>
  <si>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</si>
  <si>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</si>
  <si>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</si>
  <si>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</si>
  <si>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</si>
  <si>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</si>
  <si>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</si>
  <si>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</si>
  <si>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</si>
  <si>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</si>
  <si>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</si>
  <si>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</si>
  <si>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</si>
  <si>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</si>
  <si>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</si>
  <si>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</si>
  <si>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</si>
  <si>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</si>
  <si>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</si>
  <si>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</si>
  <si>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</si>
  <si>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</si>
  <si>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</si>
  <si>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</si>
  <si>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</si>
  <si>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</si>
  <si>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</si>
  <si>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</si>
  <si>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</si>
  <si>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</si>
  <si>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</si>
  <si>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</si>
  <si>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</si>
  <si>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</si>
  <si>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</si>
  <si>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</si>
  <si>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</si>
  <si>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</si>
  <si>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</si>
  <si>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</si>
  <si>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</si>
  <si>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</si>
  <si>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</si>
  <si>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</si>
  <si>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</si>
  <si>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</si>
  <si>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</si>
  <si>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</si>
  <si>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</si>
  <si>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</si>
  <si>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</si>
  <si>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</si>
  <si>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</si>
  <si>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</si>
  <si>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</si>
  <si>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</si>
  <si>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</si>
  <si>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</si>
  <si>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</si>
  <si>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</si>
  <si>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</si>
  <si>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</si>
  <si>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</si>
  <si>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</si>
  <si>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</si>
  <si>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</si>
  <si>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</si>
  <si>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</si>
  <si>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</si>
  <si>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</si>
  <si>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</si>
  <si>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</si>
  <si>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</si>
  <si>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</si>
  <si>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</si>
  <si>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</si>
  <si>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</si>
  <si>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</si>
  <si>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</si>
  <si>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</si>
  <si>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</si>
  <si>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</si>
  <si>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</si>
  <si>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</si>
  <si>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</si>
  <si>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</si>
  <si>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</si>
  <si>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</si>
  <si>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</si>
  <si>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</si>
  <si>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</si>
  <si>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</si>
  <si>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</si>
  <si>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</si>
  <si>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</si>
  <si>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</si>
  <si>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</si>
  <si>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</si>
  <si>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</si>
  <si>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</si>
  <si>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</si>
  <si>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</si>
  <si>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</si>
  <si>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</si>
  <si>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</si>
  <si>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</si>
  <si>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</si>
  <si>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</si>
  <si>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</si>
  <si>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</si>
  <si>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</si>
  <si>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</si>
  <si>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</si>
  <si>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</si>
  <si>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</si>
  <si>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</si>
  <si>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</si>
  <si>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</si>
  <si>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</si>
  <si>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</si>
  <si>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</si>
  <si>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</si>
  <si>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</si>
  <si>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</si>
  <si>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</si>
  <si>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</si>
  <si>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</si>
  <si>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</si>
  <si>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</si>
  <si>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</si>
  <si>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</si>
  <si>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</si>
  <si>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</si>
  <si>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</si>
  <si>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</si>
  <si>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</si>
  <si>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</si>
  <si>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</si>
  <si>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</si>
  <si>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</si>
  <si>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</si>
  <si>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</si>
  <si>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</si>
  <si>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</si>
  <si>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</si>
  <si>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</si>
  <si>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</si>
  <si>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</si>
  <si>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</si>
  <si>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</si>
  <si>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</si>
  <si>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</si>
  <si>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</si>
  <si>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</si>
  <si>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</si>
  <si>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</si>
  <si>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</si>
  <si>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</si>
  <si>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</si>
  <si>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</si>
  <si>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</si>
  <si>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</si>
  <si>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</si>
  <si>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</si>
  <si>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</si>
  <si>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</si>
  <si>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</si>
  <si>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</si>
  <si>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</si>
  <si>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</si>
  <si>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</si>
  <si>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</si>
  <si>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</si>
  <si>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</si>
  <si>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</si>
  <si>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</si>
  <si>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</si>
  <si>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</si>
  <si>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</si>
  <si>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</si>
  <si>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</si>
  <si>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</si>
  <si>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</si>
  <si>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</si>
  <si>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</si>
  <si>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</si>
  <si>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</si>
  <si>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</si>
  <si>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</si>
  <si>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</si>
  <si>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</si>
  <si>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</si>
  <si>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</si>
  <si>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</si>
  <si>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</si>
  <si>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</si>
  <si>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</si>
  <si>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</si>
  <si>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</si>
  <si>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</si>
  <si>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</si>
  <si>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</si>
  <si>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</si>
  <si>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</si>
  <si>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</si>
  <si>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</si>
  <si>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</si>
  <si>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</si>
  <si>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</si>
  <si>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</si>
  <si>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</si>
  <si>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</si>
  <si>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</si>
  <si>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</si>
  <si>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</si>
  <si>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</si>
  <si>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</si>
  <si>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</si>
  <si>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</si>
  <si>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</si>
  <si>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</si>
  <si>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</si>
  <si>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</si>
  <si>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</si>
  <si>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</si>
  <si>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</si>
  <si>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</si>
  <si>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</si>
  <si>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</si>
  <si>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</si>
  <si>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</si>
  <si>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</si>
  <si>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</si>
  <si>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</si>
  <si>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</si>
  <si>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</si>
  <si>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</si>
  <si>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</si>
  <si>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</si>
  <si>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</si>
  <si>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</si>
  <si>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</si>
  <si>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</si>
  <si>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</si>
  <si>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</si>
  <si>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</si>
  <si>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</si>
  <si>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</si>
  <si>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</si>
  <si>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</si>
  <si>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</si>
  <si>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</si>
  <si>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</si>
  <si>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</si>
  <si>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</si>
  <si>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</si>
  <si>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</si>
  <si>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</si>
  <si>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</si>
  <si>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</si>
  <si>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</si>
  <si>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</si>
  <si>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</si>
  <si>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</si>
  <si>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</si>
  <si>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</si>
  <si>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</si>
  <si>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</si>
  <si>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</si>
  <si>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</si>
  <si>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</si>
  <si>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</si>
  <si>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</si>
  <si>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</si>
  <si>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</si>
  <si>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</si>
  <si>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</si>
  <si>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</si>
  <si>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</si>
  <si>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</si>
  <si>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</si>
  <si>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</si>
  <si>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</si>
  <si>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</si>
  <si>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</si>
  <si>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</si>
  <si>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</si>
  <si>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</si>
  <si>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</si>
  <si>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</si>
  <si>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</si>
  <si>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</si>
  <si>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</si>
  <si>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</si>
  <si>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</si>
  <si>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</si>
  <si>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</si>
  <si>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</si>
  <si>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</si>
  <si>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</si>
  <si>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</si>
  <si>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</si>
  <si>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</si>
  <si>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</si>
  <si>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</si>
  <si>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</si>
  <si>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</si>
  <si>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</si>
  <si>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</si>
  <si>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</si>
  <si>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</si>
  <si>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</si>
  <si>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</si>
  <si>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</si>
  <si>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</si>
  <si>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</si>
  <si>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</si>
  <si>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</si>
  <si>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</si>
  <si>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</si>
  <si>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</si>
  <si>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</si>
  <si>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</si>
  <si>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</si>
  <si>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</si>
  <si>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</si>
  <si>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</si>
  <si>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</si>
  <si>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</si>
  <si>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</si>
  <si>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</si>
  <si>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</si>
  <si>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</si>
  <si>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</si>
  <si>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</si>
  <si>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</si>
  <si>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</si>
  <si>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</si>
  <si>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</si>
  <si>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</si>
  <si>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</si>
  <si>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</si>
  <si>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</si>
  <si>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</si>
  <si>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</si>
  <si>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</si>
  <si>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</si>
  <si>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</si>
  <si>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</si>
  <si>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</si>
  <si>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</si>
  <si>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</si>
  <si>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</si>
  <si>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</si>
  <si>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</si>
  <si>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</si>
  <si>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</si>
  <si>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</si>
  <si>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</si>
  <si>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</si>
  <si>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</si>
  <si>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</si>
  <si>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</si>
  <si>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</si>
  <si>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</si>
  <si>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</si>
  <si>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</si>
  <si>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</si>
  <si>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</si>
  <si>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</si>
  <si>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</si>
  <si>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</si>
  <si>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</si>
  <si>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</si>
  <si>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</si>
  <si>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</si>
  <si>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</si>
  <si>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</si>
  <si>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</si>
  <si>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</si>
  <si>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</si>
  <si>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</si>
  <si>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</si>
  <si>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</si>
  <si>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</si>
  <si>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</si>
  <si>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</si>
  <si>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</si>
  <si>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</si>
  <si>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</si>
  <si>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</si>
  <si>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</si>
  <si>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</si>
  <si>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</si>
  <si>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</si>
  <si>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</si>
  <si>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</si>
  <si>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</si>
  <si>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</si>
  <si>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</si>
  <si>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</si>
  <si>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</si>
  <si>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</si>
  <si>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</si>
  <si>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</si>
  <si>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</si>
  <si>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</si>
  <si>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</si>
  <si>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</si>
  <si>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</si>
  <si>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</si>
  <si>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</si>
  <si>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</si>
  <si>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</si>
  <si>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</si>
  <si>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</si>
  <si>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</si>
  <si>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</si>
  <si>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</si>
  <si>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</si>
  <si>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</si>
  <si>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</si>
  <si>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</si>
  <si>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</si>
  <si>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</si>
  <si>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</si>
  <si>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</si>
  <si>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</si>
  <si>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</si>
  <si>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</si>
  <si>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</si>
  <si>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</si>
  <si>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</si>
  <si>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</si>
  <si>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</si>
  <si>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</si>
  <si>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</si>
  <si>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</si>
  <si>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</si>
  <si>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</si>
  <si>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</si>
  <si>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</si>
  <si>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</si>
  <si>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</si>
  <si>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</si>
  <si>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</si>
  <si>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</si>
  <si>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</si>
  <si>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</si>
  <si>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</si>
  <si>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</si>
  <si>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</si>
  <si>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</si>
  <si>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</si>
  <si>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</si>
  <si>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</si>
  <si>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</si>
  <si>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</si>
  <si>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</si>
  <si>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</si>
  <si>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</si>
  <si>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</si>
  <si>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</si>
  <si>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</si>
  <si>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</si>
  <si>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</si>
  <si>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</si>
  <si>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</si>
  <si>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</si>
  <si>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</si>
  <si>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</si>
  <si>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</si>
  <si>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</si>
  <si>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</si>
  <si>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</si>
  <si>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</si>
  <si>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</si>
  <si>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</si>
  <si>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</si>
  <si>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</si>
  <si>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</si>
  <si>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</si>
  <si>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</si>
  <si>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</si>
  <si>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</si>
  <si>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</si>
  <si>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</si>
  <si>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</si>
  <si>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</si>
  <si>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</si>
  <si>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</si>
  <si>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</si>
  <si>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</si>
  <si>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</si>
  <si>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</si>
  <si>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</si>
  <si>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</si>
  <si>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</si>
  <si>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</si>
  <si>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</si>
  <si>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</si>
  <si>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</si>
  <si>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</si>
  <si>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</si>
  <si>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</si>
  <si>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</si>
  <si>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</si>
  <si>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</si>
  <si>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</si>
  <si>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</si>
  <si>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</si>
  <si>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</si>
  <si>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</si>
  <si>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</si>
  <si>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</si>
  <si>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</si>
  <si>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</si>
  <si>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</si>
  <si>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</si>
  <si>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</si>
  <si>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</si>
  <si>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</si>
  <si>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</si>
  <si>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</si>
  <si>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</si>
  <si>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</si>
  <si>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</si>
  <si>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</si>
  <si>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</si>
  <si>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</si>
  <si>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</si>
  <si>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</si>
  <si>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</si>
  <si>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</si>
  <si>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</si>
  <si>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</si>
  <si>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</si>
  <si>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</si>
  <si>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</si>
  <si>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</si>
  <si>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</si>
  <si>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</si>
  <si>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</si>
  <si>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</si>
  <si>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</si>
  <si>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</si>
  <si>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</si>
  <si>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</si>
  <si>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</si>
  <si>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</si>
  <si>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</si>
  <si>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</si>
  <si>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</si>
  <si>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</si>
  <si>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</si>
  <si>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</si>
  <si>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</si>
  <si>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</si>
  <si>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</si>
  <si>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</si>
  <si>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</si>
  <si>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</si>
  <si>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</si>
  <si>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</si>
  <si>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</si>
  <si>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</si>
  <si>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</si>
  <si>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</si>
  <si>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</si>
  <si>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</si>
  <si>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</si>
  <si>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</si>
  <si>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</si>
  <si>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</si>
  <si>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</si>
  <si>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</si>
  <si>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</si>
  <si>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</si>
  <si>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</si>
  <si>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</si>
  <si>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</si>
  <si>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</si>
  <si>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</si>
  <si>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</si>
  <si>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</si>
  <si>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</si>
  <si>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</si>
  <si>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</si>
  <si>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</si>
  <si>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</si>
  <si>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</si>
  <si>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</si>
  <si>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</si>
  <si>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</si>
  <si>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</si>
  <si>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</si>
  <si>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</si>
  <si>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</si>
  <si>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</si>
  <si>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</si>
  <si>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</si>
  <si>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</si>
  <si>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</si>
  <si>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</si>
  <si>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</si>
  <si>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</si>
  <si>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</si>
  <si>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</si>
  <si>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</si>
  <si>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</si>
  <si>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</si>
  <si>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</si>
  <si>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</si>
  <si>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</si>
  <si>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</si>
  <si>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</si>
  <si>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</si>
  <si>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</si>
  <si>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</si>
  <si>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</si>
  <si>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</si>
  <si>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</si>
  <si>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</si>
  <si>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</si>
  <si>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</si>
  <si>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</si>
  <si>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</si>
  <si>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</si>
  <si>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</si>
  <si>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</si>
  <si>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</si>
  <si>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</si>
  <si>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</si>
  <si>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</si>
  <si>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</si>
  <si>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</si>
  <si>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</si>
  <si>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</si>
  <si>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</si>
  <si>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</si>
  <si>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</si>
  <si>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</si>
  <si>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</si>
  <si>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</si>
  <si>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</si>
  <si>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</si>
  <si>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</si>
  <si>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</si>
  <si>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</si>
  <si>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</si>
  <si>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</si>
  <si>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</si>
  <si>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</si>
  <si>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</si>
  <si>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</si>
  <si>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</si>
  <si>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</si>
  <si>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</si>
  <si>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</si>
  <si>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</si>
  <si>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</si>
  <si>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</si>
  <si>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</si>
  <si>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</si>
  <si>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</si>
  <si>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</si>
  <si>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</si>
  <si>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</si>
  <si>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</si>
  <si>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</si>
  <si>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</si>
  <si>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</si>
  <si>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</si>
  <si>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</si>
  <si>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</si>
  <si>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</si>
  <si>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</si>
  <si>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</si>
  <si>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</si>
  <si>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</si>
  <si>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</si>
  <si>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</si>
  <si>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</si>
  <si>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</si>
  <si>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</si>
  <si>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</si>
  <si>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</si>
  <si>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</si>
  <si>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</si>
  <si>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</si>
  <si>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</si>
  <si>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</si>
  <si>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</si>
  <si>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</si>
  <si>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</si>
  <si>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</si>
  <si>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</si>
  <si>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</si>
  <si>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</si>
  <si>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</si>
  <si>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</si>
  <si>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</si>
  <si>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</si>
  <si>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</si>
  <si>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</si>
  <si>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</si>
  <si>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</si>
  <si>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</si>
  <si>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</si>
  <si>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</si>
  <si>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</si>
  <si>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</si>
  <si>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</si>
  <si>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</si>
  <si>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</si>
  <si>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</si>
  <si>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</si>
  <si>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</si>
  <si>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</si>
  <si>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</si>
  <si>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</si>
  <si>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</si>
  <si>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</si>
  <si>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</si>
  <si>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</si>
  <si>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</si>
  <si>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</si>
  <si>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</si>
  <si>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</si>
  <si>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</si>
  <si>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</si>
  <si>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</si>
  <si>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</si>
  <si>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</si>
  <si>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</si>
  <si>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</si>
  <si>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</si>
  <si>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</si>
  <si>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</si>
  <si>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</si>
  <si>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</si>
  <si>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</si>
  <si>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</si>
  <si>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</si>
  <si>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</si>
  <si>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</si>
  <si>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</si>
  <si>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</si>
  <si>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</si>
  <si>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</si>
  <si>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</si>
  <si>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</si>
  <si>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</si>
  <si>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</si>
  <si>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</si>
  <si>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</si>
  <si>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</si>
  <si>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</si>
  <si>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</si>
  <si>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</si>
  <si>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</si>
  <si>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</si>
  <si>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</si>
  <si>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</si>
  <si>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</si>
  <si>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</si>
  <si>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</si>
  <si>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</si>
  <si>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</si>
  <si>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</si>
  <si>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</si>
  <si>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</si>
  <si>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</si>
  <si>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</si>
  <si>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</si>
  <si>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</si>
  <si>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</si>
  <si>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</si>
  <si>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</si>
  <si>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</si>
  <si>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</si>
  <si>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</si>
  <si>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</si>
  <si>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</si>
  <si>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</si>
  <si>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</si>
  <si>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</si>
  <si>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</si>
  <si>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</si>
  <si>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</si>
  <si>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</si>
  <si>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</si>
  <si>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</si>
  <si>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</si>
  <si>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</si>
  <si>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</si>
  <si>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</si>
  <si>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</si>
  <si>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</si>
  <si>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</si>
  <si>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</si>
  <si>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</si>
  <si>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</si>
  <si>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</si>
  <si>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</si>
  <si>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</si>
  <si>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</si>
  <si>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</si>
  <si>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</si>
  <si>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</si>
  <si>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</si>
  <si>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</si>
  <si>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</si>
  <si>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</si>
  <si>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</si>
  <si>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</si>
  <si>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</si>
  <si>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</si>
  <si>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</si>
  <si>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</si>
  <si>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</si>
  <si>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</si>
  <si>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</si>
  <si>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</si>
  <si>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</si>
  <si>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</si>
  <si>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</si>
  <si>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</si>
  <si>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</si>
  <si>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</si>
  <si>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</si>
  <si>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</si>
  <si>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</si>
  <si>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</si>
  <si>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</si>
  <si>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</si>
  <si>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</si>
  <si>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</si>
  <si>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</si>
  <si>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</si>
  <si>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</si>
  <si>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</si>
  <si>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</si>
  <si>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</si>
  <si>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</si>
  <si>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</si>
  <si>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</si>
  <si>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</si>
  <si>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</si>
  <si>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</si>
  <si>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</si>
  <si>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</si>
  <si>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</si>
  <si>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</si>
  <si>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</si>
  <si>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</si>
  <si>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</si>
  <si>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</si>
  <si>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</si>
  <si>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</si>
  <si>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</si>
  <si>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</si>
  <si>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</si>
  <si>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</si>
  <si>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</si>
  <si>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</si>
  <si>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</si>
  <si>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</si>
  <si>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</si>
  <si>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</si>
  <si>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</si>
  <si>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</si>
  <si>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</si>
  <si>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</si>
  <si>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</si>
  <si>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</si>
  <si>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</si>
  <si>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</si>
  <si>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</si>
  <si>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</si>
  <si>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</si>
  <si>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</si>
  <si>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</si>
  <si>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</si>
  <si>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</si>
  <si>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</si>
  <si>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</si>
  <si>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</si>
  <si>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</si>
  <si>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</si>
  <si>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</si>
  <si>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</si>
  <si>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</si>
  <si>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</si>
  <si>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</si>
  <si>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</si>
  <si>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</si>
  <si>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</si>
  <si>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</si>
  <si>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</si>
  <si>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</si>
  <si>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</si>
  <si>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</si>
  <si>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</si>
  <si>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</si>
  <si>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</si>
  <si>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</si>
  <si>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</si>
  <si>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</si>
  <si>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</si>
  <si>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</si>
  <si>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</si>
  <si>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</si>
  <si>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</si>
  <si>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</si>
  <si>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</si>
  <si>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</si>
  <si>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</si>
  <si>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</si>
  <si>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</si>
  <si>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</si>
  <si>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</si>
  <si>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</si>
  <si>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</si>
  <si>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</si>
  <si>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</si>
  <si>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</si>
  <si>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</si>
  <si>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</si>
  <si>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</si>
  <si>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</si>
  <si>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</si>
  <si>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</si>
  <si>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</si>
  <si>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</si>
  <si>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</si>
  <si>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</si>
  <si>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</si>
  <si>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</si>
  <si>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</si>
  <si>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</si>
  <si>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</si>
  <si>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</si>
  <si>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</si>
  <si>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</si>
  <si>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</si>
  <si>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</si>
  <si>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</si>
  <si>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</si>
  <si>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</si>
  <si>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</si>
  <si>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</si>
  <si>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</si>
  <si>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</si>
  <si>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</si>
  <si>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</si>
  <si>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</si>
  <si>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</si>
  <si>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</si>
  <si>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</si>
  <si>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</si>
  <si>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</si>
  <si>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</si>
  <si>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</si>
  <si>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</si>
  <si>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</si>
  <si>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</si>
  <si>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</si>
  <si>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</si>
  <si>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</si>
  <si>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</si>
  <si>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</si>
  <si>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</si>
  <si>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</si>
  <si>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</si>
  <si>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</si>
  <si>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</si>
  <si>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</si>
  <si>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</si>
  <si>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</si>
  <si>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</si>
  <si>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</si>
  <si>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</si>
  <si>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</si>
  <si>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</si>
  <si>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</si>
  <si>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</si>
  <si>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</si>
  <si>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</si>
  <si>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</si>
  <si>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</si>
  <si>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</si>
  <si>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</si>
  <si>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</si>
  <si>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</si>
  <si>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</si>
  <si>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</si>
  <si>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</si>
  <si>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</si>
  <si>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</si>
  <si>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</si>
  <si>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</si>
  <si>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</si>
  <si>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</si>
  <si>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</si>
  <si>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</si>
  <si>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</si>
  <si>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</si>
  <si>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</si>
  <si>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</si>
  <si>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</si>
  <si>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</si>
  <si>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</si>
  <si>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</si>
  <si>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</si>
  <si>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</si>
  <si>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</si>
  <si>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</si>
  <si>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</si>
  <si>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</si>
  <si>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</si>
  <si>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</si>
  <si>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</si>
  <si>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</si>
  <si>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</si>
  <si>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</si>
  <si>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</si>
  <si>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</si>
  <si>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</si>
  <si>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</si>
  <si>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</si>
  <si>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</si>
  <si>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</si>
  <si>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</si>
  <si>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</si>
  <si>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</si>
  <si>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</si>
  <si>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</si>
  <si>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</si>
  <si>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</si>
  <si>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</si>
  <si>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</si>
  <si>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</si>
  <si>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</si>
  <si>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</si>
  <si>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</si>
  <si>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</si>
  <si>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</si>
  <si>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</si>
  <si>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</si>
  <si>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</si>
  <si>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</si>
  <si>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</si>
  <si>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</si>
  <si>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</si>
  <si>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</si>
  <si>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</si>
  <si>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</si>
  <si>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</si>
  <si>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</si>
  <si>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</si>
  <si>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</si>
  <si>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</si>
  <si>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</si>
  <si>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</si>
  <si>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</si>
  <si>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</si>
  <si>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</si>
  <si>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</si>
  <si>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</si>
  <si>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</si>
  <si>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</si>
  <si>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</si>
  <si>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</si>
  <si>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</si>
  <si>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</si>
  <si>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</si>
  <si>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</si>
  <si>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</si>
  <si>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</si>
  <si>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</si>
  <si>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</si>
  <si>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</si>
  <si>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</si>
  <si>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</si>
  <si>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</si>
  <si>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</si>
  <si>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</si>
  <si>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</si>
  <si>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</si>
  <si>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</si>
  <si>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</si>
  <si>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</si>
  <si>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</si>
  <si>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</si>
  <si>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</si>
  <si>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</si>
  <si>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</si>
  <si>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</si>
  <si>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</si>
  <si>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</si>
  <si>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</si>
  <si>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</si>
  <si>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</si>
  <si>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</si>
  <si>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</si>
  <si>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</si>
  <si>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</si>
  <si>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</si>
  <si>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</si>
  <si>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</si>
  <si>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</si>
  <si>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</si>
  <si>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</si>
  <si>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</si>
  <si>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</si>
  <si>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</si>
  <si>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</si>
  <si>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</si>
  <si>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</si>
  <si>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</si>
  <si>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</si>
  <si>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</si>
  <si>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</si>
  <si>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</si>
  <si>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</si>
  <si>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</si>
  <si>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</si>
  <si>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</si>
  <si>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</si>
  <si>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</si>
  <si>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</si>
  <si>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</si>
  <si>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</si>
  <si>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</si>
  <si>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</si>
  <si>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</si>
  <si>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</si>
  <si>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</si>
  <si>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</si>
  <si>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</si>
  <si>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</si>
  <si>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</si>
  <si>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</si>
  <si>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</si>
  <si>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</si>
  <si>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</si>
  <si>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</si>
  <si>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</si>
  <si>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</si>
  <si>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</si>
  <si>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</si>
  <si>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</si>
  <si>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</si>
  <si>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</si>
  <si>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</si>
  <si>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</si>
  <si>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</si>
  <si>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</si>
  <si>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</si>
  <si>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</si>
  <si>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</si>
  <si>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</si>
  <si>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</si>
  <si>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</si>
  <si>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</si>
  <si>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</si>
  <si>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</si>
  <si>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</si>
  <si>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</si>
  <si>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</si>
  <si>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</si>
  <si>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</si>
  <si>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</si>
  <si>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</si>
  <si>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</si>
  <si>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</si>
  <si>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</si>
  <si>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</si>
  <si>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</si>
  <si>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</si>
  <si>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</si>
  <si>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</si>
  <si>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</si>
  <si>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</si>
  <si>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</si>
  <si>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</si>
  <si>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</si>
  <si>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</si>
  <si>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</si>
  <si>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</si>
  <si>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</si>
  <si>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</si>
  <si>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</si>
  <si>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</si>
  <si>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</si>
  <si>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</si>
  <si>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</si>
  <si>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</si>
  <si>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</si>
  <si>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</si>
  <si>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</si>
  <si>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</si>
  <si>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</si>
  <si>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</si>
  <si>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</si>
  <si>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</si>
  <si>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</si>
  <si>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</si>
  <si>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</si>
  <si>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</si>
  <si>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</si>
  <si>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</si>
  <si>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</si>
  <si>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</si>
  <si>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</si>
  <si>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</si>
  <si>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</si>
  <si>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</si>
  <si>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</si>
  <si>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</si>
  <si>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</si>
  <si>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</si>
  <si>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</si>
  <si>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</si>
  <si>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</si>
  <si>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</si>
  <si>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</si>
  <si>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</si>
  <si>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</si>
  <si>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</si>
  <si>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</si>
  <si>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</si>
  <si>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</si>
  <si>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</si>
  <si>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</si>
  <si>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</si>
  <si>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</si>
  <si>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</si>
  <si>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</si>
  <si>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</si>
  <si>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</si>
  <si>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</si>
  <si>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</si>
  <si>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</si>
  <si>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</si>
  <si>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</si>
  <si>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</si>
  <si>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</si>
  <si>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</si>
  <si>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</si>
  <si>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</si>
  <si>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</si>
  <si>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</si>
  <si>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</si>
  <si>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</si>
  <si>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</si>
  <si>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</si>
  <si>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</si>
  <si>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</si>
  <si>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</si>
  <si>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</si>
  <si>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</si>
  <si>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</si>
  <si>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</si>
  <si>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</si>
  <si>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</si>
  <si>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</si>
  <si>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</si>
  <si>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</si>
  <si>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</si>
  <si>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</si>
  <si>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</si>
  <si>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</si>
  <si>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</si>
  <si>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</si>
  <si>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</si>
  <si>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</si>
  <si>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</si>
  <si>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</si>
  <si>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</si>
  <si>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</si>
  <si>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</si>
  <si>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</si>
  <si>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</si>
  <si>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</si>
  <si>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</si>
  <si>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</si>
  <si>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</si>
  <si>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</si>
  <si>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</si>
  <si>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</si>
  <si>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</si>
  <si>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</si>
  <si>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</si>
  <si>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</si>
  <si>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</si>
  <si>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</si>
  <si>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</si>
  <si>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</si>
  <si>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</si>
  <si>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</si>
  <si>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</si>
  <si>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</si>
  <si>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</si>
  <si>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</si>
  <si>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</si>
  <si>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</si>
  <si>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</si>
  <si>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</si>
  <si>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</si>
  <si>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</si>
  <si>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</si>
  <si>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</si>
  <si>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</si>
  <si>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</si>
  <si>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</si>
  <si>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</si>
  <si>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</si>
  <si>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</si>
  <si>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</si>
  <si>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</si>
  <si>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</si>
  <si>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</si>
  <si>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</si>
  <si>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</si>
  <si>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</si>
  <si>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</si>
  <si>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</si>
  <si>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</si>
  <si>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</si>
  <si>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</si>
  <si>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</si>
  <si>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</si>
  <si>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</si>
  <si>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</si>
  <si>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</si>
  <si>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</si>
  <si>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</si>
  <si>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</si>
  <si>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</si>
  <si>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</si>
  <si>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</si>
  <si>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</si>
  <si>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</si>
  <si>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</si>
  <si>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</si>
  <si>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</si>
  <si>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</si>
  <si>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</si>
  <si>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</si>
  <si>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</si>
  <si>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</si>
  <si>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</si>
  <si>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</si>
  <si>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</si>
  <si>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</si>
  <si>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</si>
  <si>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</si>
  <si>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</si>
  <si>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</si>
  <si>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</si>
  <si>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</si>
  <si>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</si>
  <si>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</si>
  <si>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</si>
  <si>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</si>
  <si>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</si>
  <si>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</si>
  <si>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</si>
  <si>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</si>
  <si>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</si>
  <si>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</si>
  <si>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</si>
  <si>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</si>
  <si>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</si>
  <si>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</si>
  <si>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</si>
  <si>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</si>
  <si>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</si>
  <si>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</si>
  <si>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</si>
  <si>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</si>
  <si>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</si>
  <si>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</si>
  <si>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</si>
  <si>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</si>
  <si>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</si>
  <si>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</si>
  <si>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</si>
  <si>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</si>
  <si>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</si>
  <si>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</si>
  <si>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</si>
  <si>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</si>
  <si>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</si>
  <si>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</si>
  <si>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</si>
  <si>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</si>
  <si>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</si>
  <si>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</si>
  <si>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</si>
  <si>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</si>
  <si>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</si>
  <si>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</si>
  <si>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</si>
  <si>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</si>
  <si>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</si>
  <si>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</si>
  <si>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</si>
  <si>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</si>
  <si>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</si>
  <si>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</si>
  <si>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</si>
  <si>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</si>
  <si>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</si>
  <si>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</si>
  <si>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</si>
  <si>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</si>
  <si>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</si>
  <si>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</si>
  <si>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</si>
  <si>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</si>
  <si>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</si>
  <si>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</si>
  <si>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</si>
  <si>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</si>
  <si>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</si>
  <si>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</si>
  <si>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</si>
  <si>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</si>
  <si>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</si>
  <si>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</si>
  <si>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</si>
  <si>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</si>
  <si>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</si>
  <si>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</si>
  <si>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</si>
  <si>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</si>
  <si>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</si>
  <si>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</si>
  <si>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</si>
  <si>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</si>
  <si>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</si>
  <si>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</si>
  <si>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</si>
  <si>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</si>
  <si>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</si>
  <si>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</si>
  <si>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</si>
  <si>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</si>
  <si>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</si>
  <si>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</si>
  <si>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</si>
  <si>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</si>
  <si>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</si>
  <si>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</si>
  <si>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</si>
  <si>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</si>
  <si>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</si>
  <si>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</si>
  <si>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</si>
  <si>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</si>
  <si>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</si>
  <si>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</si>
  <si>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</si>
  <si>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</si>
  <si>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</si>
  <si>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</si>
  <si>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</si>
  <si>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</si>
  <si>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</si>
  <si>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</si>
  <si>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</si>
  <si>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</si>
  <si>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</si>
  <si>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</si>
  <si>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</si>
  <si>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</si>
  <si>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</si>
  <si>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</si>
  <si>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</si>
  <si>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</si>
  <si>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</si>
  <si>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</si>
  <si>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</si>
  <si>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</si>
  <si>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</si>
  <si>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</si>
  <si>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</si>
  <si>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</si>
  <si>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</si>
  <si>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</si>
  <si>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</si>
  <si>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</si>
  <si>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</si>
  <si>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</si>
  <si>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</si>
  <si>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</si>
  <si>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</si>
  <si>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</si>
  <si>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</si>
  <si>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</si>
  <si>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</si>
  <si>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</si>
  <si>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</si>
  <si>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</si>
  <si>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</si>
  <si>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</si>
  <si>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</si>
  <si>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</si>
  <si>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</si>
  <si>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</si>
  <si>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</si>
  <si>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</si>
  <si>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</si>
  <si>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</si>
  <si>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</si>
  <si>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</si>
  <si>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</si>
  <si>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</si>
  <si>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</si>
  <si>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</si>
  <si>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</si>
  <si>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</si>
  <si>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</si>
  <si>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</si>
  <si>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</si>
  <si>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</si>
  <si>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</si>
  <si>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</si>
  <si>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</si>
  <si>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</si>
  <si>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</si>
  <si>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</si>
  <si>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</si>
  <si>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</si>
  <si>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</si>
  <si>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</si>
  <si>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</si>
  <si>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</si>
  <si>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</si>
  <si>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</si>
  <si>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</si>
  <si>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</si>
  <si>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</si>
  <si>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</si>
  <si>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</si>
  <si>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</si>
  <si>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</si>
  <si>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</si>
  <si>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</si>
  <si>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</si>
  <si>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</si>
  <si>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</si>
  <si>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</si>
  <si>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</si>
  <si>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</si>
  <si>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</si>
  <si>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</si>
  <si>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</si>
  <si>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</si>
  <si>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</si>
  <si>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</si>
  <si>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</si>
  <si>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</si>
  <si>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</si>
  <si>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</si>
  <si>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</si>
  <si>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</si>
  <si>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</si>
  <si>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</si>
  <si>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</si>
  <si>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</si>
  <si>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</si>
  <si>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</si>
  <si>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</si>
  <si>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</si>
  <si>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</si>
  <si>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</si>
  <si>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</si>
  <si>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</si>
  <si>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</si>
  <si>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</si>
  <si>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</si>
  <si>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</si>
  <si>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</si>
  <si>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</si>
  <si>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</si>
  <si>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</si>
  <si>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</si>
  <si>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</si>
  <si>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</si>
  <si>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</si>
  <si>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</si>
  <si>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</si>
  <si>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</si>
  <si>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</si>
  <si>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</si>
  <si>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</si>
  <si>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</si>
  <si>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</si>
  <si>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</si>
  <si>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</si>
  <si>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</si>
  <si>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</si>
  <si>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</si>
  <si>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</si>
  <si>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</si>
  <si>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</si>
  <si>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</si>
  <si>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</si>
  <si>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</si>
  <si>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</si>
  <si>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</si>
  <si>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</si>
  <si>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</si>
  <si>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</si>
  <si>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</si>
  <si>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</si>
  <si>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</si>
  <si>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</si>
  <si>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</si>
  <si>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</si>
  <si>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</si>
  <si>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</si>
  <si>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</si>
  <si>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</si>
  <si>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</si>
  <si>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</si>
  <si>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</si>
  <si>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</si>
  <si>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</si>
  <si>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</si>
  <si>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</si>
  <si>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</si>
  <si>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</si>
  <si>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</si>
  <si>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</si>
  <si>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</si>
  <si>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</si>
  <si>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</si>
  <si>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</si>
  <si>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</si>
  <si>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</si>
  <si>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</si>
  <si>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</si>
  <si>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</si>
  <si>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</si>
  <si>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</si>
  <si>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</si>
  <si>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</si>
  <si>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</si>
  <si>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</si>
  <si>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</si>
  <si>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</si>
  <si>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</si>
  <si>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</si>
  <si>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</si>
  <si>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</si>
  <si>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</si>
  <si>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</si>
  <si>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</si>
  <si>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</si>
  <si>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</si>
  <si>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</si>
  <si>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</si>
  <si>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</si>
  <si>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</si>
  <si>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</si>
  <si>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</si>
  <si>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</si>
  <si>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</si>
  <si>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</si>
  <si>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</si>
  <si>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</si>
  <si>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</si>
  <si>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</si>
  <si>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</si>
  <si>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</si>
  <si>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</si>
  <si>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</si>
  <si>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</si>
  <si>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</si>
  <si>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</si>
  <si>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</si>
  <si>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</si>
  <si>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</si>
  <si>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</si>
  <si>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</si>
  <si>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</si>
  <si>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</si>
  <si>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</si>
  <si>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</si>
  <si>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</si>
  <si>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</si>
  <si>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</si>
  <si>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</si>
  <si>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</si>
  <si>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</si>
  <si>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</si>
  <si>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</si>
  <si>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</si>
  <si>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</si>
  <si>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</si>
  <si>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</si>
  <si>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</si>
  <si>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</si>
  <si>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</si>
  <si>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</si>
  <si>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</si>
  <si>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</si>
  <si>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</si>
  <si>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</si>
  <si>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</si>
  <si>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</si>
  <si>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</si>
  <si>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</si>
  <si>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</si>
  <si>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</si>
  <si>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</si>
  <si>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</si>
  <si>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</si>
  <si>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</si>
  <si>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</si>
  <si>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</si>
  <si>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</si>
  <si>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</si>
  <si>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</si>
  <si>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</si>
  <si>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</si>
  <si>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</si>
  <si>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</si>
  <si>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</si>
  <si>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</si>
  <si>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</si>
  <si>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</si>
  <si>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</si>
  <si>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</si>
  <si>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</si>
  <si>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</si>
  <si>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</si>
  <si>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</si>
  <si>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</si>
  <si>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</si>
  <si>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</si>
  <si>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</si>
  <si>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</si>
  <si>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</si>
  <si>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</si>
  <si>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</si>
  <si>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</si>
  <si>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</si>
  <si>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</si>
  <si>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</si>
  <si>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</si>
  <si>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</si>
  <si>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</si>
  <si>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</si>
  <si>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</si>
  <si>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</si>
  <si>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</si>
  <si>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</si>
  <si>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</si>
  <si>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</si>
  <si>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</si>
  <si>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</si>
  <si>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</si>
  <si>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</si>
  <si>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</si>
  <si>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</si>
  <si>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</si>
  <si>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</si>
  <si>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</si>
  <si>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</si>
  <si>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</si>
  <si>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</si>
  <si>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</si>
  <si>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</si>
  <si>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</si>
  <si>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</si>
  <si>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</si>
  <si>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</si>
  <si>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</si>
  <si>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</si>
  <si>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</si>
  <si>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</si>
  <si>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</si>
  <si>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</si>
  <si>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</si>
  <si>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</si>
  <si>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</si>
  <si>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</si>
  <si>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</si>
  <si>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</si>
  <si>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</si>
  <si>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</si>
  <si>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</si>
  <si>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</si>
  <si>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</si>
  <si>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</si>
  <si>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</si>
  <si>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</si>
  <si>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</si>
  <si>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</si>
  <si>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</si>
  <si>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</si>
  <si>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</si>
  <si>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</si>
  <si>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</si>
  <si>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</si>
  <si>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</si>
  <si>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</si>
  <si>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</si>
  <si>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</si>
  <si>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</si>
  <si>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</si>
  <si>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</si>
  <si>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</si>
  <si>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</si>
  <si>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</si>
  <si>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</si>
  <si>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</si>
  <si>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</si>
  <si>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</si>
  <si>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</si>
  <si>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</si>
  <si>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</si>
  <si>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</si>
  <si>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</si>
  <si>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</si>
  <si>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</si>
  <si>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</si>
  <si>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</si>
  <si>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</si>
  <si>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</si>
  <si>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</si>
  <si>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</si>
  <si>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</si>
  <si>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</si>
  <si>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</si>
  <si>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</si>
  <si>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</si>
  <si>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</si>
  <si>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</si>
  <si>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</si>
  <si>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</si>
  <si>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</si>
  <si>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</si>
  <si>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</si>
  <si>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</si>
  <si>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</si>
  <si>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</si>
  <si>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</si>
  <si>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</si>
  <si>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</si>
  <si>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</si>
  <si>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</si>
  <si>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</si>
  <si>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</si>
  <si>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</si>
  <si>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</si>
  <si>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</si>
  <si>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</si>
  <si>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</si>
  <si>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</si>
  <si>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</si>
  <si>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</si>
  <si>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</si>
  <si>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</si>
  <si>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</si>
  <si>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</si>
  <si>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</si>
  <si>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</si>
  <si>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</si>
  <si>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</si>
  <si>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</si>
  <si>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</si>
  <si>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</si>
  <si>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</si>
  <si>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</si>
  <si>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</si>
  <si>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</si>
  <si>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</si>
  <si>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</si>
  <si>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</si>
  <si>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</si>
  <si>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</si>
  <si>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</si>
  <si>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</si>
  <si>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</si>
  <si>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</si>
  <si>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</si>
  <si>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</si>
  <si>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</si>
  <si>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</si>
  <si>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</si>
  <si>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</si>
  <si>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</si>
  <si>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</si>
  <si>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</si>
  <si>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</si>
  <si>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</si>
  <si>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</si>
  <si>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</si>
  <si>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</si>
  <si>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</si>
  <si>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</si>
  <si>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</si>
  <si>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</si>
  <si>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</si>
  <si>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</si>
  <si>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</si>
  <si>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</si>
  <si>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</si>
  <si>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</si>
  <si>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</si>
  <si>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</si>
  <si>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</si>
  <si>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</si>
  <si>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</si>
  <si>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</si>
  <si>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</si>
  <si>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</si>
  <si>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</si>
  <si>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</si>
  <si>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</si>
  <si>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</si>
  <si>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</si>
  <si>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</si>
  <si>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</si>
  <si>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</si>
  <si>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</si>
  <si>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</si>
  <si>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</si>
  <si>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</si>
  <si>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</si>
  <si>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</si>
  <si>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</si>
  <si>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</si>
  <si>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</si>
  <si>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</si>
  <si>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</si>
  <si>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</si>
  <si>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</si>
  <si>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</si>
  <si>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</si>
  <si>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</si>
  <si>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</si>
  <si>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</si>
  <si>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</si>
  <si>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</si>
  <si>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</si>
  <si>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</si>
  <si>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</si>
  <si>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</si>
  <si>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</si>
  <si>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</si>
  <si>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</si>
  <si>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</si>
  <si>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</si>
  <si>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</si>
  <si>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</si>
  <si>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</si>
  <si>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</si>
  <si>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</si>
  <si>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</si>
  <si>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</si>
  <si>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</si>
  <si>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</si>
  <si>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</si>
  <si>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</si>
  <si>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</si>
  <si>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</si>
  <si>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</si>
  <si>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</si>
  <si>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</si>
  <si>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</si>
  <si>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</si>
  <si>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</si>
  <si>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</si>
  <si>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</si>
  <si>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</si>
  <si>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</si>
  <si>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</si>
  <si>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</si>
  <si>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</si>
  <si>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</si>
  <si>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</si>
  <si>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</si>
  <si>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</si>
  <si>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</si>
  <si>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</si>
  <si>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</si>
  <si>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</si>
  <si>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</si>
  <si>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</si>
  <si>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</si>
  <si>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</si>
  <si>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</si>
  <si>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</si>
  <si>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</si>
  <si>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</si>
  <si>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</si>
  <si>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</si>
  <si>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</si>
  <si>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</si>
  <si>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</si>
  <si>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</si>
  <si>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</si>
  <si>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</si>
  <si>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</si>
  <si>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</si>
  <si>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</si>
  <si>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</si>
  <si>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</si>
  <si>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</si>
  <si>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</si>
  <si>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</si>
  <si>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</si>
  <si>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</si>
  <si>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</si>
  <si>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</si>
  <si>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</si>
  <si>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</si>
  <si>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</si>
  <si>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</si>
  <si>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</si>
  <si>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</si>
  <si>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</si>
  <si>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</si>
  <si>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</si>
  <si>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</si>
  <si>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</si>
  <si>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</si>
  <si>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</si>
  <si>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</si>
  <si>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</si>
  <si>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</si>
  <si>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</si>
  <si>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</si>
  <si>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</si>
  <si>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</si>
  <si>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</si>
  <si>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</si>
  <si>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</si>
  <si>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</si>
  <si>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</si>
  <si>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</si>
  <si>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</si>
  <si>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</si>
  <si>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</si>
  <si>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</si>
  <si>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</si>
  <si>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</si>
  <si>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</si>
  <si>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</si>
  <si>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</si>
  <si>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</si>
  <si>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</si>
  <si>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</si>
  <si>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</si>
  <si>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</si>
  <si>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</si>
  <si>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</si>
  <si>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</si>
  <si>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</si>
  <si>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</si>
  <si>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</si>
  <si>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</si>
  <si>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</si>
  <si>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</si>
  <si>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</si>
  <si>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</si>
  <si>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</si>
  <si>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</si>
  <si>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</si>
  <si>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</si>
  <si>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</si>
  <si>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</si>
  <si>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</si>
  <si>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</si>
  <si>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</si>
  <si>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</si>
  <si>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</si>
  <si>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</si>
  <si>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</si>
  <si>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</si>
  <si>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</si>
  <si>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</si>
  <si>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</si>
  <si>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</si>
  <si>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</si>
  <si>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</si>
  <si>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</si>
  <si>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</si>
  <si>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</si>
  <si>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</si>
  <si>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</si>
  <si>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</si>
  <si>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</si>
  <si>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</si>
  <si>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</si>
  <si>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</si>
  <si>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</si>
  <si>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</si>
  <si>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</si>
  <si>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</si>
  <si>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</si>
  <si>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</si>
  <si>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</si>
  <si>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</si>
  <si>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</si>
  <si>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</si>
  <si>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</si>
  <si>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</si>
  <si>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</si>
  <si>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</si>
  <si>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</si>
  <si>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</si>
  <si>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</si>
  <si>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</si>
  <si>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</si>
  <si>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</si>
  <si>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</si>
  <si>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</si>
  <si>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</si>
  <si>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</si>
  <si>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</si>
  <si>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</si>
  <si>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</si>
  <si>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</si>
  <si>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</si>
  <si>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</si>
  <si>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</si>
  <si>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</si>
  <si>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</si>
  <si>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</si>
  <si>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</si>
  <si>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</si>
  <si>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</si>
  <si>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</si>
  <si>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</si>
  <si>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</si>
  <si>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</si>
  <si>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</si>
  <si>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</si>
  <si>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</si>
  <si>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</si>
  <si>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</si>
  <si>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</si>
  <si>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</si>
  <si>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</si>
  <si>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</si>
  <si>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</si>
  <si>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</si>
  <si>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</si>
  <si>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</si>
  <si>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</si>
  <si>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</si>
  <si>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</si>
  <si>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</si>
  <si>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</si>
  <si>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</si>
  <si>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</si>
  <si>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</si>
  <si>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</si>
  <si>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</si>
  <si>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</si>
  <si>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</si>
  <si>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</si>
  <si>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</si>
  <si>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</si>
  <si>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</si>
  <si>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</si>
  <si>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</si>
  <si>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</si>
  <si>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</si>
  <si>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</si>
  <si>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</si>
  <si>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</si>
  <si>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</si>
  <si>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</si>
  <si>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</si>
  <si>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</si>
  <si>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</si>
  <si>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</si>
  <si>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</si>
  <si>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</si>
  <si>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</si>
  <si>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</si>
  <si>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</si>
  <si>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</si>
  <si>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</si>
  <si>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</si>
  <si>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</si>
  <si>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</si>
  <si>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</si>
  <si>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</si>
  <si>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</si>
  <si>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</si>
  <si>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</si>
  <si>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</si>
  <si>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</si>
  <si>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</si>
  <si>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</si>
  <si>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</si>
  <si>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</si>
  <si>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</si>
  <si>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</si>
  <si>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</si>
  <si>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</si>
  <si>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</si>
  <si>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</si>
  <si>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</si>
  <si>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</si>
  <si>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</si>
  <si>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</si>
  <si>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</si>
  <si>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</si>
  <si>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</si>
  <si>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</si>
  <si>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</si>
  <si>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</si>
  <si>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</si>
  <si>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</si>
  <si>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</si>
  <si>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</si>
  <si>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</si>
  <si>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</si>
  <si>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</si>
  <si>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</si>
  <si>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</si>
  <si>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</si>
  <si>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</si>
  <si>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</si>
  <si>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</si>
  <si>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</si>
  <si>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</si>
  <si>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</si>
  <si>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</si>
  <si>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</si>
  <si>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</si>
  <si>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</si>
  <si>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</si>
  <si>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</si>
  <si>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</si>
  <si>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</si>
  <si>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</si>
  <si>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</si>
  <si>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</si>
  <si>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</si>
  <si>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</si>
  <si>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</si>
  <si>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</si>
  <si>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</si>
  <si>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</si>
  <si>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</si>
  <si>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</si>
  <si>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</si>
  <si>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</si>
  <si>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</si>
  <si>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</si>
  <si>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</si>
  <si>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</si>
  <si>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</si>
  <si>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</si>
  <si>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</si>
  <si>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</si>
  <si>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</si>
  <si>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</si>
  <si>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</si>
  <si>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</si>
  <si>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</si>
  <si>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</si>
  <si>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</si>
  <si>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</si>
  <si>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</si>
  <si>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</si>
  <si>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</si>
  <si>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</si>
  <si>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</si>
  <si>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</si>
  <si>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</si>
  <si>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</si>
  <si>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</si>
  <si>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</si>
  <si>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</si>
  <si>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</si>
  <si>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</si>
  <si>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</si>
  <si>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</si>
  <si>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</si>
  <si>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</si>
  <si>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</si>
  <si>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</si>
  <si>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</si>
  <si>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</si>
  <si>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</si>
  <si>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</si>
  <si>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</si>
  <si>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</si>
  <si>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</si>
  <si>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</si>
  <si>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</si>
  <si>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</si>
  <si>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</si>
  <si>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</si>
  <si>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</si>
  <si>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</si>
  <si>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</si>
  <si>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</si>
  <si>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</si>
  <si>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</si>
  <si>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</si>
  <si>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</si>
  <si>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</si>
  <si>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</si>
  <si>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</si>
  <si>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</si>
  <si>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</si>
  <si>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</si>
  <si>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</si>
  <si>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</si>
  <si>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</si>
  <si>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</si>
  <si>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</si>
  <si>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</si>
  <si>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</si>
  <si>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</si>
  <si>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</si>
  <si>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</si>
  <si>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</si>
  <si>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</si>
  <si>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</si>
  <si>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</si>
  <si>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</si>
  <si>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</si>
  <si>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</si>
  <si>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</si>
  <si>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</si>
  <si>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</si>
  <si>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</si>
  <si>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</si>
  <si>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</si>
  <si>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</si>
  <si>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</si>
  <si>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</si>
  <si>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</si>
  <si>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</si>
  <si>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</si>
  <si>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</si>
  <si>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</si>
  <si>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</si>
  <si>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</si>
  <si>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</si>
  <si>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</si>
  <si>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</si>
  <si>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</si>
  <si>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</si>
  <si>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</si>
  <si>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</si>
  <si>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</si>
  <si>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</si>
  <si>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</si>
  <si>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</si>
  <si>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</si>
  <si>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</si>
  <si>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</si>
  <si>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</si>
  <si>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</si>
  <si>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</si>
  <si>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</si>
  <si>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</si>
  <si>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</si>
  <si>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</si>
  <si>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</si>
  <si>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</si>
  <si>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</si>
  <si>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</si>
  <si>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</si>
  <si>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</si>
  <si>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</si>
  <si>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</si>
  <si>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</si>
  <si>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</si>
  <si>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</si>
  <si>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</si>
  <si>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</si>
  <si>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</si>
  <si>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</si>
  <si>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</si>
  <si>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</si>
  <si>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</si>
  <si>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</si>
  <si>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</si>
  <si>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</si>
  <si>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</si>
  <si>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</si>
  <si>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</si>
  <si>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</si>
  <si>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</si>
  <si>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</si>
  <si>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</si>
  <si>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</si>
  <si>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</si>
  <si>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</si>
  <si>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</si>
  <si>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</si>
  <si>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</si>
  <si>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</si>
  <si>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</si>
  <si>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</si>
  <si>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</si>
  <si>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</si>
  <si>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</si>
  <si>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</si>
  <si>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</si>
  <si>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</si>
  <si>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</si>
  <si>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</si>
  <si>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</si>
  <si>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</si>
  <si>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</si>
  <si>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</si>
  <si>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</si>
  <si>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</si>
  <si>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</si>
  <si>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</si>
  <si>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</si>
  <si>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</si>
  <si>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</si>
  <si>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</si>
  <si>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</si>
  <si>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</si>
  <si>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</si>
  <si>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</si>
  <si>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</si>
  <si>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</si>
  <si>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</si>
  <si>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</si>
  <si>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</si>
  <si>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</si>
  <si>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</si>
  <si>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</si>
  <si>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</si>
  <si>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</si>
  <si>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</si>
  <si>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</si>
  <si>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</si>
  <si>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</si>
  <si>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</si>
  <si>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</si>
  <si>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</si>
  <si>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</si>
  <si>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</si>
  <si>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</si>
  <si>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</si>
  <si>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</si>
  <si>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</si>
  <si>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</si>
  <si>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</si>
  <si>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</si>
  <si>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</si>
  <si>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</si>
  <si>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</si>
  <si>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</si>
  <si>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</si>
  <si>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</si>
  <si>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</si>
  <si>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</si>
  <si>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</si>
  <si>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</si>
  <si>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</si>
  <si>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</si>
  <si>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</si>
  <si>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</si>
  <si>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</si>
  <si>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</si>
  <si>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</si>
  <si>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</si>
  <si>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</si>
  <si>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</si>
  <si>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</si>
  <si>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</si>
  <si>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</si>
  <si>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</si>
  <si>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</si>
  <si>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</si>
  <si>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</si>
  <si>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</si>
  <si>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</si>
  <si>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</si>
  <si>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</si>
  <si>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</si>
  <si>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</si>
  <si>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</si>
  <si>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</si>
  <si>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</si>
  <si>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</si>
  <si>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</si>
  <si>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</si>
  <si>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</si>
  <si>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</si>
  <si>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</si>
  <si>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</si>
  <si>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</si>
  <si>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</si>
  <si>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</si>
  <si>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</si>
  <si>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</si>
  <si>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</si>
  <si>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</si>
  <si>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</si>
  <si>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</si>
  <si>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</si>
  <si>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</si>
  <si>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</si>
  <si>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</si>
  <si>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</si>
  <si>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</si>
  <si>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</si>
  <si>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</si>
  <si>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</si>
  <si>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</si>
  <si>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</si>
  <si>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</si>
  <si>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</si>
  <si>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</si>
  <si>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</si>
  <si>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</si>
  <si>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</si>
  <si>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</si>
  <si>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</si>
  <si>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</si>
  <si>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</si>
  <si>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</si>
  <si>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</si>
  <si>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</si>
  <si>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</si>
  <si>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</si>
  <si>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</si>
  <si>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</si>
  <si>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</si>
  <si>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</si>
  <si>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</si>
  <si>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</si>
  <si>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</si>
  <si>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</si>
  <si>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</si>
  <si>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</si>
  <si>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</si>
  <si>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</si>
  <si>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</si>
  <si>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</si>
  <si>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</si>
  <si>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</si>
  <si>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</si>
  <si>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</si>
  <si>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</si>
  <si>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</si>
  <si>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</si>
  <si>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</si>
  <si>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</si>
  <si>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</si>
  <si>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</si>
  <si>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</si>
  <si>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</si>
  <si>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</si>
  <si>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</si>
  <si>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</si>
  <si>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</si>
  <si>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</si>
  <si>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</si>
  <si>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</si>
  <si>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</si>
  <si>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</si>
  <si>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</si>
  <si>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</si>
  <si>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</si>
  <si>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</si>
  <si>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</si>
  <si>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</si>
  <si>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</si>
  <si>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</si>
  <si>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</si>
  <si>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</si>
  <si>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</si>
  <si>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</si>
  <si>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</si>
  <si>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</si>
  <si>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</si>
  <si>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</si>
  <si>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</si>
  <si>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</si>
  <si>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</si>
  <si>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</si>
  <si>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</si>
  <si>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</si>
  <si>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</si>
  <si>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</si>
  <si>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</si>
  <si>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</si>
  <si>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</si>
  <si>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</si>
  <si>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</si>
  <si>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</si>
  <si>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</si>
  <si>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</si>
  <si>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</si>
  <si>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</si>
  <si>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</si>
  <si>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</si>
  <si>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</si>
  <si>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</si>
  <si>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</si>
  <si>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</si>
  <si>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</si>
  <si>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</si>
  <si>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</si>
  <si>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</si>
  <si>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</si>
  <si>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</si>
  <si>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</si>
  <si>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</si>
  <si>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</si>
  <si>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</si>
  <si>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</si>
  <si>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</si>
  <si>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</si>
  <si>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</si>
  <si>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</si>
  <si>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</si>
  <si>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</si>
  <si>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</si>
  <si>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</si>
  <si>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</si>
  <si>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</si>
  <si>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</si>
  <si>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</si>
  <si>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</si>
  <si>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</si>
  <si>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</si>
  <si>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</si>
  <si>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</si>
  <si>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</si>
  <si>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</si>
  <si>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</si>
  <si>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</si>
  <si>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</si>
  <si>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</si>
  <si>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</si>
  <si>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</si>
  <si>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</si>
  <si>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</si>
  <si>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</si>
  <si>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</si>
  <si>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</si>
  <si>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</si>
  <si>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</si>
  <si>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</si>
  <si>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</si>
  <si>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</si>
  <si>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</si>
  <si>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</si>
  <si>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</si>
  <si>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</si>
  <si>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</si>
  <si>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</si>
  <si>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</si>
  <si>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</si>
  <si>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</si>
  <si>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</si>
  <si>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</si>
  <si>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</si>
  <si>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</si>
  <si>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</si>
  <si>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</si>
  <si>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</si>
  <si>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</si>
  <si>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</si>
  <si>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</si>
  <si>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</si>
  <si>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</si>
  <si>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</si>
  <si>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</si>
  <si>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</si>
  <si>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</si>
  <si>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</si>
  <si>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</si>
  <si>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</si>
  <si>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</si>
  <si>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</si>
  <si>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</si>
  <si>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</si>
  <si>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</si>
  <si>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</si>
  <si>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</si>
  <si>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</si>
  <si>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</si>
  <si>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</si>
  <si>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</si>
  <si>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</si>
  <si>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</si>
  <si>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</si>
  <si>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</si>
  <si>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</si>
  <si>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</si>
  <si>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</si>
  <si>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</si>
  <si>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</si>
  <si>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</si>
  <si>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</si>
  <si>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</si>
  <si>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</si>
  <si>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</si>
  <si>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</si>
  <si>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</si>
  <si>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</si>
  <si>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</si>
  <si>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</si>
  <si>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</si>
  <si>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</si>
  <si>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</si>
  <si>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</si>
  <si>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</si>
  <si>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</si>
  <si>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</si>
  <si>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</si>
  <si>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</si>
  <si>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</si>
  <si>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</si>
  <si>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</si>
  <si>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</si>
  <si>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</si>
  <si>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</si>
  <si>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</si>
  <si>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</si>
  <si>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</si>
  <si>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</si>
  <si>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</si>
  <si>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</si>
  <si>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</si>
  <si>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</si>
  <si>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</si>
  <si>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</si>
  <si>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</si>
  <si>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</si>
  <si>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</si>
  <si>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</si>
  <si>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</si>
  <si>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</si>
  <si>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</si>
  <si>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</si>
  <si>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</si>
  <si>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</si>
  <si>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</si>
  <si>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</si>
  <si>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</si>
  <si>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</si>
  <si>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</si>
  <si>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</si>
  <si>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</si>
  <si>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</si>
  <si>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</si>
  <si>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</si>
  <si>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</si>
  <si>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</si>
  <si>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</si>
  <si>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</si>
  <si>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</si>
  <si>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</si>
  <si>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</si>
  <si>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</si>
  <si>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</si>
  <si>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</si>
  <si>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</si>
  <si>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</si>
  <si>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</si>
  <si>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</si>
  <si>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</si>
  <si>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</si>
  <si>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</si>
  <si>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</si>
  <si>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</si>
  <si>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</si>
  <si>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</si>
  <si>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</si>
  <si>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</si>
  <si>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</si>
  <si>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</si>
  <si>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</si>
  <si>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</si>
  <si>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</si>
  <si>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</si>
  <si>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</si>
  <si>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</si>
  <si>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</si>
  <si>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</si>
  <si>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</si>
  <si>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</si>
  <si>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</si>
  <si>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</si>
  <si>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</si>
  <si>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</si>
  <si>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</si>
  <si>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</si>
  <si>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</si>
  <si>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</si>
  <si>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</si>
  <si>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</si>
  <si>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</si>
  <si>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</si>
  <si>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</si>
  <si>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</si>
  <si>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</si>
  <si>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</si>
  <si>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</si>
  <si>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</si>
  <si>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</si>
  <si>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</si>
  <si>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</si>
  <si>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</si>
  <si>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</si>
  <si>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</si>
  <si>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</si>
  <si>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</si>
  <si>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</si>
  <si>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</si>
  <si>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</si>
  <si>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</si>
  <si>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</si>
  <si>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</si>
  <si>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</si>
  <si>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</si>
  <si>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</si>
  <si>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</si>
  <si>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</si>
  <si>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</si>
  <si>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</si>
  <si>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</si>
  <si>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</si>
  <si>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</si>
  <si>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</si>
  <si>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</si>
  <si>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</si>
  <si>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</si>
  <si>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</si>
  <si>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</si>
  <si>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</si>
  <si>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</si>
  <si>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</si>
  <si>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</si>
  <si>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</si>
  <si>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</si>
  <si>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</si>
  <si>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</si>
  <si>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</si>
  <si>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</si>
  <si>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</si>
  <si>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</si>
  <si>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</si>
  <si>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</si>
  <si>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</si>
  <si>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</si>
  <si>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</si>
  <si>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</si>
  <si>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</si>
  <si>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</si>
  <si>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</si>
  <si>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</si>
  <si>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</si>
  <si>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</si>
  <si>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</si>
  <si>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</si>
  <si>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</si>
  <si>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</si>
  <si>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</si>
  <si>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</si>
  <si>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</si>
  <si>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</si>
  <si>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</si>
  <si>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</si>
  <si>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</si>
  <si>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</si>
  <si>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</si>
  <si>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</si>
  <si>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</si>
  <si>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</si>
  <si>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</si>
  <si>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</si>
  <si>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</si>
  <si>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</si>
  <si>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</si>
  <si>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</si>
  <si>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</si>
  <si>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</si>
  <si>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</si>
  <si>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</si>
  <si>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</si>
  <si>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</si>
  <si>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</si>
  <si>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</si>
  <si>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</si>
  <si>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</si>
  <si>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</si>
  <si>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</si>
  <si>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</si>
  <si>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</si>
  <si>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</si>
  <si>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</si>
  <si>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</si>
  <si>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</si>
  <si>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</si>
  <si>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</si>
  <si>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</si>
  <si>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</si>
  <si>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</si>
  <si>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</si>
  <si>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</si>
  <si>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</si>
  <si>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</si>
  <si>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</si>
  <si>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</si>
  <si>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</si>
  <si>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</si>
  <si>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</si>
  <si>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</si>
  <si>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</si>
  <si>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</si>
  <si>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</si>
  <si>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</si>
  <si>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</si>
  <si>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</si>
  <si>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</si>
  <si>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</si>
  <si>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</si>
  <si>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</si>
  <si>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</si>
  <si>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</si>
  <si>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</si>
  <si>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</si>
  <si>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</si>
  <si>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</si>
  <si>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</si>
  <si>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</si>
  <si>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</si>
  <si>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</si>
  <si>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</si>
  <si>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</si>
  <si>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</si>
  <si>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</si>
  <si>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</si>
  <si>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</si>
  <si>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</si>
  <si>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</si>
  <si>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</si>
  <si>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</si>
  <si>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</si>
  <si>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</si>
  <si>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</si>
  <si>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</si>
  <si>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</si>
  <si>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</si>
  <si>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</si>
  <si>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</si>
  <si>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</si>
  <si>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</si>
  <si>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</si>
  <si>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</si>
  <si>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</si>
  <si>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</si>
  <si>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</si>
  <si>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</si>
  <si>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</si>
  <si>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</si>
  <si>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</si>
  <si>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</si>
  <si>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</si>
  <si>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</si>
  <si>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</si>
  <si>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</si>
  <si>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</si>
  <si>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</si>
  <si>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</si>
  <si>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</si>
  <si>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</si>
  <si>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</si>
  <si>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</si>
  <si>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</si>
  <si>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</si>
  <si>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</si>
  <si>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</si>
  <si>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</si>
  <si>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</si>
  <si>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</si>
  <si>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</si>
  <si>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</si>
  <si>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</si>
  <si>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</si>
  <si>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</si>
  <si>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</si>
  <si>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</si>
  <si>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</si>
  <si>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</si>
  <si>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</si>
  <si>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</si>
  <si>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</si>
  <si>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</si>
  <si>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</si>
  <si>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</si>
  <si>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</si>
  <si>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</si>
  <si>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</si>
  <si>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</si>
  <si>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</si>
  <si>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</si>
  <si>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</si>
  <si>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</si>
  <si>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</si>
  <si>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</si>
  <si>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</si>
  <si>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</si>
  <si>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</si>
  <si>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</si>
  <si>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</si>
  <si>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</si>
  <si>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</si>
  <si>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</si>
  <si>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</si>
  <si>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</si>
  <si>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</si>
  <si>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</si>
  <si>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</si>
  <si>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</si>
  <si>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</si>
  <si>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</si>
  <si>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</si>
  <si>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</si>
  <si>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</si>
  <si>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</si>
  <si>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</si>
  <si>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</si>
  <si>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</si>
  <si>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</si>
  <si>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</si>
  <si>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</si>
  <si>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</si>
  <si>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</si>
  <si>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</si>
  <si>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</si>
  <si>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</si>
  <si>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</si>
  <si>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</si>
  <si>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</si>
  <si>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</si>
  <si>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</si>
  <si>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</si>
  <si>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</si>
  <si>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</si>
  <si>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</si>
  <si>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</si>
  <si>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</si>
  <si>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</si>
  <si>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</si>
  <si>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</si>
  <si>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</si>
  <si>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</si>
  <si>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</si>
  <si>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</si>
  <si>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</si>
  <si>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</si>
  <si>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</si>
  <si>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</si>
  <si>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</si>
  <si>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</si>
  <si>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</si>
  <si>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</si>
  <si>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</si>
  <si>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</si>
  <si>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</si>
  <si>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</si>
  <si>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</si>
  <si>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</si>
  <si>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</si>
  <si>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</si>
  <si>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</si>
  <si>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</si>
  <si>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</si>
  <si>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</si>
  <si>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</si>
  <si>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</si>
  <si>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</si>
  <si>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</si>
  <si>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</si>
  <si>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</si>
  <si>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</si>
  <si>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</si>
  <si>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</si>
  <si>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</si>
  <si>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</si>
  <si>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</si>
  <si>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</si>
  <si>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</si>
  <si>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</si>
  <si>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</si>
  <si>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</si>
  <si>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</si>
  <si>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</si>
  <si>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</si>
  <si>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</si>
  <si>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</si>
  <si>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</si>
  <si>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</si>
  <si>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</si>
  <si>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</si>
  <si>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</si>
  <si>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</si>
  <si>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</si>
  <si>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</si>
  <si>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</si>
  <si>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</si>
  <si>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</si>
  <si>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</si>
  <si>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</si>
  <si>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</si>
  <si>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</si>
  <si>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</si>
  <si>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</si>
  <si>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</si>
  <si>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</si>
  <si>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</si>
  <si>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</si>
  <si>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</si>
  <si>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</si>
  <si>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</si>
  <si>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</si>
  <si>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</si>
  <si>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</si>
  <si>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</si>
  <si>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</si>
  <si>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</si>
  <si>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</si>
  <si>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</si>
  <si>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</si>
  <si>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</si>
  <si>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</si>
  <si>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</si>
  <si>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</si>
  <si>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</si>
  <si>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</si>
  <si>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</si>
  <si>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</si>
  <si>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</si>
  <si>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</si>
  <si>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</si>
  <si>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</si>
  <si>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</si>
  <si>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</si>
  <si>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</si>
  <si>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</si>
  <si>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</si>
  <si>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</si>
  <si>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</si>
  <si>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</si>
  <si>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</si>
  <si>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</si>
  <si>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</si>
  <si>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</si>
  <si>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</si>
  <si>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</si>
  <si>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</si>
  <si>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</si>
  <si>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</si>
  <si>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</si>
  <si>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</si>
  <si>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</si>
  <si>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</si>
  <si>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</si>
  <si>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</si>
  <si>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</si>
  <si>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</si>
  <si>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</si>
  <si>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</si>
  <si>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</si>
  <si>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</si>
  <si>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</si>
  <si>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</si>
  <si>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</si>
  <si>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</si>
  <si>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</si>
  <si>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</si>
  <si>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</si>
  <si>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</si>
  <si>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</si>
  <si>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</si>
  <si>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</si>
  <si>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</si>
  <si>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</si>
  <si>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</si>
  <si>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</si>
  <si>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</si>
  <si>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</si>
  <si>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</si>
  <si>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</si>
  <si>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</si>
  <si>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</si>
  <si>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</si>
  <si>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</si>
  <si>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</si>
  <si>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</si>
  <si>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</si>
  <si>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</si>
  <si>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</si>
  <si>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</si>
  <si>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</si>
  <si>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</si>
  <si>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</si>
  <si>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</si>
  <si>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</si>
  <si>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</si>
  <si>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</si>
  <si>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</si>
  <si>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</si>
  <si>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</si>
  <si>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</si>
  <si>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</si>
  <si>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</si>
  <si>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</si>
  <si>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</si>
  <si>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</si>
  <si>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</si>
  <si>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</si>
  <si>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</si>
  <si>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</si>
  <si>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</si>
  <si>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</si>
  <si>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</si>
  <si>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</si>
  <si>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</si>
  <si>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</si>
  <si>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</si>
  <si>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</si>
  <si>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</si>
  <si>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</si>
  <si>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</si>
  <si>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</si>
  <si>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</si>
  <si>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</si>
  <si>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</si>
  <si>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</si>
  <si>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</si>
  <si>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</si>
  <si>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</si>
  <si>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</si>
  <si>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</si>
  <si>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</si>
  <si>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</si>
  <si>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</si>
  <si>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</si>
  <si>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</si>
  <si>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</si>
  <si>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</si>
  <si>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</si>
  <si>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</si>
  <si>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</si>
  <si>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</si>
  <si>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</si>
  <si>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</si>
  <si>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</si>
  <si>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</si>
  <si>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</si>
  <si>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</si>
  <si>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</si>
  <si>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</si>
  <si>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</si>
  <si>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</si>
  <si>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</si>
  <si>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</si>
  <si>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</si>
  <si>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</si>
  <si>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</si>
  <si>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</si>
  <si>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</si>
  <si>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</si>
  <si>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</si>
  <si>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</si>
  <si>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</si>
  <si>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</si>
  <si>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</si>
  <si>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</si>
  <si>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</si>
  <si>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</si>
  <si>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</si>
  <si>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</si>
  <si>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</si>
  <si>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</si>
  <si>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</si>
  <si>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</si>
  <si>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</si>
  <si>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</si>
  <si>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</si>
  <si>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</si>
  <si>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</si>
  <si>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</si>
  <si>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</si>
  <si>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</si>
  <si>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</si>
  <si>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</si>
  <si>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</si>
  <si>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</si>
  <si>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</si>
  <si>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</si>
  <si>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</si>
  <si>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</si>
  <si>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</si>
  <si>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</si>
  <si>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</si>
  <si>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</si>
  <si>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</si>
  <si>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</si>
  <si>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</si>
  <si>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</si>
  <si>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</si>
  <si>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</si>
  <si>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</si>
  <si>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</si>
  <si>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</si>
  <si>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</si>
  <si>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</si>
  <si>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</si>
  <si>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</si>
  <si>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</si>
  <si>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</si>
  <si>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</si>
  <si>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</si>
  <si>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</si>
  <si>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</si>
  <si>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</si>
  <si>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</si>
  <si>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</si>
  <si>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</si>
  <si>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</si>
  <si>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</si>
  <si>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</si>
  <si>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</si>
  <si>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</si>
  <si>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</si>
  <si>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</si>
  <si>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</si>
  <si>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</si>
  <si>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</si>
  <si>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</si>
  <si>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</si>
  <si>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</si>
  <si>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</si>
  <si>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</si>
  <si>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</si>
  <si>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</si>
  <si>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</si>
  <si>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</si>
  <si>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</si>
  <si>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</si>
  <si>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</si>
  <si>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</si>
  <si>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</si>
  <si>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</si>
  <si>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</si>
  <si>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</si>
  <si>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</si>
  <si>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</si>
  <si>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</si>
  <si>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</si>
  <si>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</si>
  <si>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</si>
  <si>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</si>
  <si>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</si>
  <si>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</si>
  <si>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</si>
  <si>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</si>
  <si>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</si>
  <si>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</si>
  <si>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</si>
  <si>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</si>
  <si>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</si>
  <si>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</si>
  <si>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</si>
  <si>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</si>
  <si>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</si>
  <si>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</si>
  <si>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</si>
  <si>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</si>
  <si>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</si>
  <si>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</si>
  <si>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</si>
  <si>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</si>
  <si>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</si>
  <si>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</si>
  <si>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</si>
  <si>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</si>
  <si>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</si>
  <si>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</si>
  <si>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</si>
  <si>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</si>
  <si>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</si>
  <si>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</si>
  <si>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</si>
  <si>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</si>
  <si>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</si>
  <si>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</si>
  <si>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</si>
  <si>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</si>
  <si>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</si>
  <si>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</si>
  <si>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</si>
  <si>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</si>
  <si>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</si>
  <si>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</si>
  <si>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</si>
  <si>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</si>
  <si>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</si>
  <si>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</si>
  <si>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</si>
  <si>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</si>
  <si>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</si>
  <si>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</si>
  <si>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</si>
  <si>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</si>
  <si>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</si>
  <si>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</si>
  <si>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</si>
  <si>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</si>
  <si>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</si>
  <si>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</si>
  <si>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</si>
  <si>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</si>
  <si>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</si>
  <si>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</si>
  <si>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</si>
  <si>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</si>
  <si>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</si>
  <si>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</si>
  <si>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</si>
  <si>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</si>
  <si>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</si>
  <si>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</si>
  <si>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</si>
  <si>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</si>
  <si>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</si>
  <si>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</si>
  <si>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</si>
  <si>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</si>
  <si>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</si>
  <si>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</si>
  <si>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</si>
  <si>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</si>
  <si>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</si>
  <si>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</si>
  <si>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</si>
  <si>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</si>
  <si>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</si>
  <si>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</si>
  <si>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</si>
  <si>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</si>
  <si>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</si>
  <si>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</si>
  <si>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</si>
  <si>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</si>
  <si>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</si>
  <si>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</si>
  <si>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</si>
  <si>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</si>
  <si>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</si>
  <si>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</si>
  <si>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</si>
  <si>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</si>
  <si>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</si>
  <si>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</si>
  <si>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</si>
  <si>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</si>
  <si>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</si>
  <si>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</si>
  <si>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</si>
  <si>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</si>
  <si>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</si>
  <si>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</si>
  <si>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</si>
  <si>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</si>
  <si>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</si>
  <si>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</si>
  <si>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</si>
  <si>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</si>
  <si>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</si>
  <si>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</si>
  <si>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</si>
  <si>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</si>
  <si>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</si>
  <si>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</si>
  <si>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</si>
  <si>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</si>
  <si>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</si>
  <si>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</si>
  <si>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</si>
  <si>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</si>
  <si>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</si>
  <si>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</si>
  <si>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</si>
  <si>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</si>
  <si>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</si>
  <si>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</si>
  <si>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</si>
  <si>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</si>
  <si>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</si>
  <si>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</si>
  <si>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</si>
  <si>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</si>
  <si>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</si>
  <si>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</si>
  <si>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</si>
  <si>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</si>
  <si>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</si>
  <si>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</si>
  <si>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</si>
  <si>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</si>
  <si>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</si>
  <si>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</si>
  <si>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</si>
  <si>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</si>
  <si>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</si>
  <si>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</si>
  <si>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</si>
  <si>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</si>
  <si>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</si>
  <si>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</si>
  <si>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</si>
  <si>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</si>
  <si>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</si>
  <si>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</si>
  <si>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</si>
  <si>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</si>
  <si>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</si>
  <si>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</si>
  <si>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</si>
  <si>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</si>
  <si>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</si>
  <si>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</si>
  <si>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</si>
  <si>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</si>
  <si>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</si>
  <si>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</si>
  <si>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</si>
  <si>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</si>
  <si>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</si>
  <si>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</si>
  <si>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</si>
  <si>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</si>
  <si>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</si>
  <si>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</si>
  <si>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</si>
  <si>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</si>
  <si>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</si>
  <si>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</si>
  <si>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</si>
  <si>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</si>
  <si>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</si>
  <si>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</si>
  <si>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</si>
  <si>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</si>
  <si>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</si>
  <si>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</si>
  <si>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</si>
  <si>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</si>
  <si>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</si>
  <si>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</si>
  <si>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</si>
  <si>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</si>
  <si>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</si>
  <si>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</si>
  <si>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</si>
  <si>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</si>
  <si>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</si>
  <si>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</si>
  <si>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</si>
  <si>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</si>
  <si>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</si>
  <si>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</si>
  <si>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</si>
  <si>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</si>
  <si>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</si>
  <si>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</si>
  <si>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</si>
  <si>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</si>
  <si>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</si>
  <si>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</si>
  <si>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</si>
  <si>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</si>
  <si>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</si>
  <si>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</si>
  <si>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</si>
  <si>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</si>
  <si>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</si>
  <si>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</si>
  <si>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</si>
  <si>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</si>
  <si>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</si>
  <si>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</si>
  <si>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</si>
  <si>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</si>
  <si>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</si>
  <si>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</si>
  <si>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</si>
  <si>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</si>
  <si>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</si>
  <si>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</si>
  <si>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</si>
  <si>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</si>
  <si>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</si>
  <si>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</si>
  <si>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</si>
  <si>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</si>
  <si>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</si>
  <si>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</si>
  <si>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</si>
  <si>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</si>
  <si>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</si>
  <si>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</si>
  <si>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</si>
  <si>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</si>
  <si>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</si>
  <si>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</si>
  <si>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</si>
  <si>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</si>
  <si>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</si>
  <si>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</si>
  <si>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</si>
  <si>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</si>
  <si>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</si>
  <si>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</si>
  <si>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</si>
  <si>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</si>
  <si>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</si>
  <si>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</si>
  <si>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</si>
  <si>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</si>
  <si>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</si>
  <si>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</si>
  <si>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</si>
  <si>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</si>
  <si>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</si>
  <si>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</si>
  <si>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</si>
  <si>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</si>
  <si>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</si>
  <si>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</si>
  <si>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</si>
  <si>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</si>
  <si>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</si>
  <si>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</si>
  <si>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</si>
  <si>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</si>
  <si>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</si>
  <si>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</si>
  <si>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</si>
  <si>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</si>
  <si>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</si>
  <si>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</si>
  <si>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</si>
  <si>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</si>
  <si>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</si>
  <si>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</si>
  <si>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</si>
  <si>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</si>
  <si>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</si>
  <si>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</si>
  <si>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</si>
  <si>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</si>
  <si>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</si>
  <si>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</si>
  <si>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</si>
  <si>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</si>
  <si>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</si>
  <si>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</si>
  <si>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</si>
  <si>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</si>
  <si>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</si>
  <si>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</si>
  <si>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</si>
  <si>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</si>
  <si>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</si>
  <si>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</si>
  <si>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</si>
  <si>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</si>
  <si>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</si>
  <si>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</si>
  <si>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</si>
  <si>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</si>
  <si>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</si>
  <si>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</si>
  <si>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</si>
  <si>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</si>
  <si>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</si>
  <si>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</si>
  <si>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</si>
  <si>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</si>
  <si>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</si>
  <si>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</si>
  <si>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</si>
  <si>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</si>
  <si>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</si>
  <si>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</si>
  <si>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</si>
  <si>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</si>
  <si>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</si>
  <si>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</si>
  <si>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</si>
  <si>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</si>
  <si>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</si>
  <si>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</si>
  <si>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</si>
  <si>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</si>
  <si>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</si>
  <si>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</si>
  <si>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</si>
  <si>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</si>
  <si>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</si>
  <si>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</si>
  <si>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</si>
  <si>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</si>
  <si>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</si>
  <si>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</si>
  <si>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</si>
  <si>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</si>
  <si>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</si>
  <si>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</si>
  <si>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</si>
  <si>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</si>
  <si>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</si>
  <si>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</si>
  <si>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</si>
  <si>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</si>
  <si>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</si>
  <si>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</si>
  <si>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</si>
  <si>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</si>
  <si>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</si>
  <si>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</si>
  <si>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</si>
  <si>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</si>
  <si>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</si>
  <si>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</si>
  <si>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</si>
  <si>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</si>
  <si>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</si>
  <si>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</si>
  <si>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</si>
  <si>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</si>
  <si>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</si>
  <si>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</si>
  <si>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</si>
  <si>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</si>
  <si>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</si>
  <si>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</si>
  <si>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</si>
  <si>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</si>
  <si>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</si>
  <si>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</si>
  <si>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</si>
  <si>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</si>
  <si>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</si>
  <si>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</si>
  <si>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</si>
  <si>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</si>
  <si>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</si>
  <si>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</si>
  <si>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</si>
  <si>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</si>
  <si>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</si>
  <si>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</si>
  <si>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</si>
  <si>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</si>
  <si>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</si>
  <si>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</si>
  <si>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</si>
  <si>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</si>
  <si>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</si>
  <si>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</si>
  <si>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</si>
  <si>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</si>
  <si>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</si>
  <si>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</si>
  <si>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</si>
  <si>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</si>
  <si>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</si>
  <si>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</si>
  <si>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</si>
  <si>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</si>
  <si>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</si>
  <si>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</si>
  <si>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</si>
  <si>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</si>
  <si>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</si>
  <si>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</si>
  <si>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</si>
  <si>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</si>
  <si>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</si>
  <si>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</si>
  <si>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</si>
  <si>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</si>
  <si>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</si>
  <si>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</si>
  <si>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</si>
  <si>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</si>
  <si>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</si>
  <si>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</si>
  <si>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</si>
  <si>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</si>
  <si>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</si>
  <si>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</si>
  <si>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</si>
  <si>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</si>
  <si>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</si>
  <si>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</si>
  <si>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</si>
  <si>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</si>
  <si>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</si>
  <si>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</si>
  <si>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</si>
  <si>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</si>
  <si>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</si>
  <si>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</si>
  <si>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</si>
  <si>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</si>
  <si>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</si>
  <si>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</si>
  <si>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</si>
  <si>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</si>
  <si>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</si>
  <si>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</si>
  <si>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</si>
  <si>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</si>
  <si>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</si>
  <si>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</si>
  <si>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</si>
  <si>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</si>
  <si>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</si>
  <si>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</si>
  <si>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</si>
  <si>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</si>
  <si>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</si>
  <si>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</si>
  <si>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</si>
  <si>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</si>
  <si>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</si>
  <si>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</si>
  <si>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</si>
  <si>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</si>
  <si>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</si>
  <si>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</si>
  <si>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</si>
  <si>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</si>
  <si>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</si>
  <si>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</si>
  <si>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</si>
  <si>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</si>
  <si>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</si>
  <si>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</si>
  <si>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</si>
  <si>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</si>
  <si>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</si>
  <si>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</si>
  <si>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</si>
  <si>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</si>
  <si>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</si>
  <si>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</si>
  <si>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</si>
  <si>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</si>
  <si>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</si>
  <si>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</si>
  <si>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</si>
  <si>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</si>
  <si>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</si>
  <si>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</si>
  <si>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</si>
  <si>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</si>
  <si>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</si>
  <si>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</si>
  <si>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</si>
  <si>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</si>
  <si>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</si>
  <si>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</si>
  <si>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</si>
  <si>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</si>
  <si>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</si>
  <si>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</si>
  <si>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</si>
  <si>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</si>
  <si>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</si>
  <si>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</si>
  <si>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</si>
  <si>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</si>
  <si>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</si>
  <si>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</si>
  <si>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</si>
  <si>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</si>
  <si>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</si>
  <si>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</si>
  <si>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</si>
  <si>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</si>
  <si>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</si>
  <si>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</si>
  <si>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</si>
  <si>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</si>
  <si>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</si>
  <si>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</si>
  <si>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</si>
  <si>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</si>
  <si>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</si>
  <si>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</si>
  <si>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</si>
  <si>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</si>
  <si>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</si>
  <si>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</si>
  <si>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</si>
  <si>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</si>
  <si>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</si>
  <si>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</si>
  <si>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</si>
  <si>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</si>
  <si>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</si>
  <si>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</si>
  <si>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</si>
  <si>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</si>
  <si>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</si>
  <si>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</si>
  <si>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</si>
  <si>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</si>
  <si>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</si>
  <si>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</si>
  <si>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</si>
  <si>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</si>
  <si>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</si>
  <si>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</si>
  <si>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</si>
  <si>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</si>
  <si>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</si>
  <si>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</si>
  <si>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</si>
  <si>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</si>
  <si>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</si>
  <si>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</si>
  <si>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</si>
  <si>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</si>
  <si>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</si>
  <si>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</si>
  <si>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</si>
  <si>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</si>
  <si>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</si>
  <si>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</si>
  <si>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</si>
  <si>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</si>
  <si>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</si>
  <si>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</si>
  <si>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</si>
  <si>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</si>
  <si>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</si>
  <si>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</si>
  <si>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</si>
  <si>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</si>
  <si>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</si>
  <si>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</si>
  <si>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</si>
  <si>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</si>
  <si>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</si>
  <si>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</si>
  <si>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</si>
  <si>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</si>
  <si>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</si>
  <si>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</si>
  <si>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</si>
  <si>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</si>
  <si>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</si>
  <si>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</si>
  <si>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</si>
  <si>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</si>
  <si>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</si>
  <si>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</si>
  <si>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</si>
  <si>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</si>
  <si>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</si>
  <si>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</si>
  <si>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</si>
  <si>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</si>
  <si>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</si>
  <si>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</si>
  <si>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</si>
  <si>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</si>
  <si>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</si>
  <si>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</si>
  <si>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</si>
  <si>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</si>
  <si>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</si>
  <si>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</si>
  <si>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</si>
  <si>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</si>
  <si>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</si>
  <si>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</si>
  <si>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</si>
  <si>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</si>
  <si>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</si>
  <si>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</si>
  <si>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</si>
  <si>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</si>
  <si>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</si>
  <si>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</si>
  <si>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</si>
  <si>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</si>
  <si>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</si>
  <si>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</si>
  <si>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</si>
  <si>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</si>
  <si>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</si>
  <si>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</si>
  <si>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</si>
  <si>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</si>
  <si>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</si>
  <si>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</si>
  <si>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</si>
  <si>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</si>
  <si>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</si>
  <si>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</si>
  <si>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</si>
  <si>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</si>
  <si>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</si>
  <si>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</si>
  <si>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</si>
  <si>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</si>
  <si>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</si>
  <si>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</si>
  <si>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</si>
  <si>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</si>
  <si>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</si>
  <si>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</si>
  <si>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</si>
  <si>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</si>
  <si>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</si>
  <si>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</si>
  <si>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</si>
  <si>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</si>
  <si>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</si>
  <si>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</si>
  <si>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</si>
  <si>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</si>
  <si>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</si>
  <si>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</si>
  <si>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</si>
  <si>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</si>
  <si>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</si>
  <si>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</si>
  <si>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</si>
  <si>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</si>
  <si>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</si>
  <si>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</si>
  <si>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</si>
  <si>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</si>
  <si>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</si>
  <si>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</si>
  <si>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</si>
  <si>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</si>
  <si>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</si>
  <si>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</si>
  <si>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</si>
  <si>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</si>
  <si>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</si>
  <si>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</si>
  <si>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</si>
  <si>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</si>
  <si>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</si>
  <si>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</si>
  <si>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</si>
  <si>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</si>
  <si>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</si>
  <si>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</si>
  <si>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</si>
  <si>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</si>
  <si>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</si>
  <si>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</si>
  <si>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</si>
  <si>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</si>
  <si>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</si>
  <si>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</si>
  <si>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</si>
  <si>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</si>
  <si>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</si>
  <si>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</si>
  <si>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</si>
  <si>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</si>
  <si>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</si>
  <si>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</si>
  <si>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</si>
  <si>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</si>
  <si>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</si>
  <si>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</si>
  <si>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</si>
  <si>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</si>
  <si>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</si>
  <si>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</si>
  <si>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</si>
  <si>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</si>
  <si>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</si>
  <si>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</si>
  <si>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</si>
  <si>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</si>
  <si>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</si>
  <si>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</si>
  <si>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</si>
  <si>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</si>
  <si>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</si>
  <si>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</si>
  <si>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</si>
  <si>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</si>
  <si>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</si>
  <si>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</si>
  <si>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</si>
  <si>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</si>
  <si>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</si>
  <si>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</si>
  <si>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</si>
  <si>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</si>
  <si>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</si>
  <si>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</si>
  <si>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</si>
  <si>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</si>
  <si>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</si>
  <si>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</si>
  <si>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</si>
  <si>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</si>
  <si>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</si>
  <si>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</si>
  <si>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</si>
  <si>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</si>
  <si>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</si>
  <si>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</si>
  <si>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</si>
  <si>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</si>
  <si>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</si>
  <si>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</si>
  <si>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</si>
  <si>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</si>
  <si>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</si>
  <si>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</si>
  <si>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</si>
  <si>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</si>
  <si>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</si>
  <si>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</si>
  <si>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</si>
  <si>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</si>
  <si>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</si>
  <si>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</si>
  <si>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</si>
  <si>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</si>
  <si>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</si>
  <si>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</si>
  <si>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</si>
  <si>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</si>
  <si>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</si>
  <si>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</si>
  <si>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</si>
  <si>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</si>
  <si>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</si>
  <si>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</si>
  <si>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</si>
  <si>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</si>
  <si>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</si>
  <si>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</si>
  <si>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</si>
  <si>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</si>
  <si>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</si>
  <si>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</si>
  <si>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</si>
  <si>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</si>
  <si>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</si>
  <si>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</si>
  <si>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</si>
  <si>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</si>
  <si>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</si>
  <si>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</si>
  <si>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</si>
  <si>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</si>
  <si>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</si>
  <si>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</si>
  <si>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</si>
  <si>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</si>
  <si>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</si>
  <si>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</si>
  <si>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</si>
  <si>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</si>
  <si>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</si>
  <si>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</si>
  <si>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</si>
  <si>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</si>
  <si>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</si>
  <si>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</si>
  <si>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</si>
  <si>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</si>
  <si>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</si>
  <si>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</si>
  <si>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</si>
  <si>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</si>
  <si>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</si>
  <si>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</si>
  <si>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</si>
  <si>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</si>
  <si>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</si>
  <si>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</si>
  <si>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</si>
  <si>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</si>
  <si>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</si>
  <si>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</si>
  <si>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</si>
  <si>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</si>
  <si>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</si>
  <si>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</si>
  <si>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</si>
  <si>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</si>
  <si>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</si>
  <si>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</si>
  <si>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</si>
  <si>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</si>
  <si>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</si>
  <si>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</si>
  <si>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</si>
  <si>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</si>
  <si>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</si>
  <si>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</si>
  <si>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</si>
  <si>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</si>
  <si>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</si>
  <si>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</si>
  <si>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</si>
  <si>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</si>
  <si>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</si>
  <si>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</si>
  <si>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</si>
  <si>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</si>
  <si>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</si>
  <si>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</si>
  <si>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</si>
  <si>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</si>
  <si>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</si>
  <si>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</si>
  <si>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</si>
  <si>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</si>
  <si>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</si>
  <si>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</si>
  <si>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</si>
  <si>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</si>
  <si>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</si>
  <si>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</si>
  <si>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</si>
  <si>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</si>
  <si>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</si>
  <si>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</si>
  <si>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</si>
  <si>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</si>
  <si>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</si>
  <si>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</si>
  <si>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</si>
  <si>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</si>
  <si>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</si>
  <si>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</si>
  <si>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</si>
  <si>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</si>
  <si>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</si>
  <si>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</si>
  <si>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</si>
  <si>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</si>
  <si>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</si>
  <si>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</si>
  <si>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</si>
  <si>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</si>
  <si>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</si>
  <si>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</si>
  <si>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</si>
  <si>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</si>
  <si>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</si>
  <si>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</si>
  <si>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</si>
  <si>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</si>
  <si>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</si>
  <si>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</si>
  <si>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</si>
  <si>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</si>
  <si>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</si>
  <si>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</si>
  <si>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</si>
  <si>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</si>
  <si>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</si>
  <si>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</si>
  <si>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</si>
  <si>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</si>
  <si>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</si>
  <si>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</si>
  <si>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</si>
  <si>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</si>
  <si>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</si>
  <si>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</si>
  <si>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</si>
  <si>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</si>
  <si>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</si>
  <si>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</si>
  <si>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</si>
  <si>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</si>
  <si>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</si>
  <si>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</si>
  <si>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</si>
  <si>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</si>
  <si>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</si>
  <si>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</si>
  <si>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</si>
  <si>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</si>
  <si>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</si>
  <si>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</si>
  <si>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</si>
  <si>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</si>
  <si>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</si>
  <si>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</si>
  <si>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</si>
  <si>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</si>
  <si>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</si>
  <si>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</si>
  <si>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</si>
  <si>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</si>
  <si>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</si>
  <si>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</si>
  <si>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</si>
  <si>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</si>
  <si>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</si>
  <si>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</si>
  <si>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</si>
  <si>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</si>
  <si>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</si>
  <si>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</si>
  <si>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</si>
  <si>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</si>
  <si>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</si>
  <si>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</si>
  <si>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</si>
  <si>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</si>
  <si>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</si>
  <si>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</si>
  <si>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</si>
  <si>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</si>
  <si>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</si>
  <si>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</si>
  <si>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</si>
  <si>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</si>
  <si>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</si>
  <si>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</si>
  <si>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</si>
  <si>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</si>
  <si>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</si>
  <si>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</si>
  <si>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</si>
  <si>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</si>
  <si>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</si>
  <si>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</si>
  <si>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</si>
  <si>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</si>
  <si>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</si>
  <si>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</si>
  <si>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</si>
  <si>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</si>
  <si>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</si>
  <si>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</si>
  <si>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</si>
  <si>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</si>
  <si>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</si>
  <si>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</si>
  <si>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</si>
  <si>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</si>
  <si>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</si>
  <si>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</si>
  <si>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</si>
  <si>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</si>
  <si>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</si>
  <si>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</si>
  <si>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</si>
  <si>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</si>
  <si>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</si>
  <si>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</si>
  <si>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</si>
  <si>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</si>
  <si>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</si>
  <si>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</si>
  <si>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</si>
  <si>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</si>
  <si>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</si>
  <si>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</si>
  <si>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</si>
  <si>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</si>
  <si>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</si>
  <si>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</si>
  <si>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</si>
  <si>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</si>
  <si>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</si>
  <si>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</si>
  <si>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</si>
  <si>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</si>
  <si>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</si>
  <si>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</si>
  <si>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</si>
  <si>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</si>
  <si>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</si>
  <si>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</si>
  <si>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</si>
  <si>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</si>
  <si>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</si>
  <si>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</si>
  <si>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</si>
  <si>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</si>
  <si>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</si>
  <si>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</si>
  <si>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</si>
  <si>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</si>
  <si>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</si>
  <si>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</si>
  <si>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</si>
  <si>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</si>
  <si>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</si>
  <si>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</si>
  <si>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</si>
  <si>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</si>
  <si>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</si>
  <si>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</si>
  <si>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</si>
  <si>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</si>
  <si>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</si>
  <si>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</si>
  <si>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</si>
  <si>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</si>
  <si>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</si>
  <si>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</si>
  <si>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</si>
  <si>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</si>
  <si>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</si>
  <si>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</si>
  <si>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</si>
  <si>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</si>
  <si>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</si>
  <si>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</si>
  <si>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</si>
  <si>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</si>
  <si>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</si>
  <si>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</si>
  <si>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</si>
  <si>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</si>
  <si>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</si>
  <si>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</si>
  <si>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</si>
  <si>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</si>
  <si>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</si>
  <si>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</si>
  <si>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</si>
  <si>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</si>
  <si>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</si>
  <si>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</si>
  <si>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</si>
  <si>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</si>
  <si>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</si>
  <si>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</si>
  <si>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</si>
  <si>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</si>
  <si>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</si>
  <si>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</si>
  <si>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</si>
  <si>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</si>
  <si>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</si>
  <si>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</si>
  <si>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</si>
  <si>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</si>
  <si>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</si>
  <si>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</si>
  <si>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</si>
  <si>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</si>
  <si>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</si>
  <si>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</si>
  <si>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</si>
  <si>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</si>
  <si>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</si>
  <si>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</si>
  <si>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</si>
  <si>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</si>
  <si>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</si>
  <si>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</si>
  <si>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</si>
  <si>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</si>
  <si>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</si>
  <si>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</si>
  <si>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</si>
  <si>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</si>
  <si>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</si>
  <si>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</si>
  <si>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</si>
  <si>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</si>
  <si>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</si>
  <si>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</si>
  <si>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</si>
  <si>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</si>
  <si>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</si>
  <si>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</si>
  <si>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</si>
  <si>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</si>
  <si>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</si>
  <si>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</si>
  <si>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</si>
  <si>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</si>
  <si>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</si>
  <si>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</si>
  <si>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</si>
  <si>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</si>
  <si>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</si>
  <si>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</si>
  <si>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</si>
  <si>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</si>
  <si>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</si>
  <si>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</si>
  <si>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</si>
  <si>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</si>
  <si>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</si>
  <si>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</si>
  <si>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</si>
  <si>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</si>
  <si>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</si>
  <si>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</si>
  <si>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</si>
  <si>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</si>
  <si>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</si>
  <si>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</si>
  <si>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</si>
  <si>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</si>
  <si>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</si>
  <si>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</si>
  <si>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</si>
  <si>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</si>
  <si>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</si>
  <si>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</si>
  <si>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</si>
  <si>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</si>
  <si>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</si>
  <si>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</si>
  <si>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</si>
  <si>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</si>
  <si>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</si>
  <si>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</si>
  <si>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</si>
  <si>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</si>
  <si>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</si>
  <si>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</si>
  <si>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</si>
  <si>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</si>
  <si>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</si>
  <si>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</si>
  <si>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</si>
  <si>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</si>
  <si>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</si>
  <si>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</si>
  <si>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</si>
  <si>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</si>
  <si>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</si>
  <si>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</si>
  <si>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</si>
  <si>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</si>
  <si>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</si>
  <si>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</si>
  <si>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</si>
  <si>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</si>
  <si>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</si>
  <si>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</si>
  <si>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</si>
  <si>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</si>
  <si>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</si>
  <si>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</si>
  <si>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</si>
  <si>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</si>
  <si>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</si>
  <si>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</si>
  <si>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</si>
  <si>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</si>
  <si>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</si>
  <si>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</si>
  <si>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</si>
  <si>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</si>
  <si>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</si>
  <si>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</si>
  <si>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</si>
  <si>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</si>
  <si>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</si>
  <si>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</si>
  <si>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</si>
  <si>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</si>
  <si>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</si>
  <si>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</si>
  <si>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</si>
  <si>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</si>
  <si>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</si>
  <si>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</si>
  <si>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</si>
  <si>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</si>
  <si>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</si>
  <si>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</si>
  <si>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</si>
  <si>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</si>
  <si>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</si>
  <si>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</si>
  <si>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</si>
  <si>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</si>
  <si>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</si>
  <si>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</si>
  <si>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</si>
  <si>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</si>
  <si>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</si>
  <si>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</si>
  <si>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</si>
  <si>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</si>
  <si>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</si>
  <si>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</si>
  <si>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</si>
  <si>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</si>
  <si>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</si>
  <si>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</si>
  <si>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</si>
  <si>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</si>
  <si>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</si>
  <si>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</si>
  <si>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</si>
  <si>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</si>
  <si>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</si>
  <si>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</si>
  <si>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</si>
  <si>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</si>
  <si>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</si>
  <si>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</si>
  <si>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</si>
  <si>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</si>
  <si>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</si>
  <si>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</si>
  <si>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</si>
  <si>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</si>
  <si>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</si>
  <si>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</si>
  <si>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</si>
  <si>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</si>
  <si>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</si>
  <si>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</si>
  <si>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</si>
  <si>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</si>
  <si>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</si>
  <si>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</si>
  <si>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</si>
  <si>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</si>
  <si>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</si>
  <si>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</si>
  <si>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</si>
  <si>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</si>
  <si>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</si>
  <si>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</si>
  <si>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</si>
  <si>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</si>
  <si>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</si>
  <si>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</si>
  <si>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</si>
  <si>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</si>
  <si>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</si>
  <si>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</si>
  <si>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</si>
  <si>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</si>
  <si>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</si>
  <si>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</si>
  <si>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</si>
  <si>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</si>
  <si>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</si>
  <si>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</si>
  <si>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</si>
  <si>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</si>
  <si>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</si>
  <si>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</si>
  <si>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</si>
  <si>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</si>
  <si>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</si>
  <si>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</si>
  <si>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</si>
  <si>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</si>
  <si>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</si>
  <si>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</si>
  <si>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</si>
  <si>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</si>
  <si>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</si>
  <si>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</si>
  <si>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</si>
  <si>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</si>
  <si>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</si>
  <si>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</si>
  <si>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</si>
  <si>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</si>
  <si>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</si>
  <si>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</si>
  <si>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</si>
  <si>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</si>
  <si>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</si>
  <si>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</si>
  <si>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</si>
  <si>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</si>
  <si>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</si>
  <si>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</si>
  <si>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</si>
  <si>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</si>
  <si>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</si>
  <si>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</si>
  <si>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</si>
  <si>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</si>
  <si>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</si>
  <si>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</si>
  <si>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</si>
  <si>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</si>
  <si>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</si>
  <si>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</si>
  <si>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</si>
  <si>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</si>
  <si>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</si>
  <si>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</si>
  <si>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</si>
  <si>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</si>
  <si>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</si>
  <si>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</si>
  <si>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</si>
  <si>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</si>
  <si>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</si>
  <si>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</si>
  <si>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</si>
  <si>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</si>
  <si>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</si>
  <si>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</si>
  <si>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</si>
  <si>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</si>
  <si>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</si>
  <si>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</si>
  <si>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</si>
  <si>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</si>
  <si>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</si>
  <si>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</si>
  <si>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</si>
  <si>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</si>
  <si>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</si>
  <si>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</si>
  <si>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</si>
  <si>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</si>
  <si>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</si>
  <si>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</si>
  <si>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</si>
  <si>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</si>
  <si>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</si>
  <si>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</si>
  <si>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</si>
  <si>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</si>
  <si>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</si>
  <si>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</si>
  <si>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</si>
  <si>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</si>
  <si>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</si>
  <si>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</si>
  <si>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</si>
  <si>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</si>
  <si>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</si>
  <si>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</si>
  <si>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</si>
  <si>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</si>
  <si>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</si>
  <si>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</si>
  <si>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</si>
  <si>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</si>
  <si>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</si>
  <si>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</si>
  <si>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</si>
  <si>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</si>
  <si>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</si>
  <si>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</si>
  <si>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</si>
  <si>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</si>
  <si>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</si>
  <si>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</si>
  <si>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</si>
  <si>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</si>
  <si>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</si>
  <si>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</si>
  <si>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</si>
  <si>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</si>
  <si>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</si>
  <si>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</si>
  <si>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</si>
  <si>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</si>
  <si>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</si>
  <si>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</si>
  <si>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</si>
  <si>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</si>
  <si>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</si>
  <si>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</si>
  <si>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</si>
  <si>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</si>
  <si>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</si>
  <si>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</si>
  <si>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</si>
  <si>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</si>
  <si>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</si>
  <si>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</si>
  <si>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</si>
  <si>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</si>
  <si>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</si>
  <si>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</si>
  <si>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</si>
  <si>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</si>
  <si>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</si>
  <si>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</si>
  <si>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</si>
  <si>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</si>
  <si>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</si>
  <si>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</si>
  <si>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</si>
  <si>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</si>
  <si>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</si>
  <si>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</si>
  <si>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</si>
  <si>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</si>
  <si>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</si>
  <si>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</si>
  <si>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</si>
  <si>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</si>
  <si>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</si>
  <si>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</si>
  <si>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</si>
  <si>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</si>
  <si>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</si>
  <si>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</si>
  <si>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</si>
  <si>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</si>
  <si>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</si>
  <si>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</si>
  <si>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</si>
  <si>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</si>
  <si>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</si>
  <si>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</si>
  <si>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</si>
  <si>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</si>
  <si>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</si>
  <si>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</si>
  <si>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</si>
  <si>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</si>
  <si>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</si>
  <si>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</si>
  <si>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</si>
  <si>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</si>
  <si>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</si>
  <si>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</si>
  <si>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</si>
  <si>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</si>
  <si>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</si>
  <si>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</si>
  <si>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</si>
  <si>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</si>
  <si>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</si>
  <si>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</si>
  <si>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</si>
  <si>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</si>
  <si>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</si>
  <si>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</si>
  <si>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</si>
  <si>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</si>
  <si>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</si>
  <si>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</si>
  <si>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</si>
  <si>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</si>
  <si>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</si>
  <si>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</si>
  <si>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</si>
  <si>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</si>
  <si>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</si>
  <si>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</si>
  <si>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</si>
  <si>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</si>
  <si>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</si>
  <si>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</si>
  <si>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</si>
  <si>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</si>
  <si>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</si>
  <si>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</si>
  <si>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</si>
  <si>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</si>
  <si>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</si>
  <si>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</si>
  <si>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</si>
  <si>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</si>
  <si>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</si>
  <si>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</si>
  <si>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</si>
  <si>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</si>
  <si>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</si>
  <si>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</si>
  <si>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</si>
  <si>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</si>
  <si>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</si>
  <si>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</si>
  <si>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</si>
  <si>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</si>
  <si>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</si>
  <si>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</si>
  <si>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</si>
  <si>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</si>
  <si>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</si>
  <si>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</si>
  <si>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</si>
  <si>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</si>
  <si>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</si>
  <si>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</si>
  <si>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</si>
  <si>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</si>
  <si>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</si>
  <si>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</si>
  <si>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</si>
  <si>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</si>
  <si>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</si>
  <si>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</si>
  <si>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</si>
  <si>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</si>
  <si>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</si>
  <si>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</si>
  <si>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</si>
  <si>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</si>
  <si>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</si>
  <si>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</si>
  <si>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</si>
  <si>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</si>
  <si>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</si>
  <si>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</si>
  <si>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</si>
  <si>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</si>
  <si>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</si>
  <si>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</si>
  <si>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</si>
  <si>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</si>
  <si>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</si>
  <si>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</si>
  <si>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</si>
  <si>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</si>
  <si>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</si>
  <si>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</si>
  <si>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</si>
  <si>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</si>
  <si>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</si>
  <si>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</si>
  <si>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</si>
  <si>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</si>
  <si>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</si>
  <si>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</si>
  <si>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</si>
  <si>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</si>
  <si>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</si>
  <si>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</si>
  <si>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</si>
  <si>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</si>
  <si>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</si>
  <si>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</si>
  <si>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</si>
  <si>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</si>
  <si>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</si>
  <si>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</si>
  <si>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</si>
  <si>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</si>
  <si>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</si>
  <si>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</si>
  <si>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</si>
  <si>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</si>
  <si>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</si>
  <si>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</si>
  <si>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</si>
  <si>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</si>
  <si>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</si>
  <si>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</si>
  <si>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</si>
  <si>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</si>
  <si>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</si>
  <si>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</si>
  <si>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</si>
  <si>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</si>
  <si>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</si>
  <si>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</si>
  <si>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</si>
  <si>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</si>
  <si>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</si>
  <si>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</si>
  <si>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</si>
  <si>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</si>
  <si>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</si>
  <si>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</si>
  <si>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</si>
  <si>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</si>
  <si>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</si>
  <si>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</si>
  <si>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</si>
  <si>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</si>
  <si>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</si>
  <si>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</si>
  <si>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</si>
  <si>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</si>
  <si>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</si>
  <si>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</si>
  <si>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</si>
  <si>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</si>
  <si>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</si>
  <si>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</si>
  <si>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</si>
  <si>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</si>
  <si>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</si>
  <si>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</si>
  <si>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</si>
  <si>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</si>
  <si>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</si>
  <si>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</si>
  <si>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</si>
  <si>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</si>
  <si>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</si>
  <si>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</si>
  <si>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</si>
  <si>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</si>
  <si>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</si>
  <si>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</si>
  <si>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</si>
  <si>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</si>
  <si>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</si>
  <si>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</si>
  <si>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</si>
  <si>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</si>
  <si>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</si>
  <si>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</si>
  <si>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</si>
  <si>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</si>
  <si>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</si>
  <si>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</si>
  <si>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</si>
  <si>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</si>
  <si>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</si>
  <si>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</si>
  <si>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</si>
  <si>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</si>
  <si>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</si>
  <si>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</si>
  <si>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</si>
  <si>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</si>
  <si>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</si>
  <si>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</si>
  <si>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</si>
  <si>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</si>
  <si>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</si>
  <si>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</si>
  <si>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</si>
  <si>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</si>
  <si>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</si>
  <si>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</si>
  <si>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</si>
  <si>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</si>
  <si>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</si>
  <si>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</si>
  <si>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</si>
  <si>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</si>
  <si>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</si>
  <si>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</si>
  <si>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</si>
  <si>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</si>
  <si>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</si>
  <si>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</si>
  <si>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</si>
  <si>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</si>
  <si>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</si>
  <si>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</si>
  <si>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</si>
  <si>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</si>
  <si>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</si>
  <si>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</si>
  <si>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</si>
  <si>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</si>
  <si>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</si>
  <si>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</si>
  <si>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</si>
  <si>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</si>
  <si>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</si>
  <si>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</si>
  <si>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</si>
  <si>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</si>
  <si>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</si>
  <si>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</si>
  <si>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</si>
  <si>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</si>
  <si>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</si>
  <si>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</si>
  <si>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</si>
  <si>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</si>
  <si>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</si>
  <si>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</si>
  <si>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</si>
  <si>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</si>
  <si>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</si>
  <si>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</si>
  <si>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</si>
  <si>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</si>
  <si>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</si>
  <si>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</si>
  <si>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</si>
  <si>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</si>
  <si>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</si>
  <si>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</si>
  <si>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</si>
  <si>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</si>
  <si>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</si>
  <si>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</si>
  <si>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</si>
  <si>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</si>
  <si>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</si>
  <si>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</si>
  <si>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</si>
  <si>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</si>
  <si>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</si>
  <si>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</si>
  <si>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</si>
  <si>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</si>
  <si>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</si>
  <si>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</si>
  <si>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</si>
  <si>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</si>
  <si>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</si>
  <si>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</si>
  <si>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</si>
  <si>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</si>
  <si>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</si>
  <si>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</si>
  <si>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</si>
  <si>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</si>
  <si>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</si>
  <si>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</si>
  <si>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</si>
  <si>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</si>
  <si>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</si>
  <si>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</si>
  <si>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</si>
  <si>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</si>
  <si>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</si>
  <si>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</si>
  <si>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</si>
  <si>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</si>
  <si>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</si>
  <si>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</si>
  <si>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</si>
  <si>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</si>
  <si>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</si>
  <si>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</si>
  <si>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</si>
  <si>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</si>
  <si>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</si>
  <si>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</si>
  <si>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</si>
  <si>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</si>
  <si>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</si>
  <si>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</si>
  <si>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</si>
  <si>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</si>
  <si>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</si>
  <si>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</si>
  <si>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</si>
  <si>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</si>
  <si>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</si>
  <si>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</si>
  <si>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</si>
  <si>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</si>
  <si>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</si>
  <si>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</si>
  <si>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</si>
  <si>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</si>
  <si>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</si>
  <si>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</si>
  <si>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</si>
  <si>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</si>
  <si>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</si>
  <si>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</si>
  <si>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</si>
  <si>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</si>
  <si>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</si>
  <si>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</si>
  <si>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</si>
  <si>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</si>
  <si>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</si>
  <si>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</si>
  <si>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</si>
  <si>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</si>
  <si>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</si>
  <si>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</si>
  <si>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</si>
  <si>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</si>
  <si>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</si>
  <si>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</si>
  <si>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</si>
  <si>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</si>
  <si>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</si>
  <si>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</si>
  <si>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</si>
  <si>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</si>
  <si>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</si>
  <si>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</si>
  <si>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</si>
  <si>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</si>
  <si>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</si>
  <si>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</si>
  <si>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</si>
  <si>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</si>
  <si>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</si>
  <si>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</si>
  <si>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</si>
  <si>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</si>
  <si>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</si>
  <si>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</si>
  <si>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</si>
  <si>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</si>
  <si>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</si>
  <si>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</si>
  <si>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</si>
  <si>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</si>
  <si>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</si>
  <si>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</si>
  <si>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</si>
  <si>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</si>
  <si>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</si>
  <si>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</si>
  <si>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</si>
  <si>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</si>
  <si>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</si>
  <si>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</si>
  <si>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</si>
  <si>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</si>
  <si>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</si>
  <si>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</si>
  <si>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</si>
  <si>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</si>
  <si>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</si>
  <si>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</si>
  <si>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</si>
  <si>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</si>
  <si>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</si>
  <si>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</si>
  <si>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</si>
  <si>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</si>
  <si>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</si>
  <si>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</si>
  <si>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</si>
  <si>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</si>
  <si>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</si>
  <si>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</si>
  <si>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</si>
  <si>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</si>
  <si>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</si>
  <si>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</si>
  <si>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</si>
  <si>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</si>
  <si>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</si>
  <si>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</si>
  <si>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</si>
  <si>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</si>
  <si>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</si>
  <si>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</si>
  <si>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</si>
  <si>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</si>
  <si>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</si>
  <si>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</si>
  <si>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</si>
  <si>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</si>
  <si>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</si>
  <si>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</si>
  <si>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</si>
  <si>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</si>
  <si>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</si>
  <si>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</si>
  <si>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</si>
  <si>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</si>
  <si>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</si>
  <si>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</si>
  <si>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</si>
  <si>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</si>
  <si>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</si>
  <si>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</si>
  <si>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</si>
  <si>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</si>
  <si>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</si>
  <si>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</si>
  <si>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</si>
  <si>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</si>
  <si>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</si>
  <si>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</si>
  <si>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</si>
  <si>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</si>
  <si>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</si>
  <si>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</si>
  <si>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</si>
  <si>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</si>
  <si>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</si>
  <si>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</si>
  <si>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</si>
  <si>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</si>
  <si>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</si>
  <si>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</si>
  <si>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</si>
  <si>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</si>
  <si>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</si>
  <si>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</si>
  <si>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</si>
  <si>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</si>
  <si>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</si>
  <si>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</si>
  <si>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</si>
  <si>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</si>
  <si>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</si>
  <si>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</si>
  <si>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</si>
  <si>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</si>
  <si>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</si>
  <si>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</si>
  <si>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</si>
  <si>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</si>
  <si>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</si>
  <si>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</si>
  <si>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</si>
  <si>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</si>
  <si>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</si>
  <si>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</si>
  <si>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</si>
  <si>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</si>
  <si>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</si>
  <si>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</si>
  <si>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</si>
  <si>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</si>
  <si>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</si>
  <si>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</si>
  <si>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</si>
  <si>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</si>
  <si>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</si>
  <si>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</si>
  <si>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</si>
  <si>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</si>
  <si>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</si>
  <si>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</si>
  <si>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</si>
  <si>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</si>
  <si>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</si>
  <si>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</si>
  <si>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</si>
  <si>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</si>
  <si>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</si>
  <si>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</si>
  <si>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</si>
  <si>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</si>
  <si>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</si>
  <si>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</si>
  <si>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</si>
  <si>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</si>
  <si>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</si>
  <si>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</si>
  <si>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</si>
  <si>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</si>
  <si>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</si>
  <si>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</si>
  <si>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</si>
  <si>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</si>
  <si>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</si>
  <si>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</si>
  <si>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</si>
  <si>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</si>
  <si>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</si>
  <si>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</si>
  <si>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</si>
  <si>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</si>
  <si>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</si>
  <si>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</si>
  <si>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</si>
  <si>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</si>
  <si>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</si>
  <si>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</si>
  <si>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</si>
  <si>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</si>
  <si>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</si>
  <si>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</si>
  <si>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</si>
  <si>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</si>
  <si>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</si>
  <si>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</si>
  <si>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</si>
  <si>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</si>
  <si>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</si>
  <si>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</si>
  <si>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</si>
  <si>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</si>
  <si>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</si>
  <si>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</si>
  <si>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</si>
  <si>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</si>
  <si>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</si>
  <si>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</si>
  <si>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</si>
  <si>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</si>
  <si>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</si>
  <si>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</si>
  <si>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</si>
  <si>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</si>
  <si>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</si>
  <si>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</si>
  <si>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</si>
  <si>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</si>
  <si>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</si>
  <si>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</si>
  <si>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</si>
  <si>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</si>
  <si>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</si>
  <si>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</si>
  <si>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</si>
  <si>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</si>
  <si>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</si>
  <si>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</si>
  <si>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</si>
  <si>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</si>
  <si>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</si>
  <si>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</si>
  <si>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</si>
  <si>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</si>
  <si>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</si>
  <si>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</si>
  <si>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</si>
  <si>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</si>
  <si>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</si>
  <si>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</si>
  <si>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</si>
  <si>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</si>
  <si>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</si>
  <si>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</si>
  <si>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</si>
  <si>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</si>
  <si>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</si>
  <si>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</si>
  <si>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</si>
  <si>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</si>
  <si>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</si>
  <si>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</si>
  <si>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</si>
  <si>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</si>
  <si>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</si>
  <si>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</si>
  <si>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</si>
  <si>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</si>
  <si>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</si>
  <si>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</si>
  <si>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</si>
  <si>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</si>
  <si>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</si>
  <si>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</si>
  <si>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</si>
  <si>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</si>
  <si>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</si>
  <si>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</si>
  <si>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</si>
  <si>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</si>
  <si>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</si>
  <si>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</si>
  <si>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</si>
  <si>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</si>
  <si>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</si>
  <si>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</si>
  <si>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</si>
  <si>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</si>
  <si>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</si>
  <si>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</si>
  <si>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</si>
  <si>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</si>
  <si>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</si>
  <si>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</si>
  <si>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</si>
  <si>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</si>
  <si>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</si>
  <si>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</si>
  <si>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</si>
  <si>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</si>
  <si>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</si>
  <si>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</si>
  <si>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</si>
  <si>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</si>
  <si>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</si>
  <si>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</si>
  <si>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</si>
  <si>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</si>
  <si>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</si>
  <si>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</si>
  <si>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</si>
  <si>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</si>
  <si>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</si>
  <si>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</si>
  <si>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</si>
  <si>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</si>
  <si>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</si>
  <si>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</si>
  <si>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</si>
  <si>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</si>
  <si>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</si>
  <si>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</si>
  <si>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</si>
  <si>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</si>
  <si>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</si>
  <si>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</si>
  <si>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</si>
  <si>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</si>
  <si>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</si>
  <si>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</si>
  <si>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</si>
  <si>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</si>
  <si>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</si>
  <si>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</si>
  <si>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</si>
  <si>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</si>
  <si>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</si>
  <si>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</si>
  <si>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</si>
  <si>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</si>
  <si>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</si>
  <si>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</si>
  <si>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</si>
  <si>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</si>
  <si>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</si>
  <si>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</si>
  <si>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</si>
  <si>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</si>
  <si>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</si>
  <si>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</si>
  <si>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</si>
  <si>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</si>
  <si>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</si>
  <si>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</si>
  <si>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</si>
  <si>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</si>
  <si>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</si>
  <si>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</si>
  <si>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</si>
  <si>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</si>
  <si>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</si>
  <si>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</si>
  <si>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</si>
  <si>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</si>
  <si>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</si>
  <si>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</si>
  <si>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</si>
  <si>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</si>
  <si>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</si>
  <si>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</si>
  <si>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</si>
  <si>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</si>
  <si>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</si>
  <si>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</si>
  <si>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</si>
  <si>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</si>
  <si>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</si>
  <si>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</si>
  <si>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</si>
  <si>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</si>
  <si>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</si>
  <si>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</si>
  <si>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</si>
  <si>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</si>
  <si>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</si>
  <si>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</si>
  <si>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</si>
  <si>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</si>
  <si>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</si>
  <si>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</si>
  <si>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</si>
  <si>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</si>
  <si>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</si>
  <si>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</si>
  <si>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</si>
  <si>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</si>
  <si>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</si>
  <si>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</si>
  <si>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</si>
  <si>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</si>
  <si>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</si>
  <si>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</si>
  <si>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</si>
  <si>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</si>
  <si>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</si>
  <si>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</si>
  <si>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</si>
  <si>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</si>
  <si>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</si>
  <si>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</si>
  <si>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</si>
  <si>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</si>
  <si>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</si>
  <si>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</si>
  <si>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</si>
  <si>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</si>
  <si>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</si>
  <si>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</si>
  <si>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</si>
  <si>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</si>
  <si>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</si>
  <si>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</si>
  <si>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</si>
  <si>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</si>
  <si>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</si>
  <si>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</si>
  <si>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</si>
  <si>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</si>
  <si>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</si>
  <si>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</si>
  <si>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</si>
  <si>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</si>
  <si>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</si>
  <si>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</si>
  <si>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</si>
  <si>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</si>
  <si>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</si>
  <si>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</si>
  <si>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</si>
  <si>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</si>
  <si>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</si>
  <si>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</si>
  <si>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</si>
  <si>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</si>
  <si>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</si>
  <si>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</si>
  <si>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</si>
  <si>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</si>
  <si>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</si>
  <si>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</si>
  <si>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</si>
  <si>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</si>
  <si>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</si>
  <si>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</si>
  <si>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</si>
  <si>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</si>
  <si>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</si>
  <si>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</si>
  <si>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</si>
  <si>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</si>
  <si>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</si>
  <si>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</si>
  <si>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</si>
  <si>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</si>
  <si>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</si>
  <si>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</si>
  <si>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</si>
  <si>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</si>
  <si>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</si>
  <si>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</si>
  <si>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</si>
  <si>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</si>
  <si>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</si>
  <si>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</si>
  <si>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</si>
  <si>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</si>
  <si>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</si>
  <si>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</si>
  <si>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</si>
  <si>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</si>
  <si>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</si>
  <si>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</si>
  <si>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</si>
  <si>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</si>
  <si>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</si>
  <si>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</si>
  <si>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</si>
  <si>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</si>
  <si>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</si>
  <si>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</si>
  <si>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</si>
  <si>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</si>
  <si>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</si>
  <si>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</si>
  <si>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</si>
  <si>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</si>
  <si>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</si>
  <si>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</si>
  <si>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</si>
  <si>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</si>
  <si>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</si>
  <si>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</si>
  <si>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</si>
  <si>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</si>
  <si>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</si>
  <si>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</si>
  <si>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</si>
  <si>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</si>
  <si>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</si>
  <si>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</si>
  <si>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</si>
  <si>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</si>
  <si>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</si>
  <si>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</si>
  <si>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</si>
  <si>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</si>
  <si>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</si>
  <si>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</si>
  <si>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</si>
  <si>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</si>
  <si>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</si>
  <si>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</si>
  <si>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</si>
  <si>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</si>
  <si>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</si>
  <si>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</si>
  <si>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</si>
  <si>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</si>
  <si>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</si>
  <si>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</si>
  <si>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</si>
  <si>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</si>
  <si>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</si>
  <si>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</si>
  <si>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</si>
  <si>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</si>
  <si>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</si>
  <si>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</si>
  <si>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</si>
  <si>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</si>
  <si>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</si>
  <si>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</si>
  <si>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</si>
  <si>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</si>
  <si>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</si>
  <si>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</si>
  <si>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</si>
  <si>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</si>
  <si>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</si>
  <si>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</si>
  <si>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</si>
  <si>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</si>
  <si>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</si>
  <si>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</si>
  <si>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</si>
  <si>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</si>
  <si>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</si>
  <si>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</si>
  <si>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</si>
  <si>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</si>
  <si>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</si>
  <si>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</si>
  <si>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</si>
  <si>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</si>
  <si>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</si>
  <si>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</si>
  <si>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</si>
  <si>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</si>
  <si>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</si>
  <si>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</si>
  <si>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</si>
  <si>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</si>
  <si>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</si>
  <si>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</si>
  <si>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</si>
  <si>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</si>
  <si>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</si>
  <si>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</si>
  <si>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</si>
  <si>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</si>
  <si>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</si>
  <si>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</si>
  <si>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</si>
  <si>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</si>
  <si>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</si>
  <si>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</si>
  <si>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</si>
  <si>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</si>
  <si>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</si>
  <si>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</si>
  <si>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</si>
  <si>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</si>
  <si>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</si>
  <si>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</si>
  <si>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</si>
  <si>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</si>
  <si>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</si>
  <si>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</si>
  <si>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</si>
  <si>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</si>
  <si>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</si>
  <si>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</si>
  <si>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</si>
  <si>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</si>
  <si>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</si>
  <si>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</si>
  <si>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</si>
  <si>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</si>
  <si>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</si>
  <si>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</si>
  <si>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</si>
  <si>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</si>
  <si>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</si>
  <si>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</si>
  <si>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</si>
  <si>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</si>
  <si>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</si>
  <si>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</si>
  <si>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</si>
  <si>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</si>
  <si>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</si>
  <si>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</si>
  <si>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</si>
  <si>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</si>
  <si>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</si>
  <si>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</si>
  <si>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</si>
  <si>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</si>
  <si>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</si>
  <si>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</si>
  <si>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</si>
  <si>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</si>
  <si>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</si>
  <si>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</si>
  <si>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</si>
  <si>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</si>
  <si>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</si>
  <si>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</si>
  <si>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</si>
  <si>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</si>
  <si>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</si>
  <si>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</si>
  <si>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</si>
  <si>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</si>
  <si>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</si>
  <si>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</si>
  <si>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</si>
  <si>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</si>
  <si>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</si>
  <si>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</si>
  <si>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</si>
  <si>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</si>
  <si>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</si>
  <si>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</si>
  <si>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</si>
  <si>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</si>
  <si>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</si>
  <si>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</si>
  <si>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</si>
  <si>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</si>
  <si>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</si>
  <si>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</si>
  <si>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</si>
  <si>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</si>
  <si>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</si>
  <si>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</si>
  <si>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</si>
  <si>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</si>
  <si>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</si>
  <si>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</si>
  <si>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</si>
  <si>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</si>
  <si>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</si>
  <si>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</si>
  <si>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</si>
  <si>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</si>
  <si>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</si>
  <si>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</si>
  <si>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</si>
  <si>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</si>
  <si>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</si>
  <si>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</si>
  <si>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</si>
  <si>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</si>
  <si>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</si>
  <si>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</si>
  <si>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</si>
  <si>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</si>
  <si>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</si>
  <si>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</si>
  <si>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</si>
  <si>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</si>
  <si>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</si>
  <si>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</si>
  <si>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</si>
  <si>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</si>
  <si>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</si>
  <si>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</si>
  <si>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</si>
  <si>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</si>
  <si>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</si>
  <si>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</si>
  <si>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</si>
  <si>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</si>
  <si>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</si>
  <si>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</si>
  <si>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</si>
  <si>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</si>
  <si>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</si>
  <si>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</si>
  <si>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</si>
  <si>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</si>
  <si>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</si>
  <si>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</si>
  <si>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</si>
  <si>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</si>
  <si>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</si>
  <si>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</si>
  <si>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</si>
  <si>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</si>
  <si>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</si>
  <si>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</si>
  <si>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</si>
  <si>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</si>
  <si>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</si>
  <si>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</si>
  <si>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</si>
  <si>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</si>
  <si>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</si>
  <si>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</si>
  <si>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</si>
  <si>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</si>
  <si>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</si>
  <si>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</si>
  <si>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</si>
  <si>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</si>
  <si>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</si>
  <si>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</si>
  <si>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</si>
  <si>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</si>
  <si>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</si>
  <si>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</si>
  <si>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</si>
  <si>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</si>
  <si>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</si>
  <si>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</si>
  <si>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</si>
  <si>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</si>
  <si>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</si>
  <si>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</si>
  <si>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</si>
  <si>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</si>
  <si>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</si>
  <si>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</si>
  <si>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</si>
  <si>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</si>
  <si>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</si>
  <si>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</si>
  <si>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</si>
  <si>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</si>
  <si>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</si>
  <si>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</si>
  <si>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</si>
  <si>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</si>
  <si>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</si>
  <si>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</si>
  <si>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</si>
  <si>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</si>
  <si>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</si>
  <si>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</si>
  <si>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</si>
  <si>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</si>
  <si>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</si>
  <si>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</si>
  <si>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</si>
  <si>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</si>
  <si>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</si>
  <si>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</si>
  <si>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</si>
  <si>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</si>
  <si>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</si>
  <si>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</si>
  <si>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</si>
  <si>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</si>
  <si>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</si>
  <si>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</si>
  <si>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</si>
  <si>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</si>
  <si>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</si>
  <si>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</si>
  <si>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</si>
  <si>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</si>
  <si>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</si>
  <si>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</si>
  <si>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</si>
  <si>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</si>
  <si>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</si>
  <si>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</si>
  <si>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</si>
  <si>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</si>
  <si>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</si>
  <si>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</si>
  <si>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</si>
  <si>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</si>
  <si>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</si>
  <si>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</si>
  <si>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</si>
  <si>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</si>
  <si>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</si>
  <si>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</si>
  <si>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</si>
  <si>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</si>
  <si>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</si>
  <si>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</si>
  <si>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</si>
  <si>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</si>
  <si>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</si>
  <si>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</si>
  <si>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</si>
  <si>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</si>
  <si>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</si>
  <si>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</si>
  <si>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</si>
  <si>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</si>
  <si>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</si>
  <si>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</si>
  <si>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</si>
  <si>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</si>
  <si>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</si>
  <si>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</si>
  <si>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</si>
  <si>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</si>
  <si>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</si>
  <si>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</si>
  <si>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</si>
  <si>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</si>
  <si>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</si>
  <si>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</si>
  <si>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</si>
  <si>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</si>
  <si>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</si>
  <si>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</si>
  <si>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</si>
  <si>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</si>
  <si>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</si>
  <si>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</si>
  <si>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</si>
  <si>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</si>
  <si>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</si>
  <si>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</si>
  <si>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</si>
  <si>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</si>
  <si>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</si>
  <si>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</si>
  <si>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</si>
  <si>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</si>
  <si>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</si>
  <si>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</si>
  <si>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</si>
  <si>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</si>
  <si>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</si>
  <si>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</si>
  <si>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</si>
  <si>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</si>
  <si>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</si>
  <si>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</si>
  <si>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</si>
  <si>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</si>
  <si>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</si>
  <si>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</si>
  <si>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</si>
  <si>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</si>
  <si>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</si>
  <si>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</si>
  <si>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</si>
  <si>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</si>
  <si>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</si>
  <si>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</si>
  <si>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</si>
  <si>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</si>
  <si>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</si>
  <si>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</si>
  <si>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</si>
  <si>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</si>
  <si>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</si>
  <si>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</si>
  <si>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</si>
  <si>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</si>
  <si>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</si>
  <si>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</si>
  <si>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</si>
  <si>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</si>
  <si>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</si>
  <si>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</si>
  <si>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</si>
  <si>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</si>
  <si>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</si>
  <si>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</si>
  <si>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</si>
  <si>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</si>
  <si>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</si>
  <si>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</si>
  <si>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</si>
  <si>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</si>
  <si>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</si>
  <si>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</si>
  <si>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</si>
  <si>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</si>
  <si>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</si>
  <si>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</si>
  <si>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</si>
  <si>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</si>
  <si>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</si>
  <si>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</si>
  <si>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</si>
  <si>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</si>
  <si>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</si>
  <si>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</si>
  <si>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</si>
  <si>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</si>
  <si>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</si>
  <si>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</si>
  <si>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</si>
  <si>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</si>
  <si>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</si>
  <si>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</si>
  <si>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</si>
  <si>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</si>
  <si>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</si>
  <si>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</si>
  <si>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</si>
  <si>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</si>
  <si>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</si>
  <si>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</si>
  <si>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</si>
  <si>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</si>
  <si>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</si>
  <si>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</si>
  <si>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</si>
  <si>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</si>
  <si>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</si>
  <si>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</si>
  <si>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</si>
  <si>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</si>
  <si>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</si>
  <si>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</si>
  <si>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</si>
  <si>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</si>
  <si>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</si>
  <si>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</si>
  <si>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</si>
  <si>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</si>
  <si>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</si>
  <si>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</si>
  <si>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</si>
  <si>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</si>
  <si>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</si>
  <si>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</si>
  <si>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</si>
  <si>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</si>
  <si>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</si>
  <si>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</si>
  <si>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</si>
  <si>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</si>
  <si>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</si>
  <si>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</si>
  <si>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</si>
  <si>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</si>
  <si>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</si>
  <si>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</si>
  <si>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</si>
  <si>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</si>
  <si>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</si>
  <si>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</si>
  <si>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</si>
  <si>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</si>
  <si>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</si>
  <si>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</si>
  <si>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</si>
  <si>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</si>
  <si>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</si>
  <si>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</si>
  <si>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</si>
  <si>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</si>
  <si>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</si>
  <si>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</si>
  <si>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</si>
  <si>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</si>
  <si>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</si>
  <si>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</si>
  <si>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</si>
  <si>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</si>
  <si>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</si>
  <si>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</si>
  <si>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</si>
  <si>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</si>
  <si>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</si>
  <si>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</si>
  <si>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</si>
  <si>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</si>
  <si>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</si>
  <si>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</si>
  <si>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</si>
  <si>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</si>
  <si>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</si>
  <si>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</si>
  <si>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</si>
  <si>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</si>
  <si>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</si>
  <si>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</si>
  <si>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</si>
  <si>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</si>
  <si>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</si>
  <si>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</si>
  <si>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</si>
  <si>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</si>
  <si>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</si>
  <si>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</si>
  <si>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</si>
  <si>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</si>
  <si>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</si>
  <si>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</si>
  <si>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</si>
  <si>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</si>
  <si>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</si>
  <si>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</si>
  <si>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</si>
  <si>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</si>
  <si>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</si>
  <si>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</si>
  <si>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</si>
  <si>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</si>
  <si>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</si>
  <si>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</si>
  <si>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</si>
  <si>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</si>
  <si>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</si>
  <si>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</si>
  <si>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</si>
  <si>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</si>
  <si>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</si>
  <si>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</si>
  <si>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</si>
  <si>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</si>
  <si>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</si>
  <si>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</si>
  <si>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</si>
  <si>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</si>
  <si>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</si>
  <si>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</si>
  <si>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</si>
  <si>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</si>
  <si>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</si>
  <si>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</si>
  <si>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</si>
  <si>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</si>
  <si>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</si>
  <si>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</si>
  <si>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</si>
  <si>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</si>
  <si>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</si>
  <si>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</si>
  <si>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</si>
  <si>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</si>
  <si>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</si>
  <si>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</si>
  <si>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</si>
  <si>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</si>
  <si>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</si>
  <si>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</si>
  <si>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</si>
  <si>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</si>
  <si>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</si>
  <si>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</si>
  <si>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</si>
  <si>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</si>
  <si>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</si>
  <si>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</si>
  <si>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</si>
  <si>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</si>
  <si>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</si>
  <si>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</si>
  <si>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</si>
  <si>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</si>
  <si>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</si>
  <si>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</si>
  <si>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</si>
  <si>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</si>
  <si>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</si>
  <si>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</si>
  <si>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</si>
  <si>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</si>
  <si>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</si>
  <si>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</si>
  <si>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</si>
  <si>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</si>
  <si>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</si>
  <si>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</si>
  <si>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</si>
  <si>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</si>
  <si>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</si>
  <si>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</si>
  <si>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</si>
  <si>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</si>
  <si>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</si>
  <si>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</si>
  <si>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</si>
  <si>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</si>
  <si>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</si>
  <si>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</si>
  <si>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</si>
  <si>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</si>
  <si>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</si>
  <si>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</si>
  <si>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</si>
  <si>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</si>
  <si>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</si>
  <si>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</si>
  <si>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</si>
  <si>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</si>
  <si>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</si>
  <si>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</si>
  <si>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</si>
  <si>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</si>
  <si>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</si>
  <si>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</si>
  <si>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</si>
  <si>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</si>
  <si>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</si>
  <si>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</si>
  <si>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</si>
  <si>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</si>
  <si>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</si>
  <si>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</si>
  <si>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</si>
  <si>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</si>
  <si>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</si>
  <si>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</si>
  <si>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</si>
  <si>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</si>
  <si>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</si>
  <si>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</si>
  <si>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</si>
  <si>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</si>
  <si>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</si>
  <si>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</si>
  <si>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</si>
  <si>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</si>
  <si>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</si>
  <si>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</si>
  <si>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</si>
  <si>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</si>
  <si>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</si>
  <si>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</si>
  <si>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</si>
  <si>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</si>
  <si>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</si>
  <si>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</si>
  <si>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</si>
  <si>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</si>
  <si>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</si>
  <si>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</si>
  <si>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</si>
  <si>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</si>
  <si>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</si>
  <si>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</si>
  <si>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</si>
  <si>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</si>
  <si>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</si>
  <si>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</si>
  <si>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</si>
  <si>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</si>
  <si>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</si>
  <si>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</si>
  <si>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</si>
  <si>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</si>
  <si>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</si>
  <si>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</si>
  <si>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</si>
  <si>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</si>
  <si>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</si>
  <si>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</si>
  <si>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</si>
  <si>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</si>
  <si>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</si>
  <si>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</si>
  <si>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</si>
  <si>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</si>
  <si>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</si>
  <si>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</si>
  <si>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</si>
  <si>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</si>
  <si>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</si>
  <si>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</si>
  <si>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</si>
  <si>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</si>
  <si>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</si>
  <si>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</si>
  <si>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</si>
  <si>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</si>
  <si>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</si>
  <si>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</si>
  <si>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</si>
  <si>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</si>
  <si>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</si>
  <si>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</si>
  <si>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</si>
  <si>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</si>
  <si>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</si>
  <si>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</si>
  <si>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</si>
  <si>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</si>
  <si>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</si>
  <si>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</si>
  <si>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</si>
  <si>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</si>
  <si>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</si>
  <si>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</si>
  <si>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</si>
  <si>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</si>
  <si>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</si>
  <si>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</si>
  <si>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</si>
  <si>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</si>
  <si>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</si>
  <si>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</si>
  <si>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</si>
  <si>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</si>
  <si>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</si>
  <si>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</si>
  <si>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</si>
  <si>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</si>
  <si>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</si>
  <si>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</si>
  <si>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</si>
  <si>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</si>
  <si>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</si>
  <si>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</si>
  <si>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</si>
  <si>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</si>
  <si>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</si>
  <si>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</si>
  <si>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</si>
  <si>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</si>
  <si>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</si>
  <si>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</si>
  <si>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</si>
  <si>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</si>
  <si>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</si>
  <si>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</si>
  <si>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</si>
  <si>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</si>
  <si>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</si>
  <si>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</si>
  <si>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</si>
  <si>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</si>
  <si>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</si>
  <si>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</si>
  <si>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</si>
  <si>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</si>
  <si>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</si>
  <si>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</si>
  <si>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</si>
  <si>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</si>
  <si>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</si>
  <si>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</si>
  <si>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</si>
  <si>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</si>
  <si>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</si>
  <si>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</si>
  <si>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</si>
  <si>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</si>
  <si>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</si>
  <si>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</si>
  <si>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</si>
  <si>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</si>
  <si>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</si>
  <si>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</si>
  <si>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</si>
  <si>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</si>
  <si>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</si>
  <si>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</si>
  <si>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</si>
  <si>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</si>
  <si>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</si>
  <si>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</si>
  <si>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</si>
  <si>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</si>
  <si>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</si>
  <si>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</si>
  <si>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</si>
  <si>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</si>
  <si>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</si>
  <si>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</si>
  <si>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</si>
  <si>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</si>
  <si>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</si>
  <si>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</si>
  <si>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</si>
  <si>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</si>
  <si>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</si>
  <si>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</si>
  <si>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</si>
  <si>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</si>
  <si>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</si>
  <si>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</si>
  <si>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</si>
  <si>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</si>
  <si>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</si>
  <si>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</si>
  <si>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</si>
  <si>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</si>
  <si>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</si>
  <si>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</si>
  <si>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</si>
  <si>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</si>
  <si>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</si>
  <si>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</si>
  <si>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</si>
  <si>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</si>
  <si>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</si>
  <si>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</si>
  <si>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</si>
  <si>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</si>
  <si>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</si>
  <si>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</si>
  <si>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</si>
  <si>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</si>
  <si>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</si>
  <si>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</si>
  <si>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</si>
  <si>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</si>
  <si>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</si>
  <si>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</si>
  <si>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</si>
  <si>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</si>
  <si>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</si>
  <si>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</si>
  <si>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</si>
  <si>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</si>
  <si>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</si>
  <si>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</si>
  <si>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</si>
  <si>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</si>
  <si>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</si>
  <si>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</si>
  <si>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</si>
  <si>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</si>
  <si>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</si>
  <si>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</si>
  <si>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</si>
  <si>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</si>
  <si>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</si>
  <si>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</si>
  <si>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</si>
  <si>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</si>
  <si>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</si>
  <si>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</si>
  <si>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</si>
  <si>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</si>
  <si>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</si>
  <si>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</si>
  <si>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</si>
  <si>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</si>
  <si>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</si>
  <si>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</si>
  <si>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</si>
  <si>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</si>
  <si>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</si>
  <si>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</si>
  <si>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</si>
  <si>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</si>
  <si>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</si>
  <si>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</si>
  <si>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</si>
  <si>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</si>
  <si>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</si>
  <si>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</si>
  <si>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</si>
  <si>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</si>
  <si>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</si>
  <si>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</si>
  <si>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</si>
  <si>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</si>
  <si>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</si>
  <si>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</si>
  <si>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</si>
  <si>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</si>
  <si>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</si>
  <si>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</si>
  <si>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</si>
  <si>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</si>
  <si>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</si>
  <si>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</si>
  <si>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</si>
  <si>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</si>
  <si>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</si>
  <si>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</si>
  <si>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</si>
  <si>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</si>
  <si>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</si>
  <si>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</si>
  <si>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</si>
  <si>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</si>
  <si>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</si>
  <si>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</si>
  <si>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</si>
  <si>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</si>
  <si>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</si>
  <si>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</si>
  <si>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</si>
  <si>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</si>
  <si>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</si>
  <si>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</si>
  <si>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</si>
  <si>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</si>
  <si>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</si>
  <si>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</si>
  <si>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</si>
  <si>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</si>
  <si>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</si>
  <si>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</si>
  <si>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</si>
  <si>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</si>
  <si>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</si>
  <si>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</si>
  <si>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</si>
  <si>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</si>
  <si>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</si>
  <si>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</si>
  <si>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</si>
  <si>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</si>
  <si>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</si>
  <si>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</si>
  <si>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</si>
  <si>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</si>
  <si>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</si>
  <si>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</si>
  <si>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</si>
  <si>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</si>
  <si>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</si>
  <si>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</si>
  <si>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</si>
  <si>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</si>
  <si>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</si>
  <si>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</si>
  <si>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</si>
  <si>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</si>
  <si>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</si>
  <si>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</si>
  <si>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</si>
  <si>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</si>
  <si>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</si>
  <si>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</si>
  <si>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</si>
  <si>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</si>
  <si>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</si>
  <si>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</si>
  <si>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</si>
  <si>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</si>
  <si>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</si>
  <si>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</si>
  <si>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</si>
  <si>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</si>
  <si>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</si>
  <si>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</si>
  <si>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</si>
  <si>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</si>
  <si>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</si>
  <si>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</si>
  <si>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</si>
  <si>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</si>
  <si>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</si>
  <si>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</si>
  <si>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</si>
  <si>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</si>
  <si>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</si>
  <si>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</si>
  <si>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</si>
  <si>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</si>
  <si>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</si>
  <si>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</si>
  <si>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</si>
  <si>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</si>
  <si>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</si>
  <si>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</si>
  <si>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</si>
  <si>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</si>
  <si>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</si>
  <si>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</si>
  <si>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</si>
  <si>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</si>
  <si>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</si>
  <si>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</si>
  <si>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</si>
  <si>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</si>
  <si>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</si>
  <si>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</si>
  <si>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</si>
  <si>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</si>
  <si>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</si>
  <si>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</si>
  <si>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</si>
  <si>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</si>
  <si>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</si>
  <si>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</si>
  <si>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</si>
  <si>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</si>
  <si>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</si>
  <si>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</si>
  <si>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</si>
  <si>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</si>
  <si>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</si>
  <si>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</si>
  <si>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</si>
  <si>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</si>
  <si>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</si>
  <si>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</si>
  <si>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</si>
  <si>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</si>
  <si>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</si>
  <si>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</si>
  <si>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</si>
  <si>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</si>
  <si>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</si>
  <si>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</si>
  <si>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</si>
  <si>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</si>
  <si>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</si>
  <si>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</si>
  <si>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</si>
  <si>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</si>
  <si>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</si>
  <si>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</si>
  <si>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</si>
  <si>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</si>
  <si>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</si>
  <si>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</si>
  <si>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</si>
  <si>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</si>
  <si>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</si>
  <si>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</si>
  <si>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</si>
  <si>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</si>
  <si>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</si>
  <si>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</si>
  <si>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</si>
  <si>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</si>
  <si>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</si>
  <si>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</si>
  <si>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</si>
  <si>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</si>
  <si>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</si>
  <si>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</si>
  <si>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</si>
  <si>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</si>
  <si>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</si>
  <si>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</si>
  <si>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</si>
  <si>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</si>
  <si>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</si>
  <si>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</si>
  <si>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</si>
  <si>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</si>
  <si>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</si>
  <si>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</si>
  <si>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</si>
  <si>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</si>
  <si>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</si>
  <si>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</si>
  <si>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</si>
  <si>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</si>
  <si>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</si>
  <si>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</si>
  <si>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</si>
  <si>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</si>
  <si>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</si>
  <si>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</si>
  <si>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</si>
  <si>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</si>
  <si>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</si>
  <si>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</si>
  <si>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</si>
  <si>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</si>
  <si>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</si>
  <si>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</si>
  <si>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</si>
  <si>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</si>
  <si>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</si>
  <si>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</si>
  <si>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</si>
  <si>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</si>
  <si>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</si>
  <si>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</si>
  <si>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</si>
  <si>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</si>
  <si>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</si>
  <si>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</si>
  <si>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</si>
  <si>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</si>
  <si>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</si>
  <si>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</si>
  <si>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</si>
  <si>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</si>
  <si>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</si>
  <si>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</si>
  <si>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</si>
  <si>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</si>
  <si>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</si>
  <si>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</si>
  <si>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</si>
  <si>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</si>
  <si>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</si>
  <si>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</si>
  <si>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</si>
  <si>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</si>
  <si>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</si>
  <si>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</si>
  <si>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</si>
  <si>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</si>
  <si>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</si>
  <si>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</si>
  <si>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</si>
  <si>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</si>
  <si>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</si>
  <si>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</si>
  <si>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</si>
  <si>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</si>
  <si>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</si>
  <si>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</si>
  <si>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</si>
  <si>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</si>
  <si>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</si>
  <si>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</si>
  <si>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</si>
  <si>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</si>
  <si>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</si>
  <si>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</si>
  <si>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</si>
  <si>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</si>
  <si>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</si>
  <si>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</si>
  <si>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</si>
  <si>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</si>
  <si>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</si>
  <si>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</si>
  <si>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</si>
  <si>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</si>
  <si>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</si>
  <si>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</si>
  <si>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</si>
  <si>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</si>
  <si>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</si>
  <si>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</si>
  <si>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</si>
  <si>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</si>
  <si>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</si>
  <si>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</si>
  <si>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</si>
  <si>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</si>
  <si>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</si>
  <si>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</si>
  <si>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</si>
  <si>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</si>
  <si>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</si>
  <si>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</si>
  <si>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</si>
  <si>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</si>
  <si>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</si>
  <si>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</si>
  <si>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</si>
  <si>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</si>
  <si>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</si>
  <si>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</si>
  <si>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</si>
  <si>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</si>
  <si>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</si>
  <si>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</si>
  <si>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</si>
  <si>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</si>
  <si>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</si>
  <si>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</si>
  <si>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</si>
  <si>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</si>
  <si>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</si>
  <si>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</si>
  <si>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</si>
  <si>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</si>
  <si>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</si>
  <si>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</si>
  <si>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</si>
  <si>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</si>
  <si>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</si>
  <si>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</si>
  <si>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</si>
  <si>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</si>
  <si>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</si>
  <si>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</si>
  <si>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</si>
  <si>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</si>
  <si>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</si>
  <si>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</si>
  <si>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</si>
  <si>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</si>
  <si>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</si>
  <si>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</si>
  <si>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</si>
  <si>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</si>
  <si>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</si>
  <si>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</si>
  <si>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</si>
  <si>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</si>
  <si>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</si>
  <si>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</si>
  <si>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</si>
  <si>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</si>
  <si>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</si>
  <si>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</si>
  <si>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</si>
  <si>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</si>
  <si>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</si>
  <si>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</si>
  <si>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</si>
  <si>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</si>
  <si>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</si>
  <si>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</si>
  <si>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</si>
  <si>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</si>
  <si>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</si>
  <si>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</si>
  <si>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</si>
  <si>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</si>
  <si>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</si>
  <si>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</si>
  <si>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</si>
  <si>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</si>
  <si>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</si>
  <si>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</si>
  <si>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</si>
  <si>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</si>
  <si>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</si>
  <si>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</si>
  <si>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</si>
  <si>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</si>
  <si>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</si>
  <si>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</si>
  <si>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</si>
  <si>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</si>
  <si>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</si>
  <si>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</si>
  <si>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</si>
  <si>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</si>
  <si>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</si>
  <si>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</si>
  <si>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</si>
  <si>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</si>
  <si>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</si>
  <si>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</si>
  <si>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</si>
  <si>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</si>
  <si>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</si>
  <si>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</si>
  <si>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</si>
  <si>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</si>
  <si>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</si>
  <si>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</si>
  <si>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</si>
  <si>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</si>
  <si>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</si>
  <si>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</si>
  <si>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</si>
  <si>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</si>
  <si>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</si>
  <si>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</si>
  <si>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</si>
  <si>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</si>
  <si>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</si>
  <si>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</si>
  <si>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</si>
  <si>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</si>
  <si>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</si>
  <si>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</si>
  <si>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</si>
  <si>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</si>
  <si>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</si>
  <si>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</si>
  <si>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</si>
  <si>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</si>
  <si>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</si>
  <si>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</si>
  <si>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</si>
  <si>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</si>
  <si>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</si>
  <si>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</si>
  <si>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</si>
  <si>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</si>
  <si>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</si>
  <si>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</si>
  <si>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</si>
  <si>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</si>
  <si>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</si>
  <si>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</si>
  <si>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</si>
  <si>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</si>
  <si>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</si>
  <si>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</si>
  <si>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</si>
  <si>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</si>
  <si>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</si>
  <si>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</si>
  <si>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</si>
  <si>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</si>
  <si>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</si>
  <si>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</si>
  <si>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</si>
  <si>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</si>
  <si>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</si>
  <si>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</si>
  <si>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</si>
  <si>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</si>
  <si>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</si>
  <si>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</si>
  <si>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</si>
  <si>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</si>
  <si>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</si>
  <si>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</si>
  <si>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</si>
  <si>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</si>
  <si>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</si>
  <si>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</si>
  <si>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</si>
  <si>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</si>
  <si>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</si>
  <si>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</si>
  <si>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</si>
  <si>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</si>
  <si>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</si>
  <si>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</si>
  <si>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</si>
  <si>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</si>
  <si>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</si>
  <si>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</si>
  <si>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</si>
  <si>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</si>
  <si>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</si>
  <si>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</si>
  <si>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</si>
  <si>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</si>
  <si>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</si>
  <si>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</si>
  <si>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</si>
  <si>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</si>
  <si>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</si>
  <si>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</si>
  <si>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</si>
  <si>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</si>
  <si>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</si>
  <si>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</si>
  <si>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</si>
  <si>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</si>
  <si>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</si>
  <si>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</si>
  <si>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</si>
  <si>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</si>
  <si>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</si>
  <si>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</si>
  <si>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</si>
  <si>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</si>
  <si>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</si>
  <si>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</si>
  <si>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</si>
  <si>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</si>
  <si>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</si>
  <si>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</si>
  <si>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</si>
  <si>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</si>
  <si>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</si>
  <si>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</si>
  <si>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</si>
  <si>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</si>
  <si>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</si>
  <si>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</si>
  <si>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</si>
  <si>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</si>
  <si>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</si>
  <si>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</si>
  <si>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</si>
  <si>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</si>
  <si>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</si>
  <si>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</si>
  <si>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</si>
  <si>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</si>
  <si>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</si>
  <si>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</si>
  <si>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</si>
  <si>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</si>
  <si>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</si>
  <si>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</si>
  <si>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</si>
  <si>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</si>
  <si>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</si>
  <si>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</si>
  <si>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</si>
  <si>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</si>
  <si>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</si>
  <si>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</si>
  <si>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</si>
  <si>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</si>
  <si>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</si>
  <si>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</si>
  <si>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</si>
  <si>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</si>
  <si>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</si>
  <si>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</si>
  <si>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</si>
  <si>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</si>
  <si>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</si>
  <si>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</si>
  <si>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</si>
  <si>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</si>
  <si>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</si>
  <si>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</si>
  <si>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</si>
  <si>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</si>
  <si>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</si>
  <si>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</si>
  <si>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</si>
  <si>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</si>
  <si>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</si>
  <si>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</si>
  <si>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</si>
  <si>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</si>
  <si>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</si>
  <si>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</si>
  <si>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</si>
  <si>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</si>
  <si>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</si>
  <si>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</si>
  <si>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</si>
  <si>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</si>
  <si>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</si>
  <si>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</si>
  <si>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</si>
  <si>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</si>
  <si>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</si>
  <si>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</si>
  <si>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</si>
  <si>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</si>
  <si>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</si>
  <si>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</si>
  <si>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</si>
  <si>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</si>
  <si>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</si>
  <si>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</si>
  <si>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</si>
  <si>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</si>
  <si>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</si>
  <si>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</si>
  <si>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</si>
  <si>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</si>
  <si>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</si>
  <si>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</si>
  <si>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</si>
  <si>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</si>
  <si>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</si>
  <si>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</si>
  <si>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</si>
  <si>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</si>
  <si>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</si>
  <si>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</si>
  <si>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</si>
  <si>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</si>
  <si>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</si>
  <si>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</si>
  <si>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</si>
  <si>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</si>
  <si>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</si>
  <si>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</si>
  <si>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</si>
  <si>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</si>
  <si>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</si>
  <si>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</si>
  <si>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</si>
  <si>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</si>
  <si>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</si>
  <si>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</si>
  <si>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</si>
  <si>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</si>
  <si>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</si>
  <si>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</si>
  <si>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</si>
  <si>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</si>
  <si>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</si>
  <si>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</si>
  <si>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</si>
  <si>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</si>
  <si>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</si>
  <si>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</si>
  <si>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</si>
  <si>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</si>
  <si>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</si>
  <si>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</si>
  <si>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</si>
  <si>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</si>
  <si>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</si>
  <si>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</si>
  <si>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</si>
  <si>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</si>
  <si>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</si>
  <si>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</si>
  <si>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</si>
  <si>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</si>
  <si>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</si>
  <si>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</si>
  <si>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</si>
  <si>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</si>
  <si>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</si>
  <si>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</si>
  <si>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</si>
  <si>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</si>
  <si>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</si>
  <si>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</si>
  <si>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</si>
  <si>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</si>
  <si>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</si>
  <si>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</si>
  <si>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</si>
  <si>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</si>
  <si>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</si>
  <si>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</si>
  <si>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</si>
  <si>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</si>
  <si>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</si>
  <si>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</si>
  <si>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</si>
  <si>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</si>
  <si>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</si>
  <si>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</si>
  <si>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</si>
  <si>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</si>
  <si>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</si>
  <si>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</si>
  <si>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</si>
  <si>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</si>
  <si>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</si>
  <si>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</si>
  <si>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</si>
  <si>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</si>
  <si>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</si>
  <si>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</si>
  <si>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</si>
  <si>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</si>
  <si>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</si>
  <si>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</si>
  <si>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</si>
  <si>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</si>
  <si>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</si>
  <si>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</si>
  <si>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</si>
  <si>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</si>
  <si>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</si>
  <si>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</si>
  <si>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</si>
  <si>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</si>
  <si>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</si>
  <si>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</si>
  <si>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</si>
  <si>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</si>
  <si>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</si>
  <si>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</si>
  <si>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</si>
  <si>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</si>
  <si>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</si>
  <si>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</si>
  <si>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</si>
  <si>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</si>
  <si>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</si>
  <si>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</si>
  <si>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</si>
  <si>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</si>
  <si>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</si>
  <si>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</si>
  <si>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</si>
  <si>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</si>
  <si>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</si>
  <si>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</si>
  <si>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</si>
  <si>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</si>
  <si>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</si>
  <si>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</si>
  <si>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</si>
  <si>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</si>
  <si>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</si>
  <si>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</si>
  <si>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</si>
  <si>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</si>
  <si>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</si>
  <si>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</si>
  <si>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</si>
  <si>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</si>
  <si>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</si>
  <si>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</si>
  <si>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</si>
  <si>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</si>
  <si>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</si>
  <si>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</si>
  <si>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</si>
  <si>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</si>
  <si>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</si>
  <si>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</si>
  <si>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</si>
  <si>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</si>
  <si>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</si>
  <si>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</si>
  <si>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</si>
  <si>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</si>
  <si>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</si>
  <si>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</si>
  <si>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</si>
  <si>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</si>
  <si>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</si>
  <si>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</si>
  <si>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</si>
  <si>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</si>
  <si>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</si>
  <si>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</si>
  <si>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</si>
  <si>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</si>
  <si>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</si>
  <si>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</si>
  <si>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</si>
  <si>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</si>
  <si>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</si>
  <si>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</si>
  <si>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</si>
  <si>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</si>
  <si>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</si>
  <si>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</si>
  <si>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</si>
  <si>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</si>
  <si>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</si>
  <si>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</si>
  <si>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</si>
  <si>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</si>
  <si>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</si>
  <si>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</si>
  <si>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</si>
  <si>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</si>
  <si>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</si>
  <si>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</si>
  <si>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</si>
  <si>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</si>
  <si>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</si>
  <si>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</si>
  <si>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</si>
  <si>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</si>
  <si>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</si>
  <si>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</si>
  <si>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</si>
  <si>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</si>
  <si>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</si>
  <si>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</si>
  <si>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</si>
  <si>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</si>
  <si>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</si>
  <si>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</si>
  <si>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</si>
  <si>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</si>
  <si>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</si>
  <si>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</si>
  <si>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</si>
  <si>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</si>
  <si>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</si>
  <si>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</si>
  <si>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</si>
  <si>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</si>
  <si>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</si>
  <si>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</si>
  <si>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</si>
  <si>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</si>
  <si>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</si>
  <si>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</si>
  <si>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</si>
  <si>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</si>
  <si>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</si>
  <si>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</si>
  <si>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</si>
  <si>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</si>
  <si>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</si>
  <si>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</si>
  <si>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</si>
  <si>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</si>
  <si>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</si>
  <si>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</si>
  <si>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</si>
  <si>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</si>
  <si>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</si>
  <si>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</si>
  <si>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</si>
  <si>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</si>
  <si>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</si>
  <si>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</si>
  <si>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</si>
  <si>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</si>
  <si>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</si>
  <si>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</si>
  <si>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</si>
  <si>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</si>
  <si>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</si>
  <si>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</si>
  <si>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</si>
  <si>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</si>
  <si>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</si>
  <si>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</si>
  <si>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</si>
  <si>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</si>
  <si>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</si>
  <si>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</si>
  <si>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</si>
  <si>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</si>
  <si>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</si>
  <si>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</si>
  <si>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</si>
  <si>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</si>
  <si>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</si>
  <si>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</si>
  <si>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</si>
  <si>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</si>
  <si>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</si>
  <si>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</si>
  <si>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</si>
  <si>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</si>
  <si>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</si>
  <si>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</si>
  <si>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</si>
  <si>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</si>
  <si>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</si>
  <si>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</si>
  <si>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</si>
  <si>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</si>
  <si>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</si>
  <si>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</si>
  <si>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</si>
  <si>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</si>
  <si>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</si>
  <si>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</si>
  <si>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</si>
  <si>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</si>
  <si>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</si>
  <si>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</si>
  <si>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</si>
  <si>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</si>
  <si>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</si>
  <si>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</si>
  <si>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</si>
  <si>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</si>
  <si>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</si>
  <si>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</si>
  <si>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</si>
  <si>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</si>
  <si>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</si>
  <si>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</si>
  <si>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</si>
  <si>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</si>
  <si>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</si>
  <si>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</si>
  <si>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</si>
  <si>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</si>
  <si>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</si>
  <si>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</si>
  <si>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</si>
  <si>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</si>
  <si>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</si>
  <si>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</si>
  <si>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</si>
  <si>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</si>
  <si>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</si>
  <si>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</si>
  <si>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</si>
  <si>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</si>
  <si>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</si>
  <si>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</si>
  <si>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</si>
  <si>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</si>
  <si>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</si>
  <si>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</si>
  <si>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</si>
  <si>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</si>
  <si>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</si>
  <si>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</si>
  <si>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</si>
  <si>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</si>
  <si>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</si>
  <si>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</si>
  <si>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</si>
  <si>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</si>
  <si>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</si>
  <si>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</si>
  <si>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</si>
  <si>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</si>
  <si>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</si>
  <si>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</si>
  <si>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</si>
  <si>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</si>
  <si>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</si>
  <si>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</si>
  <si>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</si>
  <si>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</si>
  <si>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</si>
  <si>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</si>
  <si>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</si>
  <si>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</si>
  <si>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</si>
  <si>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</si>
  <si>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</si>
  <si>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</si>
  <si>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</si>
  <si>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</si>
  <si>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</si>
  <si>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</si>
  <si>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</si>
  <si>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</si>
  <si>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</si>
  <si>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</si>
  <si>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</si>
  <si>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</si>
  <si>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</si>
  <si>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</si>
  <si>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</si>
  <si>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</si>
  <si>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</si>
  <si>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</si>
  <si>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</si>
  <si>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</si>
  <si>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</si>
  <si>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</si>
  <si>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</si>
  <si>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</si>
  <si>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</si>
  <si>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</si>
  <si>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</si>
  <si>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</si>
  <si>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</si>
  <si>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</si>
  <si>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</si>
  <si>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</si>
  <si>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</si>
  <si>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</si>
  <si>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</si>
  <si>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</si>
  <si>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</si>
  <si>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</si>
  <si>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</si>
  <si>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</si>
  <si>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</si>
  <si>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</si>
  <si>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</si>
  <si>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</si>
  <si>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</si>
  <si>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</si>
  <si>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</si>
  <si>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</si>
  <si>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</si>
  <si>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</si>
  <si>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</si>
  <si>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</si>
  <si>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</si>
  <si>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</si>
  <si>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</si>
  <si>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</si>
  <si>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</si>
  <si>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</si>
  <si>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</si>
  <si>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</si>
  <si>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</si>
  <si>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</si>
  <si>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</si>
  <si>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</si>
  <si>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</si>
  <si>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</si>
  <si>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</si>
  <si>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</si>
  <si>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</si>
  <si>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</si>
  <si>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</si>
  <si>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</si>
  <si>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</si>
  <si>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</si>
  <si>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</si>
  <si>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</si>
  <si>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</si>
  <si>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</si>
  <si>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</si>
  <si>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</si>
  <si>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</si>
  <si>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</si>
  <si>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</si>
  <si>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</si>
  <si>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</si>
  <si>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</si>
  <si>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</si>
  <si>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</si>
  <si>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</si>
  <si>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</si>
  <si>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</si>
  <si>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</si>
  <si>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</si>
  <si>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</si>
  <si>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</si>
  <si>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</si>
  <si>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</si>
  <si>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</si>
  <si>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</si>
  <si>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</si>
  <si>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</si>
  <si>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</si>
  <si>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</si>
  <si>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</si>
  <si>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</si>
  <si>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</si>
  <si>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</si>
  <si>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</si>
  <si>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</si>
  <si>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</si>
  <si>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</si>
  <si>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</si>
  <si>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</si>
  <si>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</si>
  <si>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</si>
  <si>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</si>
  <si>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</si>
  <si>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</si>
  <si>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</si>
  <si>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</si>
  <si>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</si>
  <si>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</si>
  <si>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</si>
  <si>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</si>
  <si>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</si>
  <si>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</si>
  <si>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</si>
  <si>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</si>
  <si>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</si>
  <si>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</si>
  <si>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</si>
  <si>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</si>
  <si>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</si>
  <si>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</si>
  <si>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</si>
  <si>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</si>
  <si>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</si>
  <si>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</si>
  <si>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</si>
  <si>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</si>
  <si>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</si>
  <si>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</si>
  <si>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</si>
  <si>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</si>
  <si>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</si>
  <si>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</si>
  <si>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</si>
  <si>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</si>
  <si>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</si>
  <si>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</si>
  <si>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</si>
  <si>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</si>
  <si>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</si>
  <si>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</si>
  <si>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</si>
  <si>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</si>
  <si>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</si>
  <si>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</si>
  <si>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</si>
  <si>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</si>
  <si>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</si>
  <si>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</si>
  <si>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</si>
  <si>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</si>
  <si>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</si>
  <si>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</si>
  <si>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</si>
  <si>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</si>
  <si>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</si>
  <si>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</si>
  <si>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</si>
  <si>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</si>
  <si>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</si>
  <si>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</si>
  <si>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</si>
  <si>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</si>
  <si>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</si>
  <si>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</si>
  <si>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</si>
  <si>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</si>
  <si>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</si>
  <si>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</si>
  <si>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</si>
  <si>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</si>
  <si>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</si>
  <si>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</si>
  <si>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</si>
  <si>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</si>
  <si>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</si>
  <si>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</si>
  <si>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</si>
  <si>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</si>
  <si>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</si>
  <si>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</si>
  <si>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</si>
  <si>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</si>
  <si>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</si>
  <si>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</si>
  <si>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</si>
  <si>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</si>
  <si>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</si>
  <si>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</si>
  <si>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</si>
  <si>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</si>
  <si>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</si>
  <si>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</si>
  <si>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</si>
  <si>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</si>
  <si>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</si>
  <si>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</si>
  <si>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</si>
  <si>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</si>
  <si>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</si>
  <si>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</si>
  <si>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</si>
  <si>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</si>
  <si>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</si>
  <si>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</si>
  <si>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</si>
  <si>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</si>
  <si>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</si>
  <si>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</si>
  <si>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</si>
  <si>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</si>
  <si>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</si>
  <si>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</si>
  <si>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</si>
  <si>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</si>
  <si>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</si>
  <si>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</si>
  <si>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</si>
  <si>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</si>
  <si>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</si>
  <si>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</si>
  <si>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</si>
  <si>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</si>
  <si>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</si>
  <si>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</si>
  <si>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</si>
  <si>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</si>
  <si>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</si>
  <si>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</si>
  <si>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</si>
  <si>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</si>
  <si>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</si>
  <si>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</si>
  <si>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</si>
  <si>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</si>
  <si>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</si>
  <si>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</si>
  <si>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</si>
  <si>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</si>
  <si>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</si>
  <si>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</si>
  <si>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</si>
  <si>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</si>
  <si>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</si>
  <si>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</si>
  <si>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</si>
  <si>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</si>
  <si>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</si>
  <si>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</si>
  <si>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</si>
  <si>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</si>
  <si>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</si>
  <si>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</si>
  <si>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</si>
  <si>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</si>
  <si>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</si>
  <si>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</si>
  <si>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</si>
  <si>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</si>
  <si>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</si>
  <si>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</si>
  <si>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</si>
  <si>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</si>
  <si>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</si>
  <si>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</si>
  <si>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</si>
  <si>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</si>
  <si>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</si>
  <si>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</si>
  <si>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</si>
  <si>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</si>
  <si>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</si>
  <si>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</si>
  <si>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</si>
  <si>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</si>
  <si>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</si>
  <si>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</si>
  <si>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</si>
  <si>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</si>
  <si>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</si>
  <si>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</si>
  <si>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</si>
  <si>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</si>
  <si>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</si>
  <si>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</si>
  <si>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</si>
  <si>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</si>
  <si>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</si>
  <si>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</si>
  <si>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</si>
  <si>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</si>
  <si>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</si>
  <si>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</si>
  <si>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</si>
  <si>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</si>
  <si>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</si>
  <si>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</si>
  <si>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</si>
  <si>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</si>
  <si>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</si>
  <si>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</si>
  <si>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</si>
  <si>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</si>
  <si>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</si>
  <si>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</si>
  <si>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</si>
  <si>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</si>
  <si>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</si>
  <si>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</si>
  <si>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</si>
  <si>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</si>
  <si>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</si>
  <si>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</si>
  <si>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</si>
  <si>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</si>
  <si>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</si>
  <si>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</si>
  <si>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</si>
  <si>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</si>
  <si>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</si>
  <si>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</si>
  <si>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</si>
  <si>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</si>
  <si>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</si>
  <si>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</si>
  <si>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</si>
  <si>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</si>
  <si>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</si>
  <si>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</si>
  <si>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</si>
  <si>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</si>
  <si>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</si>
  <si>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</si>
  <si>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</si>
  <si>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</si>
  <si>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</si>
  <si>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</si>
  <si>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</si>
  <si>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</si>
  <si>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</si>
  <si>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</si>
  <si>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</si>
  <si>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</si>
  <si>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</si>
  <si>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</si>
  <si>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</si>
  <si>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</si>
  <si>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</si>
  <si>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</si>
  <si>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</si>
  <si>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</si>
  <si>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</si>
  <si>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</si>
  <si>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</si>
  <si>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</si>
  <si>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</si>
  <si>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</si>
  <si>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</si>
  <si>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</si>
  <si>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</si>
  <si>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</si>
  <si>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</si>
  <si>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</si>
  <si>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</si>
  <si>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</si>
  <si>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</si>
  <si>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</si>
  <si>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</si>
  <si>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</si>
  <si>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</si>
  <si>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</si>
  <si>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</si>
  <si>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</si>
  <si>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</si>
  <si>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</si>
  <si>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</si>
  <si>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</si>
  <si>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</si>
  <si>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</si>
  <si>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</si>
  <si>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</si>
  <si>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</si>
  <si>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</si>
  <si>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</si>
  <si>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</si>
  <si>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</si>
  <si>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</si>
  <si>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</si>
  <si>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</si>
  <si>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</si>
  <si>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</si>
  <si>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</si>
  <si>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</si>
  <si>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</si>
  <si>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</si>
  <si>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</si>
  <si>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</si>
  <si>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</si>
  <si>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</si>
  <si>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</si>
  <si>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</si>
  <si>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</si>
  <si>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</si>
  <si>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</si>
  <si>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</si>
  <si>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</si>
  <si>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</si>
  <si>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</si>
  <si>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</si>
  <si>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</si>
  <si>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</si>
  <si>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</si>
  <si>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</si>
  <si>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</si>
  <si>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</si>
  <si>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</si>
  <si>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</si>
  <si>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</si>
  <si>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</si>
  <si>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</si>
  <si>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</si>
  <si>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</si>
  <si>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</si>
  <si>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</si>
  <si>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</si>
  <si>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</si>
  <si>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</si>
  <si>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</si>
  <si>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</si>
  <si>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</si>
  <si>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</si>
  <si>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</si>
  <si>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</si>
  <si>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</si>
  <si>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</si>
  <si>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</si>
  <si>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</si>
  <si>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</si>
  <si>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</si>
  <si>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</si>
  <si>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</si>
  <si>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</si>
  <si>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</si>
  <si>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</si>
  <si>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</si>
  <si>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</si>
  <si>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</si>
  <si>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</si>
  <si>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</si>
  <si>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</si>
  <si>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</si>
  <si>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</si>
  <si>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</si>
  <si>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</si>
  <si>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</si>
  <si>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</si>
  <si>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</si>
  <si>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</si>
  <si>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</si>
  <si>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</si>
  <si>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</si>
  <si>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</si>
  <si>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</si>
  <si>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</si>
  <si>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</si>
  <si>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</si>
  <si>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</si>
  <si>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</si>
  <si>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</si>
  <si>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</si>
  <si>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</si>
  <si>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</si>
  <si>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</si>
  <si>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</si>
  <si>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</si>
  <si>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</si>
  <si>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</si>
  <si>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</si>
  <si>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</si>
  <si>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</si>
  <si>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</si>
  <si>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</si>
  <si>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</si>
  <si>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</si>
  <si>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</si>
  <si>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</si>
  <si>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</si>
  <si>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</si>
  <si>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</si>
  <si>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</si>
  <si>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</si>
  <si>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</si>
  <si>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</si>
  <si>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</si>
  <si>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</si>
  <si>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</si>
  <si>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</si>
  <si>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</si>
  <si>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</si>
  <si>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</si>
  <si>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</si>
  <si>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</si>
  <si>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</si>
  <si>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</si>
  <si>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</si>
  <si>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</si>
  <si>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</si>
  <si>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</si>
  <si>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</si>
  <si>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</si>
  <si>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</si>
  <si>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</si>
  <si>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</si>
  <si>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</si>
  <si>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</si>
  <si>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</si>
  <si>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</si>
  <si>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</si>
  <si>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</si>
  <si>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</si>
  <si>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</si>
  <si>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</si>
  <si>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</si>
  <si>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</si>
  <si>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</si>
  <si>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</si>
  <si>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</si>
  <si>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</si>
  <si>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</si>
  <si>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</si>
  <si>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</si>
  <si>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</si>
  <si>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</si>
  <si>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</si>
  <si>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</si>
  <si>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</si>
  <si>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</si>
  <si>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</si>
  <si>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</si>
  <si>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</si>
  <si>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</si>
  <si>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</si>
  <si>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</si>
  <si>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</si>
  <si>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</si>
  <si>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</si>
  <si>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</si>
  <si>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</si>
  <si>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</si>
  <si>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</si>
  <si>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</si>
  <si>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</si>
  <si>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</si>
  <si>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</si>
  <si>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</si>
  <si>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</si>
  <si>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</si>
  <si>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</si>
  <si>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</si>
  <si>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</si>
  <si>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</si>
  <si>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</si>
  <si>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</si>
  <si>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</si>
  <si>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</si>
  <si>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</si>
  <si>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</si>
  <si>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</si>
  <si>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</si>
  <si>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</si>
  <si>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</si>
  <si>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</si>
  <si>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</si>
  <si>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</si>
  <si>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</si>
  <si>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</si>
  <si>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</si>
  <si>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</si>
  <si>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</si>
  <si>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</si>
  <si>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</si>
  <si>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</si>
  <si>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</si>
  <si>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</si>
  <si>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</si>
  <si>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</si>
  <si>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</si>
  <si>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</si>
  <si>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</si>
  <si>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</si>
  <si>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</si>
  <si>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</si>
  <si>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</si>
  <si>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</si>
  <si>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</si>
  <si>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</si>
  <si>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</si>
  <si>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</si>
  <si>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</si>
  <si>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</si>
  <si>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</si>
  <si>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</si>
  <si>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</si>
  <si>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</si>
  <si>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</si>
  <si>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</si>
  <si>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</si>
  <si>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</si>
  <si>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</si>
  <si>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</si>
  <si>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</si>
  <si>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</si>
  <si>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</si>
  <si>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</si>
  <si>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</si>
  <si>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</si>
  <si>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</si>
  <si>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</si>
  <si>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</si>
  <si>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</si>
  <si>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</si>
  <si>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</si>
  <si>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</si>
  <si>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</si>
  <si>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</si>
  <si>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</si>
  <si>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</si>
  <si>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</si>
  <si>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</si>
  <si>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</si>
  <si>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</si>
  <si>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</si>
  <si>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</si>
  <si>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</si>
  <si>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</si>
  <si>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</si>
  <si>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</si>
  <si>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</si>
  <si>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</si>
  <si>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</si>
  <si>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</si>
  <si>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</si>
  <si>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</si>
  <si>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</si>
  <si>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</si>
  <si>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</si>
  <si>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</si>
  <si>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</si>
  <si>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</si>
  <si>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</si>
  <si>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</si>
  <si>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</si>
  <si>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</si>
  <si>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</si>
  <si>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</si>
  <si>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</si>
  <si>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</si>
  <si>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</si>
  <si>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</si>
  <si>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</si>
  <si>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</si>
  <si>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</si>
  <si>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</si>
  <si>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</si>
  <si>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</si>
  <si>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</si>
  <si>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</si>
  <si>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</si>
  <si>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</si>
  <si>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</si>
  <si>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</si>
  <si>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</si>
  <si>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</si>
  <si>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</si>
  <si>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</si>
  <si>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</si>
  <si>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</si>
  <si>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</si>
  <si>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</si>
  <si>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</si>
  <si>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</si>
  <si>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</si>
  <si>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</si>
  <si>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</si>
  <si>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</si>
  <si>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</si>
  <si>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</si>
  <si>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</si>
  <si>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</si>
  <si>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</si>
  <si>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</si>
  <si>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</si>
  <si>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</si>
  <si>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</si>
  <si>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</si>
  <si>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</si>
  <si>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</si>
  <si>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</si>
  <si>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</si>
  <si>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</si>
  <si>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</si>
  <si>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</si>
  <si>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</si>
  <si>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</si>
  <si>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</si>
  <si>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</si>
  <si>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</si>
  <si>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</si>
  <si>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</si>
  <si>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</si>
  <si>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</si>
  <si>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</si>
  <si>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</si>
  <si>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</si>
  <si>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</si>
  <si>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</si>
  <si>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</si>
  <si>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</si>
  <si>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</si>
  <si>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</si>
  <si>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</si>
  <si>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</si>
  <si>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</si>
  <si>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</si>
  <si>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</si>
  <si>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</si>
  <si>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</si>
  <si>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</si>
  <si>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</si>
  <si>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</si>
  <si>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</si>
  <si>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</si>
  <si>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</si>
  <si>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</si>
  <si>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</si>
  <si>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</si>
  <si>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</si>
  <si>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</si>
  <si>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</si>
  <si>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</si>
  <si>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</si>
  <si>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</si>
  <si>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</si>
  <si>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</si>
  <si>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</si>
  <si>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</si>
  <si>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</si>
  <si>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</si>
  <si>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</si>
  <si>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</si>
  <si>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</si>
  <si>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</si>
  <si>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</si>
  <si>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</si>
  <si>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</si>
  <si>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</si>
  <si>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</si>
  <si>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</si>
  <si>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</si>
  <si>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</si>
  <si>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</si>
  <si>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</si>
  <si>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</si>
  <si>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</si>
  <si>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</si>
  <si>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</si>
  <si>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</si>
  <si>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</si>
  <si>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</si>
  <si>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</si>
  <si>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</si>
  <si>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</si>
  <si>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</si>
  <si>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</si>
  <si>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</si>
  <si>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</si>
  <si>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</si>
  <si>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</si>
  <si>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</si>
  <si>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</si>
  <si>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</si>
  <si>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</si>
  <si>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</si>
  <si>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</si>
  <si>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</si>
  <si>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</si>
  <si>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</si>
  <si>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</si>
  <si>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</si>
  <si>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</si>
  <si>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</si>
  <si>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</si>
  <si>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</si>
  <si>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</si>
  <si>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</si>
  <si>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</si>
  <si>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</si>
  <si>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</si>
  <si>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</si>
  <si>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</si>
  <si>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</si>
  <si>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</si>
  <si>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</si>
  <si>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</si>
  <si>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</si>
  <si>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</si>
  <si>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</si>
  <si>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</si>
  <si>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</si>
  <si>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</si>
  <si>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</si>
  <si>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</si>
  <si>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</si>
  <si>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</si>
  <si>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</si>
  <si>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</si>
  <si>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</si>
  <si>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</si>
  <si>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</si>
  <si>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</si>
  <si>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</si>
  <si>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</si>
  <si>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</si>
  <si>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</si>
  <si>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</si>
  <si>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</si>
  <si>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</si>
  <si>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</si>
  <si>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</si>
  <si>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</si>
  <si>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</si>
  <si>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</si>
  <si>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</si>
  <si>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</si>
  <si>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</si>
  <si>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</si>
  <si>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</si>
  <si>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</si>
  <si>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</si>
  <si>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</si>
  <si>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</si>
  <si>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</si>
  <si>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</si>
  <si>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</si>
  <si>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</si>
  <si>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</si>
  <si>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</si>
  <si>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</si>
  <si>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</si>
  <si>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</si>
  <si>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</si>
  <si>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</si>
  <si>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</si>
  <si>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</si>
  <si>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</si>
  <si>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</si>
  <si>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</si>
  <si>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</si>
  <si>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</si>
  <si>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</si>
  <si>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</si>
  <si>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</si>
  <si>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</si>
  <si>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</si>
  <si>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</si>
  <si>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</si>
  <si>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</si>
  <si>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</si>
  <si>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</si>
  <si>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</si>
  <si>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</si>
  <si>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</si>
  <si>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</si>
  <si>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</si>
  <si>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</si>
  <si>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</si>
  <si>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</si>
  <si>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</si>
  <si>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</si>
  <si>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</si>
  <si>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</si>
  <si>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</si>
  <si>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</si>
  <si>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</si>
  <si>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</si>
  <si>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</si>
  <si>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</si>
  <si>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</si>
  <si>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</si>
  <si>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</si>
  <si>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</si>
  <si>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</si>
  <si>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</si>
  <si>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</si>
  <si>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</si>
  <si>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</si>
  <si>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</si>
  <si>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</si>
  <si>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</si>
  <si>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</si>
  <si>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</si>
  <si>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</si>
  <si>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</si>
  <si>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</si>
  <si>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</si>
  <si>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</si>
  <si>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</si>
  <si>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</si>
  <si>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</si>
  <si>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</si>
  <si>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</si>
  <si>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</si>
  <si>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</si>
  <si>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</si>
  <si>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</si>
  <si>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</si>
  <si>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</si>
  <si>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</si>
  <si>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</si>
  <si>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</si>
  <si>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</si>
  <si>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</si>
  <si>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</si>
  <si>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</si>
  <si>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</si>
  <si>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</si>
  <si>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</si>
  <si>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</si>
  <si>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</si>
  <si>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</si>
  <si>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</si>
  <si>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</si>
  <si>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</si>
  <si>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</si>
  <si>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</si>
  <si>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</si>
  <si>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</si>
  <si>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</si>
  <si>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</si>
  <si>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</si>
  <si>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</si>
  <si>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</si>
  <si>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</si>
  <si>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</si>
  <si>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</si>
  <si>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</si>
  <si>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</si>
  <si>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</si>
  <si>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</si>
  <si>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</si>
  <si>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</si>
  <si>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</si>
  <si>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</si>
  <si>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</si>
  <si>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</si>
  <si>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</si>
  <si>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</si>
  <si>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</si>
  <si>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</si>
  <si>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</si>
  <si>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</si>
  <si>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</si>
  <si>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</si>
  <si>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</si>
  <si>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</si>
  <si>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</si>
  <si>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</si>
  <si>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</si>
  <si>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</si>
  <si>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</si>
  <si>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</si>
  <si>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</si>
  <si>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</si>
  <si>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</si>
  <si>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</si>
  <si>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</si>
  <si>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</si>
  <si>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</si>
  <si>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</si>
  <si>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</si>
  <si>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</si>
  <si>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</si>
  <si>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</si>
  <si>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</si>
  <si>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</si>
  <si>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</si>
  <si>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</si>
  <si>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</si>
  <si>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</si>
  <si>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</si>
  <si>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</si>
  <si>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</si>
  <si>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</si>
  <si>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</si>
  <si>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</si>
  <si>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</si>
  <si>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</si>
  <si>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</si>
  <si>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</si>
  <si>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</si>
  <si>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</si>
  <si>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</si>
  <si>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</si>
  <si>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</si>
  <si>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</si>
  <si>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</si>
  <si>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</si>
  <si>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</si>
  <si>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</si>
  <si>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</si>
  <si>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</si>
  <si>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</si>
  <si>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</si>
  <si>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</si>
  <si>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</si>
  <si>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</si>
  <si>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</si>
  <si>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</si>
  <si>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</si>
  <si>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</si>
  <si>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</si>
  <si>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</si>
  <si>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</si>
  <si>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</si>
  <si>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</si>
  <si>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</si>
  <si>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</si>
  <si>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</si>
  <si>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</si>
  <si>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</si>
  <si>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</si>
  <si>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</si>
  <si>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</si>
  <si>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</si>
  <si>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</si>
  <si>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</si>
  <si>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</si>
  <si>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</si>
  <si>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</si>
  <si>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</si>
  <si>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</si>
  <si>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</si>
  <si>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</si>
  <si>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</si>
  <si>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</si>
  <si>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</si>
  <si>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</si>
  <si>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</si>
  <si>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</si>
  <si>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</si>
  <si>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</si>
  <si>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</si>
  <si>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</si>
  <si>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</si>
  <si>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</si>
  <si>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</si>
  <si>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</si>
  <si>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</si>
  <si>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</si>
  <si>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</si>
  <si>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</si>
  <si>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</si>
  <si>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</si>
  <si>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</si>
  <si>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</si>
  <si>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</si>
  <si>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</si>
  <si>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</si>
  <si>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</si>
  <si>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</si>
  <si>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</si>
  <si>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</si>
  <si>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</si>
  <si>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</si>
  <si>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</si>
  <si>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</si>
  <si>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</si>
  <si>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</si>
  <si>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</si>
  <si>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</si>
  <si>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</si>
  <si>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</si>
  <si>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</si>
  <si>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</si>
  <si>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</si>
  <si>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</si>
  <si>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</si>
  <si>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</si>
  <si>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</si>
  <si>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</si>
  <si>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</si>
  <si>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</si>
  <si>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</si>
  <si>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</si>
  <si>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</si>
  <si>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</si>
  <si>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</si>
  <si>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</si>
  <si>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</si>
  <si>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</si>
  <si>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</si>
  <si>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</si>
  <si>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</si>
  <si>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</si>
  <si>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</si>
  <si>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</si>
  <si>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</si>
  <si>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</si>
  <si>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</si>
  <si>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</si>
  <si>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</si>
  <si>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</si>
  <si>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</si>
  <si>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</si>
  <si>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</si>
  <si>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</si>
  <si>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</si>
  <si>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</si>
  <si>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</si>
  <si>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</si>
  <si>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</si>
  <si>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</si>
  <si>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</si>
  <si>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</si>
  <si>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</si>
  <si>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</si>
  <si>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</si>
  <si>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</si>
  <si>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</si>
  <si>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</si>
  <si>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</si>
  <si>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</si>
  <si>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</si>
  <si>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</si>
  <si>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</si>
  <si>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</si>
  <si>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</si>
  <si>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</si>
  <si>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</si>
  <si>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</si>
  <si>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</si>
  <si>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</si>
  <si>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</si>
  <si>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</si>
  <si>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</si>
  <si>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</si>
  <si>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</si>
  <si>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</si>
  <si>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</si>
  <si>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</si>
  <si>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</si>
  <si>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</si>
  <si>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</si>
  <si>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</si>
  <si>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</si>
  <si>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</si>
  <si>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</si>
  <si>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</si>
  <si>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</si>
  <si>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</si>
  <si>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</si>
  <si>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</si>
  <si>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</si>
  <si>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</si>
  <si>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</si>
  <si>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</si>
  <si>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</si>
  <si>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</si>
  <si>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</si>
  <si>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</si>
  <si>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</si>
  <si>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</si>
  <si>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</si>
  <si>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</si>
  <si>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</si>
  <si>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</si>
  <si>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</si>
  <si>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</si>
  <si>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</si>
  <si>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</si>
  <si>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</si>
  <si>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</si>
  <si>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</si>
  <si>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</si>
  <si>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</si>
  <si>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</si>
  <si>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</si>
  <si>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</si>
  <si>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</si>
  <si>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</si>
  <si>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</si>
  <si>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</si>
  <si>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</si>
  <si>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</si>
  <si>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</si>
  <si>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</si>
  <si>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</si>
  <si>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</si>
  <si>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</si>
  <si>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</si>
  <si>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</si>
  <si>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</si>
  <si>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</si>
  <si>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</si>
  <si>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</si>
  <si>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</si>
  <si>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</si>
  <si>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</si>
  <si>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</si>
  <si>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</si>
  <si>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</si>
  <si>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</si>
  <si>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</si>
  <si>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</si>
  <si>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</si>
  <si>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</si>
  <si>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</si>
  <si>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</si>
  <si>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</si>
  <si>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</si>
  <si>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</si>
  <si>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</si>
  <si>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</si>
  <si>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</si>
  <si>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</si>
  <si>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</si>
  <si>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</si>
  <si>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</si>
  <si>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</si>
  <si>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</si>
  <si>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</si>
  <si>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</si>
  <si>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</si>
  <si>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</si>
  <si>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</si>
  <si>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</si>
  <si>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</si>
  <si>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</si>
  <si>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</si>
  <si>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</si>
  <si>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</si>
  <si>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</si>
  <si>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</si>
  <si>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</si>
  <si>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</si>
  <si>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</si>
  <si>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</si>
  <si>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</si>
  <si>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</si>
  <si>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</si>
  <si>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</si>
  <si>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</si>
  <si>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</si>
  <si>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</si>
  <si>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</si>
  <si>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</si>
  <si>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</si>
  <si>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</si>
  <si>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</si>
  <si>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</si>
  <si>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</si>
  <si>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</si>
  <si>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</si>
  <si>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</si>
  <si>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</si>
  <si>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</si>
  <si>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</si>
  <si>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</si>
  <si>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</si>
  <si>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</si>
  <si>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</si>
  <si>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</si>
  <si>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</si>
  <si>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</si>
  <si>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</si>
  <si>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</si>
  <si>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</si>
  <si>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</si>
  <si>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</si>
  <si>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</si>
  <si>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</si>
  <si>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</si>
  <si>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</si>
  <si>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</si>
  <si>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</si>
  <si>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</si>
  <si>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</si>
  <si>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</si>
  <si>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</si>
  <si>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</si>
  <si>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</si>
  <si>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</si>
  <si>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</si>
  <si>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</si>
  <si>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</si>
  <si>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</si>
  <si>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</si>
  <si>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</si>
  <si>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</si>
  <si>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</si>
  <si>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</si>
  <si>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</si>
  <si>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</si>
  <si>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</si>
  <si>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</si>
  <si>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</si>
  <si>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</si>
  <si>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</si>
  <si>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</si>
  <si>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</si>
  <si>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</si>
  <si>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</si>
  <si>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</si>
  <si>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</si>
  <si>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</si>
  <si>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</si>
  <si>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</si>
  <si>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</si>
  <si>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</si>
  <si>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</si>
  <si>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</si>
  <si>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</si>
  <si>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</si>
  <si>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</si>
  <si>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</si>
  <si>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</si>
  <si>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</si>
  <si>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</si>
  <si>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</si>
  <si>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</si>
  <si>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</si>
  <si>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</si>
  <si>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</si>
  <si>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</si>
  <si>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</si>
  <si>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</si>
  <si>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</si>
  <si>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</si>
  <si>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</si>
  <si>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</si>
  <si>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</si>
  <si>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</si>
  <si>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</si>
  <si>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</si>
  <si>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</si>
  <si>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</si>
  <si>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</si>
  <si>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</si>
  <si>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</si>
  <si>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</si>
  <si>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</si>
  <si>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</si>
  <si>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</si>
  <si>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</si>
  <si>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</si>
  <si>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</si>
  <si>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</si>
  <si>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</si>
  <si>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</si>
  <si>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</si>
  <si>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</si>
  <si>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</si>
  <si>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</si>
  <si>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</si>
  <si>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</si>
  <si>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</si>
  <si>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</si>
  <si>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</si>
  <si>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</si>
  <si>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</si>
  <si>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</si>
  <si>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</si>
  <si>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</si>
  <si>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</si>
  <si>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</si>
  <si>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</si>
  <si>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</si>
  <si>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</si>
  <si>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</si>
  <si>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</si>
  <si>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</si>
  <si>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</si>
  <si>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</si>
  <si>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</si>
  <si>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</si>
  <si>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</si>
  <si>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</si>
  <si>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</si>
  <si>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</si>
  <si>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</si>
  <si>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</si>
  <si>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</si>
  <si>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</si>
  <si>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</si>
  <si>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</si>
  <si>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</si>
  <si>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</si>
  <si>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</si>
  <si>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</si>
  <si>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</si>
  <si>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</si>
  <si>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</si>
  <si>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</si>
  <si>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</si>
  <si>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</si>
  <si>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</si>
  <si>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</si>
  <si>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</si>
  <si>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</si>
  <si>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</si>
  <si>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</si>
  <si>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</si>
  <si>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</si>
  <si>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</si>
  <si>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</si>
  <si>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</si>
  <si>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</si>
  <si>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</si>
  <si>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</si>
  <si>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</si>
  <si>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</si>
  <si>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</si>
  <si>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</si>
  <si>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</si>
  <si>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</si>
  <si>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</si>
  <si>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</si>
  <si>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</si>
  <si>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</si>
  <si>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</si>
  <si>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</si>
  <si>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</si>
  <si>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</si>
  <si>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</si>
  <si>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</si>
  <si>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</si>
  <si>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</si>
  <si>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</si>
  <si>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</si>
  <si>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</si>
  <si>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</si>
  <si>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</si>
  <si>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</si>
  <si>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</si>
  <si>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</si>
  <si>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</si>
  <si>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</si>
  <si>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</si>
  <si>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</si>
  <si>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</si>
  <si>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</si>
  <si>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</si>
  <si>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</si>
  <si>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</si>
  <si>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</si>
  <si>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</si>
  <si>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</si>
  <si>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</si>
  <si>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</si>
  <si>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</si>
  <si>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</si>
  <si>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</si>
  <si>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</si>
  <si>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</si>
  <si>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</si>
  <si>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</si>
  <si>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</si>
  <si>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</si>
  <si>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</si>
  <si>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</si>
  <si>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</si>
  <si>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</si>
  <si>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</si>
  <si>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</si>
  <si>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</si>
  <si>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</si>
  <si>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</si>
  <si>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</si>
  <si>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</si>
  <si>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</si>
  <si>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</si>
  <si>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</si>
  <si>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</si>
  <si>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</si>
  <si>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</si>
  <si>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</si>
  <si>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</si>
  <si>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</si>
  <si>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</si>
  <si>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</si>
  <si>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</si>
  <si>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</si>
  <si>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</si>
  <si>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</si>
  <si>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</si>
  <si>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</si>
  <si>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</si>
  <si>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</si>
  <si>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</si>
  <si>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</si>
  <si>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</si>
  <si>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</si>
  <si>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</si>
  <si>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</si>
  <si>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</si>
  <si>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</si>
  <si>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</si>
  <si>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</si>
  <si>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</si>
  <si>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</si>
  <si>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</si>
  <si>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</si>
  <si>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</si>
  <si>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</si>
  <si>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</si>
  <si>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</si>
  <si>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</si>
  <si>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</si>
  <si>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</si>
  <si>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</si>
  <si>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</si>
  <si>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</si>
  <si>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</si>
  <si>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</si>
  <si>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</si>
  <si>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</si>
  <si>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</si>
  <si>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</si>
  <si>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</si>
  <si>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</si>
  <si>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</si>
  <si>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</si>
  <si>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</si>
  <si>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</si>
  <si>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</si>
  <si>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</si>
  <si>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</si>
  <si>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</si>
  <si>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</si>
  <si>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</si>
  <si>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</si>
  <si>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</si>
  <si>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</si>
  <si>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</si>
  <si>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</si>
  <si>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</si>
  <si>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</si>
  <si>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</si>
  <si>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</si>
  <si>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</si>
  <si>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</si>
  <si>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</si>
  <si>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</si>
  <si>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</si>
  <si>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</si>
  <si>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</si>
  <si>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</si>
  <si>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</si>
  <si>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</si>
  <si>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</si>
  <si>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</si>
  <si>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</si>
  <si>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</si>
  <si>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</si>
  <si>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</si>
  <si>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</si>
  <si>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</si>
  <si>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</si>
  <si>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</si>
  <si>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</si>
  <si>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</si>
  <si>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</si>
  <si>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</si>
  <si>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</si>
  <si>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</si>
  <si>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</si>
  <si>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</si>
  <si>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</si>
  <si>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</si>
  <si>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</si>
  <si>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</si>
  <si>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</si>
  <si>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</si>
  <si>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</si>
  <si>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</si>
  <si>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</si>
  <si>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</si>
  <si>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</si>
  <si>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</si>
  <si>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</si>
  <si>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</si>
  <si>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</si>
  <si>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</si>
  <si>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</si>
  <si>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</si>
  <si>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</si>
  <si>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</si>
  <si>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</si>
  <si>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</si>
  <si>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</si>
  <si>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</si>
  <si>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</si>
  <si>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</si>
  <si>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</si>
  <si>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</si>
  <si>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</si>
  <si>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</si>
  <si>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</si>
  <si>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</si>
  <si>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</si>
  <si>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</si>
  <si>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</si>
  <si>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</si>
  <si>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</si>
  <si>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</si>
  <si>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</si>
  <si>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</si>
  <si>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</si>
  <si>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</si>
  <si>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</si>
  <si>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</si>
  <si>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</si>
  <si>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</si>
  <si>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</si>
  <si>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</si>
  <si>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</si>
  <si>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</si>
  <si>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</si>
  <si>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</si>
  <si>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</si>
  <si>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</si>
  <si>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</si>
  <si>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</si>
  <si>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</si>
  <si>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</si>
  <si>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</si>
  <si>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</si>
  <si>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</si>
  <si>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</si>
  <si>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</si>
  <si>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</si>
  <si>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</si>
  <si>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</si>
  <si>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</si>
  <si>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</si>
  <si>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</si>
  <si>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</si>
  <si>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</si>
  <si>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</si>
  <si>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</si>
  <si>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</si>
  <si>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</si>
  <si>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</si>
  <si>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</si>
  <si>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</si>
  <si>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</si>
  <si>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</si>
  <si>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</si>
  <si>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</si>
  <si>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</si>
  <si>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</si>
  <si>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</si>
  <si>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</si>
  <si>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</si>
  <si>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</si>
  <si>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</si>
  <si>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</si>
  <si>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</si>
  <si>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</si>
  <si>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</si>
  <si>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</si>
  <si>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</si>
  <si>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</si>
  <si>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</si>
  <si>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</si>
  <si>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</si>
  <si>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</si>
  <si>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</si>
  <si>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</si>
  <si>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</si>
  <si>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</si>
  <si>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</si>
  <si>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</si>
  <si>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</si>
  <si>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</si>
  <si>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</si>
  <si>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</si>
  <si>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</si>
  <si>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</si>
  <si>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</si>
  <si>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</si>
  <si>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</si>
  <si>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</si>
  <si>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</si>
  <si>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</si>
  <si>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</si>
  <si>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</si>
  <si>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</si>
  <si>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</si>
  <si>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</si>
  <si>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</si>
  <si>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</si>
  <si>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</si>
  <si>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</si>
  <si>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</si>
  <si>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</si>
  <si>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</si>
  <si>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</si>
  <si>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</si>
  <si>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</si>
  <si>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</si>
  <si>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</si>
  <si>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</si>
  <si>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</si>
  <si>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</si>
  <si>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</si>
  <si>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</si>
  <si>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</si>
  <si>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</si>
  <si>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</si>
  <si>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</si>
  <si>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</si>
  <si>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</si>
  <si>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</si>
  <si>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</si>
  <si>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</si>
  <si>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</si>
  <si>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</si>
  <si>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</si>
  <si>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</si>
  <si>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</si>
  <si>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</si>
  <si>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</si>
  <si>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</si>
  <si>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</si>
  <si>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</si>
  <si>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</si>
  <si>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</si>
  <si>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</si>
  <si>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</si>
  <si>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</si>
  <si>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</si>
  <si>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</si>
  <si>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</si>
  <si>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</si>
  <si>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</si>
  <si>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</si>
  <si>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</si>
  <si>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</si>
  <si>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</si>
  <si>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</si>
  <si>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</si>
  <si>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</si>
  <si>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</si>
  <si>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</si>
  <si>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</si>
  <si>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</si>
  <si>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</si>
  <si>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</si>
  <si>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</si>
  <si>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</si>
  <si>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</si>
  <si>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</si>
  <si>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</si>
  <si>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</si>
  <si>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</si>
  <si>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</si>
  <si>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</si>
  <si>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</si>
  <si>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</si>
  <si>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</si>
  <si>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</si>
  <si>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</si>
  <si>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</si>
  <si>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</si>
  <si>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</si>
  <si>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</si>
  <si>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</si>
  <si>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</si>
  <si>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</si>
  <si>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</si>
  <si>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</si>
  <si>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</si>
  <si>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</si>
  <si>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</si>
  <si>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</si>
  <si>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</si>
  <si>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</si>
  <si>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</si>
  <si>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</si>
  <si>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</si>
  <si>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</si>
  <si>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</si>
  <si>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</si>
  <si>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</si>
  <si>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</si>
  <si>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</si>
  <si>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</si>
  <si>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</si>
  <si>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</si>
  <si>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</si>
  <si>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</si>
  <si>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</si>
  <si>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</si>
  <si>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</si>
  <si>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</si>
  <si>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</si>
  <si>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</si>
  <si>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</si>
  <si>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</si>
  <si>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</si>
  <si>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</si>
  <si>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</si>
  <si>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</si>
  <si>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</si>
  <si>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</si>
  <si>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</si>
  <si>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</si>
  <si>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</si>
  <si>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</si>
  <si>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</si>
  <si>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</si>
  <si>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</si>
  <si>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</si>
  <si>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</si>
  <si>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</si>
  <si>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</si>
  <si>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</si>
  <si>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</si>
  <si>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</si>
  <si>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</si>
  <si>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</si>
  <si>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</si>
  <si>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</si>
  <si>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</si>
  <si>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</si>
  <si>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</si>
  <si>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</si>
  <si>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</si>
  <si>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</si>
  <si>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</si>
  <si>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</si>
  <si>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</si>
  <si>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</si>
  <si>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</si>
  <si>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</si>
  <si>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</si>
  <si>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</si>
  <si>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</si>
  <si>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</si>
  <si>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</si>
  <si>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</si>
  <si>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</si>
  <si>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</si>
  <si>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</si>
  <si>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</si>
  <si>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</si>
  <si>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</si>
  <si>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</si>
  <si>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</si>
  <si>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</si>
  <si>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</si>
  <si>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</si>
  <si>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</si>
  <si>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</si>
  <si>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</si>
  <si>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</si>
  <si>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</si>
  <si>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</si>
  <si>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</si>
  <si>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</si>
  <si>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</si>
  <si>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</si>
  <si>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</si>
  <si>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</si>
  <si>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</si>
  <si>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</si>
  <si>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</si>
  <si>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</si>
  <si>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</si>
  <si>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</si>
  <si>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</si>
  <si>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</si>
  <si>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</si>
  <si>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</si>
  <si>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</si>
  <si>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</si>
  <si>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</si>
  <si>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</si>
  <si>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</si>
  <si>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</si>
  <si>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</si>
  <si>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</si>
  <si>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</si>
  <si>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</si>
  <si>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</si>
  <si>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</si>
  <si>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</si>
  <si>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</si>
  <si>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</si>
  <si>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</si>
  <si>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</si>
  <si>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</si>
  <si>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</si>
  <si>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</si>
  <si>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</si>
  <si>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</si>
  <si>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</si>
  <si>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</si>
  <si>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</si>
  <si>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</si>
  <si>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</si>
  <si>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</si>
  <si>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</si>
  <si>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</si>
  <si>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</si>
  <si>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</si>
  <si>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</si>
  <si>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</si>
  <si>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</si>
  <si>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</si>
  <si>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</si>
  <si>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</si>
  <si>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</si>
  <si>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</si>
  <si>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</si>
  <si>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</si>
  <si>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</si>
  <si>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</si>
  <si>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</si>
  <si>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</si>
  <si>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</si>
  <si>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</si>
  <si>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</si>
  <si>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</si>
  <si>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</si>
  <si>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</si>
  <si>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</si>
  <si>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</si>
  <si>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</si>
  <si>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</si>
  <si>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</si>
  <si>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</si>
  <si>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</si>
  <si>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</si>
  <si>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</si>
  <si>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</si>
  <si>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</si>
  <si>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</si>
  <si>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</si>
  <si>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</si>
  <si>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</si>
  <si>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</si>
  <si>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</si>
  <si>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</si>
  <si>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</si>
  <si>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</si>
  <si>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</si>
  <si>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</si>
  <si>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</si>
  <si>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</si>
  <si>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</si>
  <si>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</si>
  <si>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</si>
  <si>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</si>
  <si>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</si>
  <si>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</si>
  <si>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</si>
  <si>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</si>
  <si>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</si>
  <si>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</si>
  <si>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</si>
  <si>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</si>
  <si>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</si>
  <si>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</si>
  <si>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</si>
  <si>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</si>
  <si>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</si>
  <si>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</si>
  <si>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</si>
  <si>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</si>
  <si>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</si>
  <si>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</si>
  <si>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</si>
  <si>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</si>
  <si>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</si>
  <si>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</si>
  <si>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</si>
  <si>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</si>
  <si>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</si>
  <si>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</si>
  <si>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</si>
  <si>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</si>
  <si>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</si>
  <si>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</si>
  <si>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</si>
  <si>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</si>
  <si>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</si>
  <si>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</si>
  <si>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</si>
  <si>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</si>
  <si>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</si>
  <si>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</si>
  <si>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</si>
  <si>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</si>
  <si>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</si>
  <si>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</si>
  <si>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</si>
  <si>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</si>
  <si>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</si>
  <si>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</si>
  <si>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</si>
  <si>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</si>
  <si>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</si>
  <si>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</si>
  <si>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</si>
  <si>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</si>
  <si>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</si>
  <si>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</si>
  <si>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</si>
  <si>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</si>
  <si>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</si>
  <si>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</si>
  <si>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</si>
  <si>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</si>
  <si>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</si>
  <si>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</si>
  <si>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</si>
  <si>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</si>
  <si>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</si>
  <si>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</si>
  <si>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</si>
  <si>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</si>
  <si>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</si>
  <si>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</si>
  <si>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</si>
  <si>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</si>
  <si>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</si>
  <si>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</si>
  <si>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</si>
  <si>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</si>
  <si>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</si>
  <si>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</si>
  <si>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</si>
  <si>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</si>
  <si>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</si>
  <si>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</si>
  <si>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</si>
  <si>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</si>
  <si>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</si>
  <si>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</si>
  <si>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</si>
  <si>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</si>
  <si>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</si>
  <si>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</si>
  <si>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</si>
  <si>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</si>
  <si>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</si>
  <si>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</si>
  <si>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</si>
  <si>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</si>
  <si>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</si>
  <si>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</si>
  <si>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</si>
  <si>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</si>
  <si>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</si>
  <si>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</si>
  <si>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</si>
  <si>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</si>
  <si>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</si>
  <si>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</si>
  <si>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</si>
  <si>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</si>
  <si>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</si>
  <si>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</si>
  <si>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</si>
  <si>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</si>
  <si>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</si>
  <si>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</si>
  <si>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</si>
  <si>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</si>
  <si>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</si>
  <si>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</si>
  <si>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</si>
  <si>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</si>
  <si>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</si>
  <si>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</si>
  <si>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</si>
  <si>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</si>
  <si>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</si>
  <si>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</si>
  <si>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</si>
  <si>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</si>
  <si>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</si>
  <si>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</si>
  <si>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</si>
  <si>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</si>
  <si>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</si>
  <si>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</si>
  <si>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</si>
  <si>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</si>
  <si>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</si>
  <si>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</si>
  <si>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</si>
  <si>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</si>
  <si>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</si>
  <si>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</si>
  <si>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</si>
  <si>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</si>
  <si>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</si>
  <si>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</si>
  <si>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</si>
  <si>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</si>
  <si>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</si>
  <si>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</si>
  <si>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</si>
  <si>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</si>
  <si>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</si>
  <si>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</si>
  <si>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</si>
  <si>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</si>
  <si>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</si>
  <si>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</si>
  <si>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</si>
  <si>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</si>
  <si>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</si>
  <si>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</si>
  <si>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</si>
  <si>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</si>
  <si>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</si>
  <si>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</si>
  <si>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</si>
  <si>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</si>
  <si>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</si>
  <si>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</si>
  <si>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</si>
  <si>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</si>
  <si>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</si>
  <si>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</si>
  <si>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</si>
  <si>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</si>
  <si>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</si>
  <si>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</si>
  <si>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</si>
  <si>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</si>
  <si>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</si>
  <si>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</si>
  <si>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</si>
  <si>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</si>
  <si>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</si>
  <si>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</si>
  <si>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</si>
  <si>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</si>
  <si>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</si>
  <si>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</si>
  <si>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</si>
  <si>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</si>
  <si>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</si>
  <si>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</si>
  <si>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</si>
  <si>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</si>
  <si>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</si>
  <si>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</si>
  <si>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</si>
  <si>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</si>
  <si>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</si>
  <si>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</si>
  <si>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</si>
  <si>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</si>
  <si>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</si>
  <si>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</si>
  <si>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</si>
  <si>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</si>
  <si>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</si>
  <si>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</si>
  <si>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</si>
  <si>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</si>
  <si>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</si>
  <si>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</si>
  <si>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</si>
  <si>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</si>
  <si>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</si>
  <si>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</si>
  <si>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</si>
  <si>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</si>
  <si>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</si>
  <si>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</si>
  <si>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</si>
  <si>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</si>
  <si>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</si>
  <si>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</si>
  <si>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</si>
  <si>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</si>
  <si>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</si>
  <si>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</si>
  <si>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</si>
  <si>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</si>
  <si>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</si>
  <si>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</si>
  <si>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</si>
  <si>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</si>
  <si>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</si>
  <si>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</si>
  <si>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</si>
  <si>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</si>
  <si>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</si>
  <si>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</si>
  <si>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</si>
  <si>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</si>
  <si>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</si>
  <si>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</si>
  <si>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</si>
  <si>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</si>
  <si>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</si>
  <si>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</si>
  <si>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</si>
  <si>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</si>
  <si>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</si>
  <si>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</si>
  <si>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</si>
  <si>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</si>
  <si>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</si>
  <si>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</si>
  <si>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</si>
  <si>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</si>
  <si>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</si>
  <si>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</si>
  <si>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</si>
  <si>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</si>
  <si>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</si>
  <si>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</si>
  <si>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</si>
  <si>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</si>
  <si>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</si>
  <si>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</si>
  <si>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</si>
  <si>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</si>
  <si>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</si>
  <si>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</si>
  <si>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</si>
  <si>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</si>
  <si>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</si>
  <si>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</si>
  <si>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</si>
  <si>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</si>
  <si>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</si>
  <si>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</si>
  <si>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</si>
  <si>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</si>
  <si>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</si>
  <si>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</si>
  <si>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</si>
  <si>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</si>
  <si>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</si>
  <si>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</si>
  <si>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</si>
  <si>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</si>
  <si>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</si>
  <si>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</si>
  <si>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</si>
  <si>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</si>
  <si>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</si>
  <si>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</si>
  <si>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</si>
  <si>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</si>
  <si>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</si>
  <si>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</si>
  <si>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</si>
  <si>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</si>
  <si>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</si>
  <si>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</si>
  <si>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</si>
  <si>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</si>
  <si>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</si>
  <si>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</si>
  <si>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</si>
  <si>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</si>
  <si>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</si>
  <si>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</si>
  <si>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</si>
  <si>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</si>
  <si>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</si>
  <si>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</si>
  <si>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</si>
  <si>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</si>
  <si>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</si>
  <si>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</si>
  <si>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</si>
  <si>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</si>
  <si>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</si>
  <si>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</si>
  <si>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</si>
  <si>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</si>
  <si>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</si>
  <si>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</si>
  <si>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</si>
  <si>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</si>
  <si>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</si>
  <si>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</si>
  <si>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</si>
  <si>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</si>
  <si>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</si>
  <si>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</si>
  <si>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</si>
  <si>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</si>
  <si>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</si>
  <si>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</si>
  <si>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</si>
  <si>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</si>
  <si>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</si>
  <si>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</si>
  <si>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</si>
  <si>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</si>
  <si>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</si>
  <si>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</si>
  <si>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</si>
  <si>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</si>
  <si>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</si>
  <si>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</si>
  <si>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</si>
  <si>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</si>
  <si>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</si>
  <si>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</si>
  <si>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</si>
  <si>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</si>
  <si>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</si>
  <si>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</si>
  <si>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</si>
  <si>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</si>
  <si>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</si>
  <si>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</si>
  <si>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</si>
  <si>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</si>
  <si>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</si>
  <si>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</si>
  <si>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</si>
  <si>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</si>
  <si>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</si>
  <si>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</si>
  <si>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</si>
  <si>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</si>
  <si>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</si>
  <si>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</si>
  <si>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</si>
  <si>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</si>
  <si>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</si>
  <si>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</si>
  <si>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</si>
  <si>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</si>
  <si>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</si>
  <si>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</si>
  <si>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</si>
  <si>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</si>
  <si>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</si>
  <si>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</si>
  <si>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</si>
  <si>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</si>
  <si>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</si>
  <si>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</si>
  <si>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</si>
  <si>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</si>
  <si>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</si>
  <si>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</si>
  <si>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</si>
  <si>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</si>
  <si>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</si>
  <si>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</si>
  <si>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</si>
  <si>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</si>
  <si>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</si>
  <si>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</si>
  <si>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</si>
  <si>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</si>
  <si>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</si>
  <si>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</si>
  <si>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</si>
  <si>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</si>
  <si>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</si>
  <si>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</si>
  <si>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</si>
  <si>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</si>
  <si>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</si>
  <si>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</si>
  <si>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</si>
  <si>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</si>
  <si>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</si>
  <si>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</si>
  <si>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</si>
  <si>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</si>
  <si>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</si>
  <si>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</si>
  <si>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</si>
  <si>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</si>
  <si>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</si>
  <si>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</si>
  <si>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</si>
  <si>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</si>
  <si>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</si>
  <si>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</si>
  <si>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</si>
  <si>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</si>
  <si>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</si>
  <si>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</si>
  <si>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</si>
  <si>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</si>
  <si>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</si>
  <si>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</si>
  <si>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</si>
  <si>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</si>
  <si>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</si>
  <si>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</si>
  <si>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</si>
  <si>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</si>
  <si>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</si>
  <si>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</si>
  <si>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</si>
  <si>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</si>
  <si>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</si>
  <si>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</si>
  <si>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</si>
  <si>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</si>
  <si>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</si>
  <si>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</si>
  <si>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</si>
  <si>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</si>
  <si>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</si>
  <si>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</si>
  <si>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</si>
  <si>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</si>
  <si>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</si>
  <si>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</si>
  <si>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</si>
  <si>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</si>
  <si>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</si>
  <si>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</si>
  <si>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</si>
  <si>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</si>
  <si>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</si>
  <si>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</si>
  <si>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</si>
  <si>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</si>
  <si>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</si>
  <si>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</si>
  <si>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</si>
  <si>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</si>
  <si>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</si>
  <si>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</si>
  <si>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</si>
  <si>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</si>
  <si>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</si>
  <si>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</si>
  <si>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</si>
  <si>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</si>
  <si>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</si>
  <si>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</si>
  <si>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</si>
  <si>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</si>
  <si>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</si>
  <si>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</si>
  <si>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</si>
  <si>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</si>
  <si>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</si>
  <si>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</si>
  <si>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</si>
  <si>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</si>
  <si>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</si>
  <si>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</si>
  <si>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</si>
  <si>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</si>
  <si>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</si>
  <si>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</si>
  <si>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</si>
  <si>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</si>
  <si>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</si>
  <si>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</si>
  <si>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</si>
  <si>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</si>
  <si>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</si>
  <si>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</si>
  <si>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</si>
  <si>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</si>
  <si>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</si>
  <si>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</si>
  <si>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</si>
  <si>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</si>
  <si>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</si>
  <si>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</si>
  <si>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</si>
  <si>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</si>
  <si>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</si>
  <si>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</si>
  <si>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</si>
  <si>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</si>
  <si>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</si>
  <si>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</si>
  <si>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</si>
  <si>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</si>
  <si>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</si>
  <si>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</si>
  <si>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</si>
  <si>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</si>
  <si>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</si>
  <si>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</si>
  <si>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</si>
  <si>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</si>
  <si>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</si>
  <si>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</si>
  <si>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</si>
  <si>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</si>
  <si>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</si>
  <si>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</si>
  <si>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</si>
  <si>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</si>
  <si>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</si>
  <si>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</si>
  <si>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</si>
  <si>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</si>
  <si>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</si>
  <si>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</si>
  <si>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</si>
  <si>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</si>
  <si>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</si>
  <si>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</si>
  <si>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</si>
  <si>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</si>
  <si>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</si>
  <si>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</si>
  <si>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</si>
  <si>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</si>
  <si>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</si>
  <si>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</si>
  <si>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</si>
  <si>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</si>
  <si>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</si>
  <si>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</si>
  <si>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</si>
  <si>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</si>
  <si>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</si>
  <si>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</si>
  <si>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</si>
  <si>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</si>
  <si>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</si>
  <si>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</si>
  <si>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</si>
  <si>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</si>
  <si>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</si>
  <si>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</si>
  <si>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</si>
  <si>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</si>
  <si>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</si>
  <si>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</si>
  <si>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</si>
  <si>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</si>
  <si>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</si>
  <si>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</si>
  <si>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</si>
  <si>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</si>
  <si>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</si>
  <si>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</si>
  <si>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</si>
  <si>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</si>
  <si>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</si>
  <si>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</si>
  <si>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</si>
  <si>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</si>
  <si>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</si>
  <si>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</si>
  <si>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</si>
  <si>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</si>
  <si>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</si>
  <si>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</si>
  <si>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</si>
  <si>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</si>
  <si>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</si>
  <si>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</si>
  <si>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</si>
  <si>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</si>
  <si>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</si>
  <si>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</si>
  <si>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</si>
  <si>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</si>
  <si>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</si>
  <si>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</si>
  <si>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</si>
  <si>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</si>
  <si>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</si>
  <si>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</si>
  <si>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</si>
  <si>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</si>
  <si>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</si>
  <si>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</si>
  <si>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</si>
  <si>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</si>
  <si>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</si>
  <si>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</si>
  <si>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</si>
  <si>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</si>
  <si>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</si>
  <si>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</si>
  <si>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</si>
  <si>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</si>
  <si>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</si>
  <si>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</si>
  <si>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</si>
  <si>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</si>
  <si>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</si>
  <si>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</si>
  <si>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</si>
  <si>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</si>
  <si>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</si>
  <si>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</si>
  <si>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</si>
  <si>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</si>
  <si>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</si>
  <si>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</si>
  <si>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</si>
  <si>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</si>
  <si>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</si>
  <si>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</si>
  <si>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</si>
  <si>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</si>
  <si>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</si>
  <si>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</si>
  <si>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</si>
  <si>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</si>
  <si>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</si>
  <si>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</si>
  <si>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</si>
  <si>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</si>
  <si>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</si>
  <si>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</si>
  <si>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</si>
  <si>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</si>
  <si>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</si>
  <si>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</si>
  <si>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</si>
  <si>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</si>
  <si>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</si>
  <si>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</si>
  <si>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</si>
  <si>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</si>
  <si>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</si>
  <si>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</si>
  <si>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</si>
  <si>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</si>
  <si>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</si>
  <si>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</si>
  <si>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</si>
  <si>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</si>
  <si>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</si>
  <si>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</si>
  <si>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</si>
  <si>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</si>
  <si>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</si>
  <si>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</si>
  <si>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</si>
  <si>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</si>
  <si>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</si>
  <si>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</si>
  <si>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</si>
  <si>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</si>
  <si>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</si>
  <si>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</si>
  <si>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</si>
  <si>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</si>
  <si>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</si>
  <si>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</si>
  <si>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</si>
  <si>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</si>
  <si>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</si>
  <si>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</si>
  <si>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</si>
  <si>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</si>
  <si>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</si>
  <si>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</si>
  <si>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</si>
  <si>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</si>
  <si>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</si>
  <si>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</si>
  <si>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</si>
  <si>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</si>
  <si>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</si>
  <si>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</si>
  <si>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</si>
  <si>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</si>
  <si>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</si>
  <si>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</si>
  <si>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</si>
  <si>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</si>
  <si>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</si>
  <si>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</si>
  <si>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</si>
  <si>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</si>
  <si>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</si>
  <si>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</si>
  <si>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</si>
  <si>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</si>
  <si>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</si>
  <si>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</si>
  <si>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</si>
  <si>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</si>
  <si>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</si>
  <si>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</si>
  <si>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</si>
  <si>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</si>
  <si>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</si>
  <si>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</si>
  <si>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</si>
  <si>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</si>
  <si>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</si>
  <si>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</si>
  <si>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</si>
  <si>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</si>
  <si>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</si>
  <si>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</si>
  <si>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</si>
  <si>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</si>
  <si>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</si>
  <si>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</si>
  <si>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</si>
  <si>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</si>
  <si>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</si>
  <si>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</si>
  <si>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</si>
  <si>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</si>
  <si>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</si>
  <si>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</si>
  <si>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</si>
  <si>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</si>
  <si>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</si>
  <si>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</si>
  <si>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</si>
  <si>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</si>
  <si>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</si>
  <si>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</si>
  <si>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</si>
  <si>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</si>
  <si>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</si>
  <si>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</si>
  <si>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</si>
  <si>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</si>
  <si>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</si>
  <si>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</si>
  <si>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</si>
  <si>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</si>
  <si>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</si>
  <si>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</si>
  <si>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</si>
  <si>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</si>
  <si>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</si>
  <si>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</si>
  <si>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</si>
  <si>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</si>
  <si>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</si>
  <si>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</si>
  <si>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</si>
  <si>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</si>
  <si>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</si>
  <si>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</si>
  <si>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</si>
  <si>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</si>
  <si>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</si>
  <si>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</si>
  <si>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</si>
  <si>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</si>
  <si>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</si>
  <si>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</si>
  <si>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</si>
  <si>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</si>
  <si>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</si>
  <si>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</si>
  <si>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</si>
  <si>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</si>
  <si>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</si>
  <si>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</si>
  <si>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</si>
  <si>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</si>
  <si>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</si>
  <si>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</si>
  <si>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</si>
  <si>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</si>
  <si>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</si>
  <si>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</si>
  <si>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</si>
  <si>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</si>
  <si>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</si>
  <si>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</si>
  <si>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</si>
  <si>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</si>
  <si>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</si>
  <si>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</si>
  <si>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</si>
  <si>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</si>
  <si>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</si>
  <si>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</si>
  <si>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</si>
  <si>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</si>
  <si>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</si>
  <si>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</si>
  <si>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</si>
  <si>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</si>
  <si>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</si>
  <si>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</si>
  <si>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</si>
  <si>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</si>
  <si>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</si>
  <si>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</si>
  <si>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</si>
  <si>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</si>
  <si>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</si>
  <si>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</si>
  <si>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</si>
  <si>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</si>
  <si>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</si>
  <si>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</si>
  <si>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</si>
  <si>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</si>
  <si>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</si>
  <si>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</si>
  <si>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</si>
  <si>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</si>
  <si>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</si>
  <si>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</si>
  <si>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</si>
  <si>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</si>
  <si>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</si>
  <si>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</si>
  <si>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</si>
  <si>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</si>
  <si>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</si>
  <si>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</si>
  <si>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</si>
  <si>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</si>
  <si>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</si>
  <si>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</si>
  <si>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</si>
  <si>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</si>
  <si>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</si>
  <si>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</si>
  <si>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</si>
  <si>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</si>
  <si>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</si>
  <si>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</si>
  <si>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</si>
  <si>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</si>
  <si>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</si>
  <si>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</si>
  <si>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</si>
  <si>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</si>
  <si>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</si>
  <si>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</si>
  <si>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</si>
  <si>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</si>
  <si>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</si>
  <si>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</si>
  <si>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</si>
  <si>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</si>
  <si>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</si>
  <si>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</si>
  <si>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</si>
  <si>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</si>
  <si>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</si>
  <si>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</si>
  <si>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</si>
  <si>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</si>
  <si>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</si>
  <si>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</si>
  <si>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</si>
  <si>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</si>
  <si>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</si>
  <si>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</si>
  <si>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</si>
  <si>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</si>
  <si>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</si>
  <si>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</si>
  <si>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</si>
  <si>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</si>
  <si>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</si>
  <si>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</si>
  <si>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</si>
  <si>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</si>
  <si>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</si>
  <si>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</si>
  <si>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</si>
  <si>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</si>
  <si>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</si>
  <si>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</si>
  <si>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</si>
  <si>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</si>
  <si>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</si>
  <si>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</si>
  <si>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</si>
  <si>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</si>
  <si>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</si>
  <si>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</si>
  <si>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</si>
  <si>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</si>
  <si>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</si>
  <si>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</si>
  <si>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</si>
  <si>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</si>
  <si>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</si>
  <si>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</si>
  <si>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</si>
  <si>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</si>
  <si>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</si>
  <si>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</si>
  <si>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</si>
  <si>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</si>
  <si>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</si>
  <si>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</si>
  <si>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</si>
  <si>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</si>
  <si>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</si>
  <si>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</si>
  <si>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</si>
  <si>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</si>
  <si>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</si>
  <si>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</si>
  <si>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</si>
  <si>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</si>
  <si>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</si>
  <si>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</si>
  <si>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</si>
  <si>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</si>
  <si>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</si>
  <si>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</si>
  <si>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</si>
  <si>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</si>
  <si>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</si>
  <si>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</si>
  <si>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</si>
  <si>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</si>
  <si>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</si>
  <si>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</si>
  <si>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</si>
  <si>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</si>
  <si>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</si>
  <si>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</si>
  <si>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</si>
  <si>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</si>
  <si>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</si>
  <si>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</si>
  <si>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</si>
  <si>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</si>
  <si>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</si>
  <si>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</si>
  <si>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</si>
  <si>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</si>
  <si>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</si>
  <si>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</si>
  <si>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</si>
  <si>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</si>
  <si>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</si>
  <si>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</si>
  <si>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</si>
  <si>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</si>
  <si>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</si>
  <si>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</si>
  <si>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</si>
  <si>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</si>
  <si>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</si>
  <si>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</si>
  <si>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</si>
  <si>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</si>
  <si>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</si>
  <si>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</si>
  <si>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</si>
  <si>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</si>
  <si>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</si>
  <si>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</si>
  <si>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</si>
  <si>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</si>
  <si>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</si>
  <si>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</si>
  <si>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</si>
  <si>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</si>
  <si>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</si>
  <si>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</si>
  <si>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</si>
  <si>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</si>
  <si>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</si>
  <si>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</si>
  <si>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</si>
  <si>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</si>
  <si>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</si>
  <si>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</si>
  <si>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</si>
  <si>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</si>
  <si>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</si>
  <si>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</si>
  <si>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</si>
  <si>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</si>
  <si>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</si>
  <si>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</si>
  <si>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</si>
  <si>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</si>
  <si>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</si>
  <si>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</si>
  <si>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</si>
  <si>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</si>
  <si>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</si>
  <si>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</si>
  <si>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</si>
  <si>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</si>
  <si>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</si>
  <si>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</si>
  <si>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</si>
  <si>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</si>
  <si>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</si>
  <si>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</si>
  <si>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</si>
  <si>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</si>
  <si>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</si>
  <si>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</si>
  <si>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</si>
  <si>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</si>
  <si>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</si>
  <si>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</si>
  <si>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</si>
  <si>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</si>
  <si>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</si>
  <si>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</si>
  <si>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</si>
  <si>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</si>
  <si>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</si>
  <si>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</si>
  <si>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</si>
  <si>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</si>
  <si>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</si>
  <si>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</si>
  <si>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</si>
  <si>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</si>
  <si>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</si>
  <si>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</si>
  <si>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</si>
  <si>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</si>
  <si>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</si>
  <si>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</si>
  <si>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</si>
  <si>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</si>
  <si>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</si>
  <si>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</si>
  <si>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</si>
  <si>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</si>
  <si>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</si>
  <si>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</si>
  <si>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</si>
  <si>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</si>
  <si>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</si>
  <si>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</si>
  <si>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</si>
  <si>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</si>
  <si>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</si>
  <si>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</si>
  <si>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</si>
  <si>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</si>
  <si>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</si>
  <si>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</si>
  <si>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</si>
  <si>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</si>
  <si>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</si>
  <si>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</si>
  <si>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</si>
  <si>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</si>
  <si>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</si>
  <si>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</si>
  <si>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</si>
  <si>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</si>
  <si>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</si>
  <si>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</si>
  <si>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</si>
  <si>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</si>
  <si>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</si>
  <si>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</si>
  <si>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</si>
  <si>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</si>
  <si>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</si>
  <si>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</si>
  <si>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</si>
  <si>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</si>
  <si>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</si>
  <si>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</si>
  <si>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</si>
  <si>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</si>
  <si>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</si>
  <si>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</si>
  <si>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</si>
  <si>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</si>
  <si>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</si>
  <si>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</si>
  <si>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</si>
  <si>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</si>
  <si>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</si>
  <si>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</si>
  <si>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</si>
  <si>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</si>
  <si>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</si>
  <si>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</si>
  <si>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</si>
  <si>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</si>
  <si>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</si>
  <si>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</si>
  <si>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</si>
  <si>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</si>
  <si>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</si>
  <si>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</si>
  <si>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</si>
  <si>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</si>
  <si>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</si>
  <si>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</si>
  <si>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</si>
  <si>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</si>
  <si>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</si>
  <si>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</si>
  <si>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</si>
  <si>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</si>
  <si>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</si>
  <si>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</si>
  <si>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</si>
  <si>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</si>
  <si>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</si>
  <si>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</si>
  <si>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</si>
  <si>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</si>
  <si>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</si>
  <si>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</si>
  <si>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</si>
  <si>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</si>
  <si>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</si>
  <si>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</si>
  <si>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</si>
  <si>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</si>
  <si>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</si>
  <si>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</si>
  <si>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</si>
  <si>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</si>
  <si>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</si>
  <si>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</si>
  <si>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</si>
  <si>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</si>
  <si>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</si>
  <si>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</si>
  <si>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</si>
  <si>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</si>
  <si>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</si>
  <si>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</si>
  <si>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</si>
  <si>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</si>
  <si>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</si>
  <si>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</si>
  <si>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</si>
  <si>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</si>
  <si>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</si>
  <si>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</si>
  <si>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</si>
  <si>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</si>
  <si>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</si>
  <si>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</si>
  <si>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</si>
  <si>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</si>
  <si>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</si>
  <si>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</si>
  <si>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</si>
  <si>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</si>
  <si>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</si>
  <si>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</si>
  <si>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</si>
  <si>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</si>
  <si>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</si>
  <si>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</si>
  <si>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</si>
  <si>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</si>
  <si>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</si>
  <si>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</si>
  <si>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</si>
  <si>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</si>
  <si>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</si>
  <si>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</si>
  <si>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</si>
  <si>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</si>
  <si>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</si>
  <si>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</si>
  <si>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</si>
  <si>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</si>
  <si>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</si>
  <si>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</si>
  <si>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</si>
  <si>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</si>
  <si>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</si>
  <si>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</si>
  <si>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</si>
  <si>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</si>
  <si>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</si>
  <si>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</si>
  <si>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</si>
  <si>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</si>
  <si>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</si>
  <si>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</si>
  <si>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</si>
  <si>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</si>
  <si>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</si>
  <si>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</si>
  <si>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</si>
  <si>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</si>
  <si>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</si>
  <si>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</si>
  <si>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</si>
  <si>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</si>
  <si>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</si>
  <si>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</si>
  <si>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</si>
  <si>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</si>
  <si>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</si>
  <si>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</si>
  <si>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</si>
  <si>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</si>
  <si>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</si>
  <si>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</si>
  <si>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</si>
  <si>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</si>
  <si>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</si>
  <si>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</si>
  <si>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</si>
  <si>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</si>
  <si>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</si>
  <si>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</si>
  <si>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</si>
  <si>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</si>
  <si>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</si>
  <si>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</si>
  <si>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</si>
  <si>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</si>
  <si>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</si>
  <si>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</si>
  <si>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</si>
  <si>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</si>
  <si>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</si>
  <si>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</si>
  <si>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</si>
  <si>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</si>
  <si>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</si>
  <si>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</si>
  <si>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</si>
  <si>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</si>
  <si>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</si>
  <si>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</si>
  <si>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</si>
  <si>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</si>
  <si>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</si>
  <si>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</si>
  <si>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</si>
  <si>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</si>
  <si>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</si>
  <si>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</si>
  <si>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</si>
  <si>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</si>
  <si>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</si>
  <si>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</si>
  <si>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</si>
  <si>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</si>
  <si>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</si>
  <si>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</si>
  <si>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</si>
  <si>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</si>
  <si>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</si>
  <si>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</si>
  <si>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</si>
  <si>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</si>
  <si>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</si>
  <si>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</si>
  <si>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</si>
  <si>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</si>
  <si>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</si>
  <si>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</si>
  <si>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</si>
  <si>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</si>
  <si>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</si>
  <si>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</si>
  <si>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</si>
  <si>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</si>
  <si>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</si>
  <si>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</si>
  <si>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</si>
  <si>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</si>
  <si>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</si>
  <si>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</si>
  <si>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</si>
  <si>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</si>
  <si>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</si>
  <si>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</si>
  <si>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</si>
  <si>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</si>
  <si>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</si>
  <si>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</si>
  <si>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</si>
  <si>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</si>
  <si>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</si>
  <si>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</si>
  <si>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</si>
  <si>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</si>
  <si>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</si>
  <si>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</si>
  <si>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</si>
  <si>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</si>
  <si>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</si>
  <si>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</si>
  <si>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</si>
  <si>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</si>
  <si>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</si>
  <si>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</si>
  <si>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</si>
  <si>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</si>
  <si>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</si>
  <si>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</si>
  <si>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</si>
  <si>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</si>
  <si>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</si>
  <si>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</si>
  <si>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</si>
  <si>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</si>
  <si>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</si>
  <si>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</si>
  <si>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</si>
  <si>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</si>
  <si>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</si>
  <si>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</si>
  <si>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</si>
  <si>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</si>
  <si>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</si>
  <si>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</si>
  <si>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</si>
  <si>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</si>
  <si>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</si>
  <si>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</si>
  <si>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</si>
  <si>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</si>
  <si>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</si>
  <si>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</si>
  <si>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</si>
  <si>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</si>
  <si>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</si>
  <si>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</si>
  <si>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</si>
  <si>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</si>
  <si>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</si>
  <si>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</si>
  <si>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</si>
  <si>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</si>
  <si>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</si>
  <si>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</si>
  <si>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</si>
  <si>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</si>
  <si>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</si>
  <si>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</si>
  <si>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</si>
  <si>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</si>
  <si>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</si>
  <si>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</si>
  <si>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</si>
  <si>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</si>
  <si>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</si>
  <si>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</si>
  <si>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</si>
  <si>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</si>
  <si>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</si>
  <si>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</si>
  <si>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</si>
  <si>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</si>
  <si>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</si>
  <si>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</si>
  <si>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</si>
  <si>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</si>
  <si>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</si>
  <si>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</si>
  <si>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</si>
  <si>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</si>
  <si>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</si>
  <si>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</si>
  <si>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</si>
  <si>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</si>
  <si>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</si>
  <si>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</si>
  <si>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</si>
  <si>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</si>
  <si>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</si>
  <si>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</si>
  <si>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</si>
  <si>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</si>
  <si>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</si>
  <si>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</si>
  <si>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</si>
  <si>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</si>
  <si>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</si>
  <si>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</si>
  <si>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</si>
  <si>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</si>
  <si>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</si>
  <si>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</si>
  <si>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</si>
  <si>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</si>
  <si>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</si>
  <si>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</si>
  <si>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</si>
  <si>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</si>
  <si>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</si>
  <si>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</si>
  <si>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</si>
  <si>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</si>
  <si>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</si>
  <si>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</si>
  <si>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</si>
  <si>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</si>
  <si>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</si>
  <si>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</si>
  <si>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</si>
  <si>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</si>
  <si>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</si>
  <si>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</si>
  <si>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</si>
  <si>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</si>
  <si>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</si>
  <si>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</si>
  <si>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</si>
  <si>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</si>
  <si>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</si>
  <si>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</si>
  <si>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</si>
  <si>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</si>
  <si>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</si>
  <si>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</si>
  <si>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</si>
  <si>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</si>
  <si>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</si>
  <si>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</si>
  <si>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</si>
  <si>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</si>
  <si>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</si>
  <si>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</si>
  <si>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</si>
  <si>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</si>
  <si>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</si>
  <si>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</si>
  <si>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</si>
  <si>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</si>
  <si>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</si>
  <si>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</si>
  <si>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</si>
  <si>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</si>
  <si>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</si>
  <si>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</si>
  <si>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</si>
  <si>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</si>
  <si>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</si>
  <si>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</si>
  <si>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</si>
  <si>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</si>
  <si>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</si>
  <si>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</si>
  <si>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</si>
  <si>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</si>
  <si>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</si>
  <si>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</si>
  <si>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</si>
  <si>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</si>
  <si>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</si>
  <si>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</si>
  <si>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</si>
  <si>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</si>
  <si>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</si>
  <si>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</si>
  <si>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</si>
  <si>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</si>
  <si>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</si>
  <si>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</si>
  <si>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</si>
  <si>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</si>
  <si>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</si>
  <si>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</si>
  <si>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</si>
  <si>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</si>
  <si>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</si>
  <si>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</si>
  <si>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</si>
  <si>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</si>
  <si>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</si>
  <si>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</si>
  <si>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</si>
  <si>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</si>
  <si>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</si>
  <si>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</si>
  <si>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</si>
  <si>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</si>
  <si>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</si>
  <si>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</si>
  <si>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</si>
  <si>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</si>
  <si>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</si>
  <si>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</si>
  <si>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</si>
  <si>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</si>
  <si>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</si>
  <si>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</si>
  <si>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</si>
  <si>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</si>
  <si>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</si>
  <si>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</si>
  <si>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</si>
  <si>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</si>
  <si>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</si>
  <si>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</si>
  <si>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</si>
  <si>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</si>
  <si>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</si>
  <si>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</si>
  <si>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</si>
  <si>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</si>
  <si>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</si>
  <si>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</si>
  <si>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</si>
  <si>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</si>
  <si>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</si>
  <si>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</si>
  <si>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</si>
  <si>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</si>
  <si>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</si>
  <si>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</si>
  <si>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</si>
  <si>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</si>
  <si>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</si>
  <si>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</si>
  <si>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</si>
  <si>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</si>
  <si>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</si>
  <si>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</si>
  <si>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</si>
  <si>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</si>
  <si>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</si>
  <si>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</si>
  <si>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</si>
  <si>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</si>
  <si>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</si>
  <si>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</si>
  <si>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</si>
  <si>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</si>
  <si>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</si>
  <si>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</si>
  <si>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</si>
  <si>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</si>
  <si>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</si>
  <si>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</si>
  <si>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</si>
  <si>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</si>
  <si>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</si>
  <si>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</si>
  <si>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</si>
  <si>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</si>
  <si>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</si>
  <si>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</si>
  <si>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</si>
  <si>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</si>
  <si>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</si>
  <si>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</si>
  <si>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</si>
  <si>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</si>
  <si>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</si>
  <si>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</si>
  <si>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</si>
  <si>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</si>
  <si>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</si>
  <si>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</si>
  <si>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</si>
  <si>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</si>
  <si>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</si>
  <si>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</si>
  <si>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</si>
  <si>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</si>
  <si>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</si>
  <si>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</si>
  <si>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</si>
  <si>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</si>
  <si>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</si>
  <si>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</si>
  <si>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</si>
  <si>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</si>
  <si>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</si>
  <si>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</si>
  <si>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</si>
  <si>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</si>
  <si>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</si>
  <si>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</si>
  <si>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</si>
  <si>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</si>
  <si>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</si>
  <si>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</si>
  <si>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</si>
  <si>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</si>
  <si>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</si>
  <si>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</si>
  <si>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</si>
  <si>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</si>
  <si>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</si>
  <si>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</si>
  <si>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</si>
  <si>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</si>
  <si>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</si>
  <si>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</si>
  <si>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</si>
  <si>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</si>
  <si>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</si>
  <si>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</si>
  <si>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</si>
  <si>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</si>
  <si>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</si>
  <si>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</si>
  <si>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</si>
  <si>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</si>
  <si>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</si>
  <si>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</si>
  <si>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</si>
  <si>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</si>
  <si>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</si>
  <si>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</si>
  <si>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</si>
  <si>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</si>
  <si>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</si>
  <si>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</si>
  <si>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</si>
  <si>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</si>
  <si>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</si>
  <si>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</si>
  <si>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</si>
  <si>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</si>
  <si>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</si>
  <si>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</si>
  <si>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</si>
  <si>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</si>
  <si>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</si>
  <si>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</si>
  <si>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</si>
  <si>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</si>
  <si>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</si>
  <si>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</si>
  <si>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</si>
  <si>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</si>
  <si>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</si>
  <si>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</si>
  <si>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</si>
  <si>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</si>
  <si>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</si>
  <si>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</si>
  <si>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</si>
  <si>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</si>
  <si>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</si>
  <si>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</si>
  <si>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</si>
  <si>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</si>
  <si>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</si>
  <si>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</si>
  <si>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</si>
  <si>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</si>
  <si>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</si>
  <si>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</si>
  <si>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</si>
  <si>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</si>
  <si>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</si>
  <si>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</si>
  <si>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</si>
  <si>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</si>
  <si>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</si>
  <si>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</si>
  <si>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</si>
  <si>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</si>
  <si>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</si>
  <si>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</si>
  <si>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</si>
  <si>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</si>
  <si>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</si>
  <si>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</si>
  <si>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</si>
  <si>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</si>
  <si>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</si>
  <si>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</si>
  <si>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</si>
  <si>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</si>
  <si>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</si>
  <si>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</si>
  <si>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</si>
  <si>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</si>
  <si>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</si>
  <si>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</si>
  <si>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</si>
  <si>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</si>
  <si>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</si>
  <si>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</si>
  <si>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</si>
  <si>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</si>
  <si>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</si>
  <si>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</si>
  <si>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</si>
  <si>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</si>
  <si>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</si>
  <si>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</si>
  <si>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</si>
  <si>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</si>
  <si>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</si>
  <si>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</si>
  <si>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</si>
  <si>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</si>
  <si>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</si>
  <si>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</si>
  <si>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</si>
  <si>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</si>
  <si>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</si>
  <si>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</si>
  <si>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</si>
  <si>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</si>
  <si>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</si>
  <si>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</si>
  <si>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</si>
  <si>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</si>
  <si>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</si>
  <si>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</si>
  <si>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</si>
  <si>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</si>
  <si>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</si>
  <si>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</si>
  <si>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</si>
  <si>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</si>
  <si>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</si>
  <si>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</si>
  <si>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</si>
  <si>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</si>
  <si>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</si>
  <si>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</si>
  <si>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</si>
  <si>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</si>
  <si>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</si>
  <si>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</si>
  <si>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</si>
  <si>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</si>
  <si>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</si>
  <si>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</si>
  <si>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</si>
  <si>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</si>
  <si>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</si>
  <si>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</si>
  <si>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</si>
  <si>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</si>
  <si>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</si>
  <si>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</si>
  <si>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</si>
  <si>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</si>
  <si>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</si>
  <si>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</si>
  <si>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</si>
  <si>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</si>
  <si>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</si>
  <si>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</si>
  <si>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</si>
  <si>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</si>
  <si>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</si>
  <si>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</si>
  <si>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</si>
  <si>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</si>
  <si>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</si>
  <si>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</si>
  <si>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</si>
  <si>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</si>
  <si>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</si>
  <si>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</si>
  <si>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</si>
  <si>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</si>
  <si>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</si>
  <si>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</si>
  <si>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</si>
  <si>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</si>
  <si>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</si>
  <si>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</si>
  <si>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</si>
  <si>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</si>
  <si>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</si>
  <si>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</si>
  <si>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</si>
  <si>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</si>
  <si>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</si>
  <si>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</si>
  <si>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</si>
  <si>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</si>
  <si>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</si>
  <si>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</si>
  <si>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</si>
  <si>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</si>
  <si>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</si>
  <si>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</si>
  <si>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</si>
  <si>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</si>
  <si>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</si>
  <si>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</si>
  <si>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</si>
  <si>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</si>
  <si>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</si>
  <si>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</si>
  <si>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</si>
  <si>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</si>
  <si>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</si>
  <si>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</si>
  <si>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</si>
  <si>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</si>
  <si>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</si>
  <si>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</si>
  <si>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</si>
  <si>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</si>
  <si>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</si>
  <si>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</si>
  <si>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</si>
  <si>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</si>
  <si>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</si>
  <si>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</si>
  <si>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</si>
  <si>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</si>
  <si>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</si>
  <si>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</si>
  <si>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</si>
  <si>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</si>
  <si>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</si>
  <si>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</si>
  <si>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</si>
  <si>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</si>
  <si>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</si>
  <si>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</si>
  <si>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</si>
  <si>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</si>
  <si>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</si>
  <si>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</si>
  <si>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</si>
  <si>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</si>
  <si>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</si>
  <si>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</si>
  <si>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</si>
  <si>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</si>
  <si>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</si>
  <si>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</si>
  <si>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</si>
  <si>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</si>
  <si>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</si>
  <si>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</si>
  <si>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</si>
  <si>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</si>
  <si>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</si>
  <si>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</si>
  <si>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</si>
  <si>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</si>
  <si>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</si>
  <si>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</si>
  <si>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</si>
  <si>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</si>
  <si>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</si>
  <si>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</si>
  <si>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</si>
  <si>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</si>
  <si>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</si>
  <si>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</si>
  <si>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</si>
  <si>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</si>
  <si>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</si>
  <si>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</si>
  <si>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</si>
  <si>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</si>
  <si>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</si>
  <si>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</si>
  <si>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</si>
  <si>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</si>
  <si>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</si>
  <si>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</si>
  <si>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</si>
  <si>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</si>
  <si>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</si>
  <si>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</si>
  <si>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</si>
  <si>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</si>
  <si>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</si>
  <si>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</si>
  <si>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</si>
  <si>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</si>
  <si>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</si>
  <si>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</si>
  <si>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</si>
  <si>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</si>
  <si>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</si>
  <si>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</si>
  <si>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</si>
  <si>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</si>
  <si>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</si>
  <si>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</si>
  <si>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</si>
  <si>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</si>
  <si>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</si>
  <si>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</si>
  <si>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</si>
  <si>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</si>
  <si>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</si>
  <si>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</si>
  <si>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</si>
  <si>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</si>
  <si>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</si>
  <si>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</si>
  <si>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</si>
  <si>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</si>
  <si>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</si>
  <si>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</si>
  <si>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</si>
  <si>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</si>
  <si>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</si>
  <si>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</si>
  <si>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</si>
  <si>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</si>
  <si>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</si>
  <si>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</si>
  <si>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</si>
  <si>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</si>
  <si>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</si>
  <si>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</si>
  <si>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</si>
  <si>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</si>
  <si>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</si>
  <si>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</si>
  <si>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</si>
  <si>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</si>
  <si>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</si>
  <si>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</si>
  <si>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</si>
  <si>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</si>
  <si>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</si>
  <si>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</si>
  <si>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</si>
  <si>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</si>
  <si>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</si>
  <si>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</si>
  <si>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</si>
  <si>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</si>
  <si>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</si>
  <si>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</si>
  <si>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</si>
  <si>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</si>
  <si>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</si>
  <si>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</si>
  <si>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</si>
  <si>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</si>
  <si>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</si>
  <si>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</si>
  <si>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</si>
  <si>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</si>
  <si>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</si>
  <si>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</si>
  <si>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</si>
  <si>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</si>
  <si>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</si>
  <si>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</si>
  <si>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</si>
  <si>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</si>
  <si>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</si>
  <si>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</si>
  <si>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</si>
  <si>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</si>
  <si>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</si>
  <si>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</si>
  <si>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</si>
  <si>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</si>
  <si>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</si>
  <si>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</si>
  <si>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</si>
  <si>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</si>
  <si>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</si>
  <si>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</si>
  <si>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</si>
  <si>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</si>
  <si>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</si>
  <si>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</si>
  <si>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</si>
  <si>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</si>
  <si>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</si>
  <si>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</si>
  <si>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</si>
  <si>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</si>
  <si>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</si>
  <si>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</si>
  <si>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</si>
  <si>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</si>
  <si>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</si>
  <si>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</si>
  <si>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</si>
  <si>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</si>
  <si>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</si>
  <si>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</si>
  <si>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</si>
  <si>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</si>
  <si>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</si>
  <si>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</si>
  <si>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</si>
  <si>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</si>
  <si>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</si>
  <si>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</si>
  <si>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</si>
  <si>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</si>
  <si>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</si>
  <si>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</si>
  <si>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</si>
  <si>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</si>
  <si>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</si>
  <si>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</si>
  <si>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</si>
  <si>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</si>
  <si>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</si>
  <si>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</si>
  <si>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</si>
  <si>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</si>
  <si>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</si>
  <si>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</si>
  <si>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</si>
  <si>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</si>
  <si>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</si>
  <si>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</si>
  <si>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</si>
  <si>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</si>
  <si>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</si>
  <si>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</si>
  <si>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</si>
  <si>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</si>
  <si>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</si>
  <si>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</si>
  <si>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</si>
  <si>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</si>
  <si>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</si>
  <si>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</si>
  <si>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</si>
  <si>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</si>
  <si>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</si>
  <si>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</si>
  <si>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</si>
  <si>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</si>
  <si>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</si>
  <si>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</si>
  <si>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</si>
  <si>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</si>
  <si>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</si>
  <si>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</si>
  <si>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</si>
  <si>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</si>
  <si>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</si>
  <si>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</si>
  <si>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</si>
  <si>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</si>
  <si>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</si>
  <si>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</si>
  <si>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</si>
  <si>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</si>
  <si>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</si>
  <si>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</si>
  <si>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</si>
  <si>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</si>
  <si>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</si>
  <si>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</si>
  <si>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</si>
  <si>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</si>
  <si>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</si>
  <si>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</si>
  <si>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</si>
  <si>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</si>
  <si>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</si>
  <si>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</si>
  <si>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</si>
  <si>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</si>
  <si>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</si>
  <si>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</si>
  <si>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</si>
  <si>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</si>
  <si>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</si>
  <si>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</si>
  <si>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</si>
  <si>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</si>
  <si>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</si>
  <si>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</si>
  <si>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</si>
  <si>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</si>
  <si>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</si>
  <si>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</si>
  <si>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</si>
  <si>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</si>
  <si>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</si>
  <si>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</si>
  <si>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</si>
  <si>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</si>
  <si>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</si>
  <si>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</si>
  <si>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</si>
  <si>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</si>
  <si>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</si>
  <si>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</si>
  <si>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</si>
  <si>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</si>
  <si>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</si>
  <si>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</si>
  <si>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</si>
  <si>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</si>
  <si>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</si>
  <si>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</si>
  <si>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</si>
  <si>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</si>
  <si>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</si>
  <si>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</si>
  <si>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</si>
  <si>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</si>
  <si>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</si>
  <si>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</si>
  <si>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</si>
  <si>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</si>
  <si>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</si>
  <si>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</si>
  <si>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</si>
  <si>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</si>
  <si>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</si>
  <si>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</si>
  <si>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</si>
  <si>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</si>
  <si>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</si>
  <si>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</si>
  <si>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</si>
  <si>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</si>
  <si>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</si>
  <si>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</si>
  <si>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</si>
  <si>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</si>
  <si>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</si>
  <si>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</si>
  <si>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</si>
  <si>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</si>
  <si>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</si>
  <si>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</si>
  <si>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</si>
  <si>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</si>
  <si>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</si>
  <si>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</si>
  <si>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</si>
  <si>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</si>
  <si>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</si>
  <si>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</si>
  <si>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</si>
  <si>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</si>
  <si>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</si>
  <si>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</si>
  <si>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</si>
  <si>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</si>
  <si>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</si>
  <si>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</si>
  <si>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</si>
  <si>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</si>
  <si>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</si>
  <si>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</si>
  <si>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</si>
  <si>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</si>
  <si>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</si>
  <si>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</si>
  <si>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</si>
  <si>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</si>
  <si>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</si>
  <si>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</si>
  <si>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</si>
  <si>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</si>
  <si>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</si>
  <si>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</si>
  <si>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</si>
  <si>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</si>
  <si>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</si>
  <si>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</si>
  <si>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</si>
  <si>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</si>
  <si>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</si>
  <si>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</si>
  <si>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</si>
  <si>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</si>
  <si>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</si>
  <si>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</si>
  <si>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</si>
  <si>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</si>
  <si>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</si>
  <si>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</si>
  <si>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</si>
  <si>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</si>
  <si>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</si>
  <si>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</si>
  <si>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</si>
  <si>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</si>
  <si>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</si>
  <si>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</si>
  <si>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</si>
  <si>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</si>
  <si>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</si>
  <si>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</si>
  <si>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</si>
  <si>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</si>
  <si>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</si>
  <si>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</si>
  <si>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</si>
  <si>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</si>
  <si>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</si>
  <si>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</si>
  <si>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</si>
  <si>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</si>
  <si>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</si>
  <si>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</si>
  <si>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</si>
  <si>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</si>
  <si>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</si>
  <si>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</si>
  <si>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</si>
  <si>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</si>
  <si>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</si>
  <si>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</si>
  <si>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</si>
  <si>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</si>
  <si>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</si>
  <si>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</si>
  <si>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</si>
  <si>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</si>
  <si>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</si>
  <si>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</si>
  <si>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</si>
  <si>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</si>
  <si>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</si>
  <si>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</si>
  <si>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</si>
  <si>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</si>
  <si>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</si>
  <si>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</si>
  <si>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</si>
  <si>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</si>
  <si>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</si>
  <si>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</si>
  <si>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</si>
  <si>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</si>
  <si>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</si>
  <si>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</si>
  <si>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</si>
  <si>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</si>
  <si>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</si>
  <si>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</si>
  <si>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</si>
  <si>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</si>
  <si>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</si>
  <si>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</si>
  <si>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</si>
  <si>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</si>
  <si>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</si>
  <si>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</si>
  <si>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</si>
  <si>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</si>
  <si>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</si>
  <si>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</si>
  <si>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</si>
  <si>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</si>
  <si>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</si>
  <si>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</si>
  <si>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</si>
  <si>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</si>
  <si>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</si>
  <si>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</si>
  <si>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</si>
  <si>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</si>
  <si>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</si>
  <si>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</si>
  <si>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</si>
  <si>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</si>
  <si>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</si>
  <si>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</si>
  <si>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</si>
  <si>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</si>
  <si>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</si>
  <si>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</si>
  <si>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</si>
  <si>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</si>
  <si>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</si>
  <si>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</si>
  <si>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</si>
  <si>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</si>
  <si>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</si>
  <si>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</si>
  <si>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</si>
  <si>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</si>
  <si>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</si>
  <si>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</si>
  <si>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</si>
  <si>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</si>
  <si>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</si>
  <si>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</si>
  <si>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</si>
  <si>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</si>
  <si>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</si>
  <si>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</si>
  <si>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</si>
  <si>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</si>
  <si>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</si>
  <si>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</si>
  <si>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</si>
  <si>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</si>
  <si>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</si>
  <si>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</si>
  <si>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</si>
  <si>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</si>
  <si>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</si>
  <si>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</si>
  <si>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</si>
  <si>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</si>
  <si>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</si>
  <si>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</si>
  <si>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</si>
  <si>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</si>
  <si>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</si>
  <si>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</si>
  <si>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</si>
  <si>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</si>
  <si>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</si>
  <si>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</si>
  <si>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</si>
  <si>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</si>
  <si>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</si>
  <si>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</si>
  <si>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</si>
  <si>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</si>
  <si>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</si>
  <si>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</si>
  <si>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</si>
  <si>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</si>
  <si>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</si>
  <si>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</si>
  <si>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</si>
  <si>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</si>
  <si>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</si>
  <si>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</si>
  <si>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</si>
  <si>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</si>
  <si>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</si>
  <si>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</si>
  <si>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</si>
  <si>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</si>
  <si>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</si>
  <si>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</si>
  <si>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</si>
  <si>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</si>
  <si>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</si>
  <si>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</si>
  <si>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</si>
  <si>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</si>
  <si>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</si>
  <si>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</si>
  <si>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</si>
  <si>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</si>
  <si>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</si>
  <si>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</si>
  <si>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</si>
  <si>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</si>
  <si>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</si>
  <si>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</si>
  <si>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</si>
  <si>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</si>
  <si>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</si>
  <si>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</si>
  <si>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</si>
  <si>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</si>
  <si>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</si>
  <si>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</si>
  <si>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</si>
  <si>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</si>
  <si>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</si>
  <si>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</si>
  <si>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</si>
  <si>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</si>
  <si>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</si>
  <si>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</si>
  <si>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</si>
  <si>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</si>
  <si>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</si>
  <si>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</si>
  <si>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</si>
  <si>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</si>
  <si>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</si>
  <si>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</si>
  <si>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</si>
  <si>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</si>
  <si>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</si>
  <si>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</si>
  <si>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</si>
  <si>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</si>
  <si>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</si>
  <si>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</si>
  <si>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</si>
  <si>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</si>
  <si>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</si>
  <si>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</si>
  <si>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</si>
  <si>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</si>
  <si>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</si>
  <si>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</si>
  <si>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</si>
  <si>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</si>
  <si>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</si>
  <si>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</si>
  <si>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</si>
  <si>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</si>
  <si>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</si>
  <si>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</si>
  <si>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</si>
  <si>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</si>
  <si>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</si>
  <si>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</si>
  <si>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</si>
  <si>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</si>
  <si>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</si>
  <si>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</si>
  <si>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</si>
  <si>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</si>
  <si>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</si>
  <si>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</si>
  <si>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</si>
  <si>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</si>
  <si>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</si>
  <si>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</si>
  <si>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</si>
  <si>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</si>
  <si>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</si>
  <si>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</si>
  <si>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</si>
  <si>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</si>
  <si>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</si>
  <si>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</si>
  <si>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</si>
  <si>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</si>
  <si>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</si>
  <si>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</si>
  <si>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</si>
  <si>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</si>
  <si>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</si>
  <si>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</si>
  <si>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</si>
  <si>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</si>
  <si>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</si>
  <si>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</si>
  <si>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</si>
  <si>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</si>
  <si>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</si>
  <si>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</si>
  <si>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</si>
  <si>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</si>
  <si>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</si>
  <si>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</si>
  <si>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</si>
  <si>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</si>
  <si>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</si>
  <si>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</si>
  <si>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</si>
  <si>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</si>
  <si>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</si>
  <si>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</si>
  <si>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</si>
  <si>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</si>
  <si>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</si>
  <si>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</si>
  <si>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</si>
  <si>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</si>
  <si>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</si>
  <si>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</si>
  <si>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</si>
  <si>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</si>
  <si>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</si>
  <si>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</si>
  <si>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</si>
  <si>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</si>
  <si>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</si>
  <si>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</si>
  <si>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</si>
  <si>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</si>
  <si>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</si>
  <si>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</si>
  <si>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</si>
  <si>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</si>
  <si>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</si>
  <si>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</si>
  <si>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</si>
  <si>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</si>
  <si>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</si>
  <si>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</si>
  <si>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</si>
  <si>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</si>
  <si>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</si>
  <si>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</si>
  <si>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</si>
  <si>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</si>
  <si>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</si>
  <si>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</si>
  <si>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</si>
  <si>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</si>
  <si>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</si>
  <si>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</si>
  <si>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</si>
  <si>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</si>
  <si>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</si>
  <si>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</si>
  <si>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</si>
  <si>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</si>
  <si>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</si>
  <si>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</si>
  <si>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</si>
  <si>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</si>
  <si>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</si>
  <si>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</si>
  <si>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</si>
  <si>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</si>
  <si>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</si>
  <si>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</si>
  <si>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</si>
  <si>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</si>
  <si>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</si>
  <si>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</si>
  <si>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</si>
  <si>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</si>
  <si>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</si>
  <si>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</si>
  <si>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</si>
  <si>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</si>
  <si>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</si>
  <si>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</si>
  <si>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</si>
  <si>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</si>
  <si>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</si>
  <si>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</si>
  <si>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</si>
  <si>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</si>
  <si>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</si>
  <si>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</si>
  <si>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</si>
  <si>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</si>
  <si>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</si>
  <si>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</si>
  <si>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</si>
  <si>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</si>
  <si>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</si>
  <si>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</si>
  <si>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</si>
  <si>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</si>
  <si>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</si>
  <si>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</si>
  <si>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</si>
  <si>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</si>
  <si>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</si>
  <si>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</si>
  <si>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</si>
  <si>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</si>
  <si>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</si>
  <si>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</si>
  <si>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</si>
  <si>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</si>
  <si>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</si>
  <si>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</si>
  <si>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</si>
  <si>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</si>
  <si>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</si>
  <si>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</si>
  <si>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</si>
  <si>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</si>
  <si>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</si>
  <si>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</si>
  <si>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</si>
  <si>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</si>
  <si>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</si>
  <si>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</si>
  <si>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</si>
  <si>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</si>
  <si>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</si>
  <si>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</si>
  <si>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</si>
  <si>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</si>
  <si>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</si>
  <si>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</si>
  <si>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</si>
  <si>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</si>
  <si>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</si>
  <si>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</si>
  <si>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</si>
  <si>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</si>
  <si>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</si>
  <si>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</si>
  <si>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</si>
  <si>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</si>
  <si>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</si>
  <si>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</si>
  <si>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</si>
  <si>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</si>
  <si>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</si>
  <si>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</si>
  <si>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</si>
  <si>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</si>
  <si>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</si>
  <si>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</si>
  <si>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</si>
  <si>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</si>
  <si>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</si>
  <si>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</si>
  <si>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</si>
  <si>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</si>
  <si>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</si>
  <si>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</si>
  <si>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</si>
  <si>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</si>
  <si>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</si>
  <si>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</si>
  <si>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</si>
  <si>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</si>
  <si>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</si>
  <si>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</si>
  <si>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</si>
  <si>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</si>
  <si>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</si>
  <si>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</si>
  <si>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</si>
  <si>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</si>
  <si>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</si>
  <si>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</si>
  <si>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</si>
  <si>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</si>
  <si>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</si>
  <si>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</si>
  <si>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</si>
  <si>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</si>
  <si>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</si>
  <si>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</si>
  <si>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</si>
  <si>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</si>
  <si>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</si>
  <si>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</si>
  <si>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</si>
  <si>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</si>
  <si>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</si>
  <si>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</si>
  <si>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</si>
  <si>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</si>
  <si>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</si>
  <si>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</si>
  <si>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</si>
  <si>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</si>
  <si>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</si>
  <si>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</si>
  <si>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</si>
  <si>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</si>
  <si>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</si>
  <si>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</si>
  <si>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</si>
  <si>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</si>
  <si>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</si>
  <si>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</si>
  <si>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</si>
  <si>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</si>
  <si>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</si>
  <si>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</si>
  <si>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</si>
  <si>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</si>
  <si>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</si>
  <si>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</si>
  <si>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</si>
  <si>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</si>
  <si>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</si>
  <si>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</si>
  <si>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</si>
  <si>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</si>
  <si>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</si>
  <si>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</si>
  <si>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</si>
  <si>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</si>
  <si>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</si>
  <si>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</si>
  <si>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</si>
  <si>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</si>
  <si>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</si>
  <si>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</si>
  <si>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</si>
  <si>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</si>
  <si>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</si>
  <si>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</si>
  <si>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</si>
  <si>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</si>
  <si>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</si>
  <si>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</si>
  <si>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</si>
  <si>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</si>
  <si>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</si>
  <si>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</si>
  <si>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</si>
  <si>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</si>
  <si>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</si>
  <si>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</si>
  <si>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</si>
  <si>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</si>
  <si>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</si>
  <si>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</si>
  <si>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</si>
  <si>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</si>
  <si>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</si>
  <si>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</si>
  <si>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</si>
  <si>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</si>
  <si>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</si>
  <si>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</si>
  <si>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</si>
  <si>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</si>
  <si>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</si>
  <si>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</si>
  <si>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</si>
  <si>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</si>
  <si>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</si>
  <si>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</si>
  <si>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</si>
  <si>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</si>
  <si>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</si>
  <si>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</si>
  <si>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</si>
  <si>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</si>
  <si>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</si>
  <si>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</si>
  <si>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</si>
  <si>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</si>
  <si>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</si>
  <si>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</si>
  <si>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</si>
  <si>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</si>
  <si>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</si>
  <si>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</si>
  <si>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</si>
  <si>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</si>
  <si>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</si>
  <si>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</si>
  <si>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</si>
  <si>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</si>
  <si>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</si>
  <si>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</si>
  <si>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</si>
  <si>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</si>
  <si>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</si>
  <si>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</si>
  <si>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</si>
  <si>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</si>
  <si>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</si>
  <si>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</si>
  <si>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</si>
  <si>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</si>
  <si>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</si>
  <si>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</si>
  <si>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</si>
  <si>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</si>
  <si>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</si>
  <si>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</si>
  <si>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</si>
  <si>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</si>
  <si>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</si>
  <si>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</si>
  <si>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</si>
  <si>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</si>
  <si>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</si>
  <si>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</si>
  <si>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</si>
  <si>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</si>
  <si>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</si>
  <si>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</si>
  <si>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</si>
  <si>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</si>
  <si>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</si>
  <si>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</si>
  <si>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</si>
  <si>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</si>
  <si>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</si>
  <si>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</si>
  <si>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</si>
  <si>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</si>
  <si>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</si>
  <si>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</si>
  <si>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</si>
  <si>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</si>
  <si>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</si>
  <si>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</si>
  <si>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</si>
  <si>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</si>
  <si>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</si>
  <si>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</si>
  <si>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</si>
  <si>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</si>
  <si>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</si>
  <si>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</si>
  <si>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</si>
  <si>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</si>
  <si>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</si>
  <si>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</si>
  <si>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</si>
  <si>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</si>
  <si>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</si>
  <si>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</si>
  <si>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</si>
  <si>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</si>
  <si>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</si>
  <si>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</si>
  <si>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</si>
  <si>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</si>
  <si>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</si>
  <si>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</si>
  <si>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</si>
  <si>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</si>
  <si>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</si>
  <si>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</si>
  <si>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</si>
  <si>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</si>
  <si>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</si>
  <si>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</si>
  <si>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</si>
  <si>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</si>
  <si>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</si>
  <si>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</si>
  <si>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</si>
  <si>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</si>
  <si>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</si>
  <si>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</si>
  <si>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</si>
  <si>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</si>
  <si>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</si>
  <si>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</si>
  <si>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</si>
  <si>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</si>
  <si>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</si>
  <si>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</si>
  <si>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</si>
  <si>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</si>
  <si>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</si>
  <si>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</si>
  <si>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</si>
  <si>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</si>
  <si>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</si>
  <si>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</si>
  <si>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</si>
  <si>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</si>
  <si>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</si>
  <si>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</si>
  <si>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</si>
  <si>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</si>
  <si>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</si>
  <si>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</si>
  <si>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</si>
  <si>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</si>
  <si>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</si>
  <si>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</si>
  <si>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</si>
  <si>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</si>
  <si>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</si>
  <si>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</si>
  <si>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</si>
  <si>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</si>
  <si>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</si>
  <si>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</si>
  <si>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</si>
  <si>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</si>
  <si>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</si>
  <si>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</si>
  <si>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</si>
  <si>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</si>
  <si>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</si>
  <si>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</si>
  <si>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</si>
  <si>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</si>
  <si>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</si>
  <si>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</si>
  <si>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</si>
  <si>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</si>
  <si>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</si>
  <si>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</si>
  <si>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</si>
  <si>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</si>
  <si>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</si>
  <si>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</si>
  <si>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</si>
  <si>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</si>
  <si>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</si>
  <si>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</si>
  <si>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</si>
  <si>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</si>
  <si>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</si>
  <si>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</si>
  <si>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</si>
  <si>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</si>
  <si>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</si>
  <si>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</si>
  <si>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</si>
  <si>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</si>
  <si>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</si>
  <si>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</si>
  <si>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</si>
  <si>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</si>
  <si>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</si>
  <si>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</si>
  <si>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</si>
  <si>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</si>
  <si>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</si>
  <si>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</si>
  <si>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</si>
  <si>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</si>
  <si>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</si>
  <si>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</si>
  <si>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</si>
  <si>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</si>
  <si>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</si>
  <si>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</si>
  <si>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</si>
  <si>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</si>
  <si>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</si>
  <si>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</si>
  <si>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</si>
  <si>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</si>
  <si>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</si>
  <si>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</si>
  <si>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</si>
  <si>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</si>
  <si>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</si>
  <si>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</si>
  <si>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</si>
  <si>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</si>
  <si>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</si>
  <si>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</si>
  <si>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</si>
  <si>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</si>
  <si>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</si>
  <si>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</si>
  <si>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</si>
  <si>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</si>
  <si>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</si>
  <si>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</si>
  <si>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</si>
  <si>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</si>
  <si>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</si>
  <si>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</si>
  <si>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</si>
  <si>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</si>
  <si>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</si>
  <si>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</si>
  <si>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</si>
  <si>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</si>
  <si>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</si>
  <si>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</si>
  <si>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</si>
  <si>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</si>
  <si>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</si>
  <si>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</si>
  <si>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</si>
  <si>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</si>
  <si>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</si>
  <si>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</si>
  <si>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</si>
  <si>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</si>
  <si>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</si>
  <si>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</si>
  <si>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</si>
  <si>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</si>
  <si>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</si>
  <si>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</si>
  <si>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</si>
  <si>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</si>
  <si>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</si>
  <si>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</si>
  <si>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</si>
  <si>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</si>
  <si>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</si>
  <si>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</si>
  <si>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</si>
  <si>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</si>
  <si>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</si>
  <si>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</si>
  <si>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</si>
  <si>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</si>
  <si>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</si>
  <si>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</si>
  <si>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</si>
  <si>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</si>
  <si>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</si>
  <si>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</si>
  <si>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</si>
  <si>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</si>
  <si>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</si>
  <si>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</si>
  <si>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</si>
  <si>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</si>
  <si>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</si>
  <si>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</si>
  <si>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</si>
  <si>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</si>
  <si>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</si>
  <si>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</si>
  <si>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</si>
  <si>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</si>
  <si>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</si>
  <si>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</si>
  <si>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</si>
  <si>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</si>
  <si>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</si>
  <si>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</si>
  <si>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</si>
  <si>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</si>
  <si>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</si>
  <si>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</si>
  <si>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</si>
  <si>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</si>
  <si>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</si>
  <si>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</si>
  <si>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</si>
  <si>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</si>
  <si>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</si>
  <si>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</si>
  <si>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</si>
  <si>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</si>
  <si>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</si>
  <si>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</si>
  <si>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</si>
  <si>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</si>
  <si>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</si>
  <si>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</si>
  <si>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</si>
  <si>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</si>
  <si>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</si>
  <si>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</si>
  <si>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</si>
  <si>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</si>
  <si>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</si>
  <si>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</si>
  <si>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</si>
  <si>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</si>
  <si>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</si>
  <si>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</si>
  <si>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</si>
  <si>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</si>
  <si>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</si>
  <si>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</si>
  <si>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</si>
  <si>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</si>
  <si>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</si>
  <si>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</si>
  <si>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</si>
  <si>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</si>
  <si>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</si>
  <si>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</si>
  <si>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</si>
  <si>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</si>
  <si>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</si>
  <si>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</si>
  <si>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</si>
  <si>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</si>
  <si>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</si>
  <si>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</si>
  <si>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</si>
  <si>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</si>
  <si>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</si>
  <si>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</si>
  <si>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</si>
  <si>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</si>
  <si>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</si>
  <si>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</si>
  <si>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</si>
  <si>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</si>
  <si>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</si>
  <si>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</si>
  <si>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</si>
  <si>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</si>
  <si>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</si>
  <si>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</si>
  <si>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</si>
  <si>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</si>
  <si>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</si>
  <si>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</si>
  <si>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</si>
  <si>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</si>
  <si>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</si>
  <si>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</si>
  <si>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</si>
  <si>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</si>
  <si>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</si>
  <si>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</si>
  <si>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</si>
  <si>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</si>
  <si>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</si>
  <si>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</si>
  <si>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</si>
  <si>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</si>
  <si>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</si>
  <si>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</si>
  <si>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</si>
  <si>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</si>
  <si>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</si>
  <si>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</si>
  <si>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</si>
  <si>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</si>
  <si>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</si>
  <si>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</si>
  <si>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</si>
  <si>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</si>
  <si>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</si>
  <si>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</si>
  <si>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</si>
  <si>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</si>
  <si>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</si>
  <si>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</si>
  <si>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</si>
  <si>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</si>
  <si>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</si>
  <si>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</si>
  <si>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</si>
  <si>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</si>
  <si>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</si>
  <si>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</si>
  <si>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</si>
  <si>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</si>
  <si>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</si>
  <si>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</si>
  <si>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</si>
  <si>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</si>
  <si>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</si>
  <si>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</si>
  <si>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</si>
  <si>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</si>
  <si>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</si>
  <si>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</si>
  <si>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</si>
  <si>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</si>
  <si>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</si>
  <si>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</si>
  <si>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</si>
  <si>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</si>
  <si>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</si>
  <si>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</si>
  <si>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</si>
  <si>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</si>
  <si>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</si>
  <si>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</si>
  <si>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</si>
  <si>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</si>
  <si>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</si>
  <si>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</si>
  <si>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</si>
  <si>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</si>
  <si>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</si>
  <si>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</si>
  <si>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</si>
  <si>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</si>
  <si>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</si>
  <si>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</si>
  <si>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</si>
  <si>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</si>
  <si>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</si>
  <si>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</si>
  <si>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</si>
  <si>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</si>
  <si>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</si>
  <si>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</si>
  <si>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</si>
  <si>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</si>
  <si>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</si>
  <si>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</si>
  <si>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</si>
  <si>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</si>
  <si>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</si>
  <si>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</si>
  <si>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</si>
  <si>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</si>
  <si>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</si>
  <si>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</si>
  <si>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</si>
  <si>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</si>
  <si>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</si>
  <si>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</si>
  <si>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</si>
  <si>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</si>
  <si>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</si>
  <si>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</si>
  <si>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</si>
  <si>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</si>
  <si>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</si>
  <si>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</si>
  <si>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</si>
  <si>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</si>
  <si>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</si>
  <si>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</si>
  <si>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</si>
  <si>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</si>
  <si>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</si>
  <si>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</si>
  <si>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</si>
  <si>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</si>
  <si>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</si>
  <si>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</si>
  <si>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</si>
  <si>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</si>
  <si>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</si>
  <si>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</si>
  <si>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</si>
  <si>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</si>
  <si>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</si>
  <si>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</si>
  <si>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</si>
  <si>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</si>
  <si>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</si>
  <si>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</si>
  <si>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</si>
  <si>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</si>
  <si>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</si>
  <si>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</si>
  <si>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</si>
  <si>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</si>
  <si>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</si>
  <si>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</si>
  <si>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</si>
  <si>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</si>
  <si>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</si>
  <si>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</si>
  <si>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</si>
  <si>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</si>
  <si>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</si>
  <si>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</si>
  <si>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</si>
  <si>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</si>
  <si>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</si>
  <si>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</si>
  <si>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</si>
  <si>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</si>
  <si>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</si>
  <si>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</si>
  <si>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</si>
  <si>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</si>
  <si>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</si>
  <si>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</si>
  <si>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</si>
  <si>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</si>
  <si>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</si>
  <si>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</si>
  <si>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</si>
  <si>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</si>
  <si>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</si>
  <si>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</si>
  <si>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</si>
  <si>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</si>
  <si>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</si>
  <si>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</si>
  <si>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</si>
  <si>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</si>
  <si>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</si>
  <si>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</si>
  <si>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</si>
  <si>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</si>
  <si>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</si>
  <si>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</si>
  <si>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</si>
  <si>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</si>
  <si>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</si>
  <si>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</si>
  <si>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</si>
  <si>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</si>
  <si>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</si>
  <si>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</si>
  <si>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</si>
  <si>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</si>
  <si>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</si>
  <si>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</si>
  <si>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</si>
  <si>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</si>
  <si>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</si>
  <si>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</si>
  <si>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</si>
  <si>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</si>
  <si>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</si>
  <si>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</si>
  <si>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</si>
  <si>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</si>
  <si>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</si>
  <si>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</si>
  <si>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</si>
  <si>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</si>
  <si>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</si>
  <si>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</si>
  <si>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</si>
  <si>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</si>
  <si>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</si>
  <si>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</si>
  <si>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</si>
  <si>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</si>
  <si>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</si>
  <si>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</si>
  <si>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</si>
  <si>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</si>
  <si>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</si>
  <si>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</si>
  <si>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</si>
  <si>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</si>
  <si>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</si>
  <si>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</si>
  <si>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</si>
  <si>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</si>
  <si>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</si>
  <si>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</si>
  <si>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</si>
  <si>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</si>
  <si>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</si>
  <si>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</si>
  <si>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</si>
  <si>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</si>
  <si>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</si>
  <si>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</si>
  <si>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</si>
  <si>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</si>
  <si>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</si>
  <si>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</si>
  <si>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</si>
  <si>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</si>
  <si>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</si>
  <si>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</si>
  <si>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</si>
  <si>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</si>
  <si>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</si>
  <si>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</si>
  <si>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</si>
  <si>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</si>
  <si>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</si>
  <si>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</si>
  <si>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</si>
  <si>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</si>
  <si>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</si>
  <si>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</si>
  <si>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</si>
  <si>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</si>
  <si>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</si>
  <si>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</si>
  <si>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</si>
  <si>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</si>
  <si>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</si>
  <si>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</si>
  <si>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</si>
  <si>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</si>
  <si>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</si>
  <si>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</si>
  <si>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</si>
  <si>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</si>
  <si>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</si>
  <si>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</si>
  <si>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</si>
  <si>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</si>
  <si>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</si>
  <si>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</si>
  <si>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</si>
  <si>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</si>
  <si>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</si>
  <si>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</si>
  <si>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</si>
  <si>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</si>
  <si>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</si>
  <si>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</si>
  <si>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</si>
  <si>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</si>
  <si>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</si>
  <si>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</si>
  <si>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</si>
  <si>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</si>
  <si>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</si>
  <si>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</si>
  <si>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</si>
  <si>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</si>
  <si>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</si>
  <si>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</si>
  <si>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</si>
  <si>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</si>
  <si>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</si>
  <si>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</si>
  <si>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</si>
  <si>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</si>
  <si>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</si>
  <si>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</si>
  <si>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</si>
  <si>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</si>
  <si>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</si>
  <si>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</si>
  <si>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</si>
  <si>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</si>
  <si>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</si>
  <si>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</si>
  <si>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</si>
  <si>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</si>
  <si>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</si>
  <si>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</si>
  <si>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</si>
  <si>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</si>
  <si>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</si>
  <si>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</si>
  <si>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</si>
  <si>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</si>
  <si>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</si>
  <si>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</si>
  <si>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</si>
  <si>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</si>
  <si>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</si>
  <si>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</si>
  <si>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</si>
  <si>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</si>
  <si>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</si>
  <si>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</si>
  <si>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</si>
  <si>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</si>
  <si>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</si>
  <si>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</si>
  <si>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</si>
  <si>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</si>
  <si>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</si>
  <si>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</si>
  <si>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</si>
  <si>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</si>
  <si>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</si>
  <si>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</si>
  <si>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</si>
  <si>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</si>
  <si>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</si>
  <si>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</si>
  <si>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</si>
  <si>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</si>
  <si>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</si>
  <si>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</si>
  <si>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</si>
  <si>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</si>
  <si>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</si>
  <si>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</si>
  <si>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</si>
  <si>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</si>
  <si>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</si>
  <si>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</si>
  <si>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</si>
  <si>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</si>
  <si>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</si>
  <si>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</si>
  <si>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</si>
  <si>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</si>
  <si>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</si>
  <si>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</si>
  <si>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</si>
  <si>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</si>
  <si>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</si>
  <si>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</si>
  <si>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</si>
  <si>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</si>
  <si>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</si>
  <si>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</si>
  <si>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</si>
  <si>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</si>
  <si>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</si>
  <si>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</si>
  <si>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</si>
  <si>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</si>
  <si>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</si>
  <si>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</si>
  <si>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</si>
  <si>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</si>
  <si>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</si>
  <si>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</si>
  <si>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</si>
  <si>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</si>
  <si>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</si>
  <si>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</si>
  <si>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</si>
  <si>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</si>
  <si>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</si>
  <si>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</si>
  <si>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</si>
  <si>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</si>
  <si>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</si>
  <si>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</si>
  <si>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</si>
  <si>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</si>
  <si>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</si>
  <si>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</si>
  <si>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</si>
  <si>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</si>
  <si>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</si>
  <si>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</si>
  <si>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</si>
  <si>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</si>
  <si>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</si>
  <si>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</si>
  <si>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</si>
  <si>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</si>
  <si>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</si>
  <si>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</si>
  <si>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</si>
  <si>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</si>
  <si>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</si>
  <si>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</si>
  <si>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</si>
  <si>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</si>
  <si>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</si>
  <si>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</si>
  <si>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</si>
  <si>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</si>
  <si>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</si>
  <si>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</si>
  <si>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</si>
  <si>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</si>
  <si>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</si>
  <si>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</si>
  <si>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</si>
  <si>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</si>
  <si>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</si>
  <si>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</si>
  <si>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</si>
  <si>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</si>
  <si>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</si>
  <si>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</si>
  <si>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</si>
  <si>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</si>
  <si>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</si>
  <si>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</si>
  <si>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</si>
  <si>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</si>
  <si>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</si>
  <si>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</si>
  <si>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</si>
  <si>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</si>
  <si>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</si>
  <si>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</si>
  <si>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</si>
  <si>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</si>
  <si>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</si>
  <si>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</si>
  <si>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</si>
  <si>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</si>
  <si>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</si>
  <si>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</si>
  <si>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</si>
  <si>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</si>
  <si>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</si>
  <si>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</si>
  <si>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</si>
  <si>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</si>
  <si>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</si>
  <si>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</si>
  <si>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</si>
  <si>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</si>
  <si>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</si>
  <si>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</si>
  <si>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</si>
  <si>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</si>
  <si>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</si>
  <si>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</si>
  <si>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</si>
  <si>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</si>
  <si>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</si>
  <si>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</si>
  <si>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</si>
  <si>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</si>
  <si>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</si>
  <si>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</si>
  <si>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</si>
  <si>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</si>
  <si>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</si>
  <si>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</si>
  <si>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</si>
  <si>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</si>
  <si>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</si>
  <si>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</si>
  <si>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</si>
  <si>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</si>
  <si>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</si>
  <si>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</si>
  <si>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</si>
  <si>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</si>
  <si>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</si>
  <si>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</si>
  <si>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</si>
  <si>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</si>
  <si>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</si>
  <si>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</si>
  <si>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</si>
  <si>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</si>
  <si>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</si>
  <si>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</si>
  <si>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</si>
  <si>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</si>
  <si>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</si>
  <si>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</si>
  <si>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</si>
  <si>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</si>
  <si>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</si>
  <si>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</si>
  <si>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</si>
  <si>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</si>
  <si>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</si>
  <si>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</si>
  <si>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</si>
  <si>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</si>
  <si>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</si>
  <si>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</si>
  <si>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</si>
  <si>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</si>
  <si>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</si>
  <si>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</si>
  <si>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</si>
  <si>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</si>
  <si>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</si>
  <si>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</si>
  <si>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</si>
  <si>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</si>
  <si>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</si>
  <si>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</si>
  <si>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</si>
  <si>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</si>
  <si>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</si>
  <si>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</si>
  <si>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</si>
  <si>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</si>
  <si>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</si>
  <si>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</si>
  <si>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</si>
  <si>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</si>
  <si>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</si>
  <si>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</si>
  <si>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</si>
  <si>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</si>
  <si>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</si>
  <si>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</si>
  <si>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</si>
  <si>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</si>
  <si>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</si>
  <si>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</si>
  <si>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</si>
  <si>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</si>
  <si>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</si>
  <si>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</si>
  <si>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</si>
  <si>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</si>
  <si>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</si>
  <si>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</si>
  <si>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</si>
  <si>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</si>
  <si>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</si>
  <si>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</si>
  <si>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</si>
  <si>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</si>
  <si>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</si>
  <si>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</si>
  <si>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</si>
  <si>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</si>
  <si>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</si>
  <si>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</si>
  <si>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</si>
  <si>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</si>
  <si>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</si>
  <si>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</si>
  <si>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</si>
  <si>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</si>
  <si>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</si>
  <si>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</si>
  <si>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</si>
  <si>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</si>
  <si>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</si>
  <si>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</si>
  <si>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</si>
  <si>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</si>
  <si>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</si>
  <si>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</si>
  <si>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</si>
  <si>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</si>
  <si>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</si>
  <si>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</si>
  <si>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</si>
  <si>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</si>
  <si>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</si>
  <si>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</si>
  <si>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</si>
  <si>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</si>
  <si>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</si>
  <si>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</si>
  <si>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</si>
  <si>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</si>
  <si>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</si>
  <si>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</si>
  <si>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</si>
  <si>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</si>
  <si>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</si>
  <si>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</si>
  <si>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</si>
  <si>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</si>
  <si>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</si>
  <si>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</si>
  <si>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</si>
  <si>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</si>
  <si>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</si>
  <si>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</si>
  <si>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</si>
  <si>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</si>
  <si>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</si>
  <si>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</si>
  <si>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</si>
  <si>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</si>
  <si>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</si>
  <si>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</si>
  <si>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</si>
  <si>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</si>
  <si>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</si>
  <si>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</si>
  <si>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</si>
  <si>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</si>
  <si>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</si>
  <si>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</si>
  <si>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</si>
  <si>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</si>
  <si>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</si>
  <si>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</si>
  <si>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</si>
  <si>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</si>
  <si>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</si>
  <si>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</si>
  <si>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</si>
  <si>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</si>
  <si>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</si>
  <si>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</si>
  <si>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</si>
  <si>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</si>
  <si>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</si>
  <si>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</si>
  <si>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</si>
  <si>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</si>
  <si>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</si>
  <si>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</si>
  <si>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</si>
  <si>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</si>
  <si>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</si>
  <si>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</si>
  <si>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</si>
  <si>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</si>
  <si>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</si>
  <si>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</si>
  <si>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</si>
  <si>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</si>
  <si>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</si>
  <si>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</si>
  <si>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</si>
  <si>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</si>
  <si>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</si>
  <si>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</si>
  <si>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</si>
  <si>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</si>
  <si>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</si>
  <si>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</si>
  <si>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</si>
  <si>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</si>
  <si>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</si>
  <si>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</si>
  <si>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</si>
  <si>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</si>
  <si>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</si>
  <si>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</si>
  <si>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</si>
  <si>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</si>
  <si>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</si>
  <si>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</si>
  <si>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</si>
  <si>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</si>
  <si>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</si>
  <si>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</si>
  <si>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</si>
  <si>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</si>
  <si>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</si>
  <si>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</si>
  <si>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</si>
  <si>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</si>
  <si>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</si>
  <si>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</si>
  <si>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</si>
  <si>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</si>
  <si>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</si>
  <si>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</si>
  <si>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</si>
  <si>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</si>
  <si>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</si>
  <si>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</si>
  <si>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</si>
  <si>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</si>
  <si>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</si>
  <si>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</si>
  <si>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</si>
  <si>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</si>
  <si>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</si>
  <si>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</si>
  <si>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</si>
  <si>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</si>
  <si>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</si>
  <si>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</si>
  <si>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</si>
  <si>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</si>
  <si>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</si>
  <si>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</si>
  <si>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</si>
  <si>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</si>
  <si>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</si>
  <si>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</si>
  <si>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</si>
  <si>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</si>
  <si>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</si>
  <si>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</si>
  <si>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</si>
  <si>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</si>
  <si>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</si>
  <si>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</si>
  <si>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</si>
  <si>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</si>
  <si>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</si>
  <si>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</si>
  <si>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</si>
  <si>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</si>
  <si>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</si>
  <si>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</si>
  <si>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</si>
  <si>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</si>
  <si>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</si>
  <si>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</si>
  <si>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</si>
  <si>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</si>
  <si>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</si>
  <si>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</si>
  <si>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</si>
  <si>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</si>
  <si>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</si>
  <si>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</si>
  <si>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</si>
  <si>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</si>
  <si>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</si>
  <si>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</si>
  <si>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</si>
  <si>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</si>
  <si>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</si>
  <si>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</si>
  <si>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</si>
  <si>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</si>
  <si>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</si>
  <si>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</si>
  <si>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</si>
  <si>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</si>
  <si>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</si>
  <si>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</si>
  <si>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</si>
  <si>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</si>
  <si>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</si>
  <si>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</si>
  <si>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</si>
  <si>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</si>
  <si>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</si>
  <si>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</si>
  <si>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</si>
  <si>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</si>
  <si>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</si>
  <si>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</si>
  <si>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</si>
  <si>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</si>
  <si>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</si>
  <si>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</si>
  <si>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</si>
  <si>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</si>
  <si>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</si>
  <si>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</si>
  <si>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</si>
  <si>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</si>
  <si>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</si>
  <si>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</si>
  <si>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</si>
  <si>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</si>
  <si>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</si>
  <si>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</si>
  <si>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</si>
  <si>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</si>
  <si>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</si>
  <si>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</si>
  <si>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</si>
  <si>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</si>
  <si>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</si>
  <si>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</si>
  <si>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</si>
  <si>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</si>
  <si>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</si>
  <si>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</si>
  <si>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</si>
  <si>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</si>
  <si>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</si>
  <si>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</si>
  <si>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</si>
  <si>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</si>
  <si>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</si>
  <si>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</si>
  <si>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</si>
  <si>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</si>
  <si>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</si>
  <si>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</si>
  <si>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</si>
  <si>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</si>
  <si>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</si>
  <si>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</si>
  <si>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</si>
  <si>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</si>
  <si>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</si>
  <si>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</si>
  <si>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</si>
  <si>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</si>
  <si>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</si>
  <si>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</si>
  <si>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</si>
  <si>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</si>
  <si>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</si>
  <si>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</si>
  <si>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</si>
  <si>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</si>
  <si>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</si>
  <si>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</si>
  <si>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</si>
  <si>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</si>
  <si>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</si>
  <si>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</si>
  <si>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</si>
  <si>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</si>
  <si>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</si>
  <si>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</si>
  <si>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</si>
  <si>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</si>
  <si>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</si>
  <si>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</si>
  <si>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</si>
  <si>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</si>
  <si>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</si>
  <si>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</si>
  <si>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</si>
  <si>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</si>
  <si>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</si>
  <si>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</si>
  <si>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</si>
  <si>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</si>
  <si>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</si>
  <si>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</si>
  <si>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</si>
  <si>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</si>
  <si>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</si>
  <si>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</si>
  <si>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</si>
  <si>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</si>
  <si>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</si>
  <si>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</si>
  <si>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</si>
  <si>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</si>
  <si>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</si>
  <si>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</si>
  <si>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</si>
  <si>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</si>
  <si>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</si>
  <si>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</si>
  <si>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</si>
  <si>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</si>
  <si>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</si>
  <si>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</si>
  <si>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</si>
  <si>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</si>
  <si>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</si>
  <si>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</si>
  <si>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</si>
  <si>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</si>
  <si>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</si>
  <si>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</si>
  <si>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</si>
  <si>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</si>
  <si>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</si>
  <si>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</si>
  <si>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</si>
  <si>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</si>
  <si>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</si>
  <si>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</si>
  <si>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</si>
  <si>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</si>
  <si>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</si>
  <si>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</si>
  <si>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</si>
  <si>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</si>
  <si>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</si>
  <si>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</si>
  <si>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</si>
  <si>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</si>
  <si>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</si>
  <si>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</si>
  <si>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</si>
  <si>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</si>
  <si>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</si>
  <si>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</si>
  <si>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</si>
  <si>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</si>
  <si>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</si>
  <si>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</si>
  <si>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</si>
  <si>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</si>
  <si>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</si>
  <si>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</si>
  <si>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</si>
  <si>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</si>
  <si>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</si>
  <si>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</si>
  <si>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</si>
  <si>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</si>
  <si>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</si>
  <si>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</si>
  <si>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</si>
  <si>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</si>
  <si>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</si>
  <si>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</si>
  <si>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</si>
  <si>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</si>
  <si>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</si>
  <si>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</si>
  <si>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</si>
  <si>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</si>
  <si>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</si>
  <si>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</si>
  <si>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</si>
  <si>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</si>
  <si>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</si>
  <si>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</si>
  <si>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</si>
  <si>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</si>
  <si>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</si>
  <si>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</si>
  <si>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</si>
  <si>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</si>
  <si>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</si>
  <si>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</si>
  <si>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</si>
  <si>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</si>
  <si>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</si>
  <si>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</si>
  <si>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</si>
  <si>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</si>
  <si>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</si>
  <si>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</si>
  <si>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</si>
  <si>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</si>
  <si>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</si>
  <si>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</si>
  <si>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</si>
  <si>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</si>
  <si>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</si>
  <si>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</si>
  <si>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</si>
  <si>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</si>
  <si>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</si>
  <si>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</si>
  <si>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</si>
  <si>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</si>
  <si>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</si>
  <si>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</si>
  <si>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</si>
  <si>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</si>
  <si>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</si>
  <si>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</si>
  <si>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</si>
  <si>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</si>
  <si>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</si>
  <si>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</si>
  <si>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</si>
  <si>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</si>
  <si>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</si>
  <si>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</si>
  <si>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</si>
  <si>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</si>
  <si>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</si>
  <si>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</si>
  <si>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</si>
  <si>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</si>
  <si>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</si>
  <si>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</si>
  <si>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</si>
  <si>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</si>
  <si>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</si>
  <si>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</si>
  <si>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</si>
  <si>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</si>
  <si>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</si>
  <si>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</si>
  <si>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</si>
  <si>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</si>
  <si>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</si>
  <si>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</si>
  <si>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</si>
  <si>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</si>
  <si>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</si>
  <si>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</si>
  <si>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</si>
  <si>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</si>
  <si>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</si>
  <si>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</si>
  <si>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</si>
  <si>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</si>
  <si>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</si>
  <si>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</si>
  <si>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</si>
  <si>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</si>
  <si>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</si>
  <si>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</si>
  <si>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</si>
  <si>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</si>
  <si>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</si>
  <si>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</si>
  <si>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</si>
  <si>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</si>
  <si>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</si>
  <si>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</si>
  <si>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</si>
  <si>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</si>
  <si>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</si>
  <si>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</si>
  <si>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</si>
  <si>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</si>
  <si>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</si>
  <si>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</si>
  <si>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</si>
  <si>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</si>
  <si>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</si>
  <si>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</si>
  <si>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</si>
  <si>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</si>
  <si>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</si>
  <si>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</si>
  <si>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</si>
  <si>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</si>
  <si>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</si>
  <si>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</si>
  <si>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</si>
  <si>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</si>
  <si>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</si>
  <si>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</si>
  <si>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</si>
  <si>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</si>
  <si>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</si>
  <si>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</si>
  <si>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</si>
  <si>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</si>
  <si>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</si>
  <si>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</si>
  <si>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</si>
  <si>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</si>
  <si>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</si>
  <si>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</si>
  <si>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</si>
  <si>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</si>
  <si>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</si>
  <si>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</si>
  <si>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</si>
  <si>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</si>
  <si>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</si>
  <si>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</si>
  <si>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</si>
  <si>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</si>
  <si>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</si>
  <si>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</si>
  <si>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</si>
  <si>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</si>
  <si>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</si>
  <si>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</si>
  <si>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</si>
  <si>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</si>
  <si>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</si>
  <si>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</si>
  <si>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</si>
  <si>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</si>
  <si>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</si>
  <si>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</si>
  <si>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</si>
  <si>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</si>
  <si>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</si>
  <si>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</si>
  <si>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</si>
  <si>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</si>
  <si>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</si>
  <si>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</si>
  <si>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</si>
  <si>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</si>
  <si>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</si>
  <si>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</si>
  <si>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</si>
  <si>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</si>
  <si>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</si>
  <si>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</si>
  <si>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</si>
  <si>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</si>
  <si>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</si>
  <si>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</si>
  <si>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</si>
  <si>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</si>
  <si>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</si>
  <si>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</si>
  <si>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</si>
  <si>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</si>
  <si>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</si>
  <si>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</si>
  <si>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</si>
  <si>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</si>
  <si>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</si>
  <si>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</si>
  <si>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</si>
  <si>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</si>
  <si>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</si>
  <si>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</si>
  <si>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</si>
  <si>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</si>
  <si>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</si>
  <si>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</si>
  <si>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</si>
  <si>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</si>
  <si>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</si>
  <si>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</si>
  <si>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</si>
  <si>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</si>
  <si>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</si>
  <si>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</si>
  <si>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</si>
  <si>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</si>
  <si>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</si>
  <si>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</si>
  <si>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</si>
  <si>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</si>
  <si>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</si>
  <si>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</si>
  <si>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</si>
  <si>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</si>
  <si>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</si>
  <si>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</si>
  <si>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</si>
  <si>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</si>
  <si>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</si>
  <si>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</si>
  <si>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</si>
  <si>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</si>
  <si>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</si>
  <si>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</si>
  <si>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</si>
  <si>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</si>
  <si>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</si>
  <si>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</si>
  <si>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</si>
  <si>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</si>
  <si>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</si>
  <si>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</si>
  <si>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</si>
  <si>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</si>
  <si>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</si>
  <si>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</si>
  <si>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</si>
  <si>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</si>
  <si>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</si>
  <si>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</si>
  <si>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</si>
  <si>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</si>
  <si>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</si>
  <si>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</si>
  <si>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</si>
  <si>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</si>
  <si>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</si>
  <si>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</si>
  <si>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</si>
  <si>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</si>
  <si>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</si>
  <si>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</si>
  <si>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</si>
  <si>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</si>
  <si>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</si>
  <si>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</si>
  <si>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</si>
  <si>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</si>
  <si>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</si>
  <si>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</si>
  <si>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</si>
  <si>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</si>
  <si>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</si>
  <si>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</si>
  <si>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</si>
  <si>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</si>
  <si>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</si>
  <si>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</si>
  <si>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</si>
  <si>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</si>
  <si>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</si>
  <si>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</si>
  <si>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</si>
  <si>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</si>
  <si>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</si>
  <si>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</si>
  <si>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</si>
  <si>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</si>
  <si>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</si>
  <si>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</si>
  <si>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</si>
  <si>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</si>
  <si>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</si>
  <si>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</si>
  <si>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</si>
  <si>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</si>
  <si>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</si>
  <si>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</si>
  <si>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</si>
  <si>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</si>
  <si>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</si>
  <si>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</si>
  <si>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</si>
  <si>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</si>
  <si>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</si>
  <si>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</si>
  <si>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</si>
  <si>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</si>
  <si>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</si>
  <si>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</si>
  <si>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</si>
  <si>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</si>
  <si>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</si>
  <si>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</si>
  <si>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</si>
  <si>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</si>
  <si>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</si>
  <si>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</si>
  <si>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</si>
  <si>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</si>
  <si>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</si>
  <si>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</si>
  <si>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</si>
  <si>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</si>
  <si>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</si>
  <si>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</si>
  <si>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</si>
  <si>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</si>
  <si>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</si>
  <si>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</si>
  <si>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</si>
  <si>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</si>
  <si>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</si>
  <si>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</si>
  <si>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</si>
  <si>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</si>
  <si>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</si>
  <si>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</si>
  <si>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</si>
  <si>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</si>
  <si>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</si>
  <si>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</si>
  <si>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</si>
  <si>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</si>
  <si>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</si>
  <si>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</si>
  <si>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</si>
  <si>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</si>
  <si>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</si>
  <si>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</si>
  <si>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</si>
  <si>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</si>
  <si>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</si>
  <si>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</si>
  <si>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</si>
  <si>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</si>
  <si>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</si>
  <si>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</si>
  <si>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</si>
  <si>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</si>
  <si>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</si>
  <si>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</si>
  <si>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</si>
  <si>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</si>
  <si>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</si>
  <si>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</si>
  <si>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</si>
  <si>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</si>
  <si>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</si>
  <si>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</si>
  <si>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</si>
  <si>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</si>
  <si>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</si>
  <si>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</si>
  <si>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</si>
  <si>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</si>
  <si>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</si>
  <si>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</si>
  <si>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</si>
  <si>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</si>
  <si>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</si>
  <si>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</si>
  <si>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</si>
  <si>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</si>
  <si>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</si>
  <si>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</si>
  <si>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</si>
  <si>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</si>
  <si>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</si>
  <si>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</si>
  <si>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</si>
  <si>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</si>
  <si>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</si>
  <si>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</si>
  <si>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</si>
  <si>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</si>
  <si>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</si>
  <si>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</si>
  <si>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</si>
  <si>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</si>
  <si>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</si>
  <si>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</si>
  <si>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</si>
  <si>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</si>
  <si>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</si>
  <si>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</si>
  <si>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</si>
  <si>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</si>
  <si>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</si>
  <si>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</si>
  <si>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</si>
  <si>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</si>
  <si>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</si>
  <si>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</si>
  <si>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</si>
  <si>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</si>
  <si>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</si>
  <si>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</si>
  <si>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</si>
  <si>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</si>
  <si>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</si>
  <si>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</si>
  <si>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</si>
  <si>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</si>
  <si>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</si>
  <si>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</si>
  <si>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</si>
  <si>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</si>
  <si>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</si>
  <si>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</si>
  <si>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</si>
  <si>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</si>
  <si>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</si>
  <si>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</si>
  <si>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</si>
  <si>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</si>
  <si>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</si>
  <si>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</si>
  <si>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</si>
  <si>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</si>
  <si>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</si>
  <si>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</si>
  <si>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</si>
  <si>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</si>
  <si>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</si>
  <si>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</si>
  <si>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</si>
  <si>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</si>
  <si>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</si>
  <si>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</si>
  <si>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</si>
  <si>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</si>
  <si>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</si>
  <si>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</si>
  <si>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</si>
  <si>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</si>
  <si>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</si>
  <si>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</si>
  <si>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</si>
  <si>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</si>
  <si>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</si>
  <si>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</si>
  <si>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</si>
  <si>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</si>
  <si>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</si>
  <si>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</si>
  <si>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</si>
  <si>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</si>
  <si>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</si>
  <si>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</si>
  <si>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</si>
  <si>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</si>
  <si>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</si>
  <si>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</si>
  <si>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</si>
  <si>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</si>
  <si>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</si>
  <si>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</si>
  <si>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</si>
  <si>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</si>
  <si>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</si>
  <si>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</si>
  <si>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</si>
  <si>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</si>
  <si>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</si>
  <si>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</si>
  <si>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</si>
  <si>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</si>
  <si>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</si>
  <si>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</si>
  <si>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</si>
  <si>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</si>
  <si>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</si>
  <si>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</si>
  <si>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</si>
  <si>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</si>
  <si>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</si>
  <si>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</si>
  <si>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</si>
  <si>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</si>
  <si>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</si>
  <si>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</si>
  <si>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</si>
  <si>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</si>
  <si>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</si>
  <si>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</si>
  <si>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</si>
  <si>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</si>
  <si>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</si>
  <si>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</si>
  <si>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</si>
  <si>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</si>
  <si>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</si>
  <si>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</si>
  <si>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</si>
  <si>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</si>
  <si>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</si>
  <si>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</si>
  <si>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</si>
  <si>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</si>
  <si>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</si>
  <si>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</si>
  <si>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</si>
  <si>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</si>
  <si>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</si>
  <si>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</si>
  <si>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</si>
  <si>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</si>
  <si>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</si>
  <si>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</si>
  <si>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</si>
  <si>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</si>
  <si>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</si>
  <si>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</si>
  <si>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</si>
  <si>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</si>
  <si>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</si>
  <si>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</si>
  <si>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</si>
  <si>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</si>
  <si>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</si>
  <si>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</si>
  <si>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</si>
  <si>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</si>
  <si>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</si>
  <si>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</si>
  <si>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</si>
  <si>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</si>
  <si>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</si>
  <si>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</si>
  <si>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</si>
  <si>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</si>
  <si>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</si>
  <si>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</si>
  <si>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</si>
  <si>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</si>
  <si>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</si>
  <si>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</si>
  <si>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</si>
  <si>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</si>
  <si>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</si>
  <si>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</si>
  <si>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</si>
  <si>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</si>
  <si>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</si>
  <si>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</si>
  <si>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</si>
  <si>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</si>
  <si>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</si>
  <si>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</si>
  <si>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</si>
  <si>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</si>
  <si>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</si>
  <si>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</si>
  <si>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</si>
  <si>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</si>
  <si>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</si>
  <si>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</si>
  <si>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</si>
  <si>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</si>
  <si>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</si>
  <si>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</si>
  <si>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</si>
  <si>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</si>
  <si>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</si>
  <si>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</si>
  <si>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</si>
  <si>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</si>
  <si>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</si>
  <si>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</si>
  <si>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</si>
  <si>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</si>
  <si>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</si>
  <si>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</si>
  <si>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</si>
  <si>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</si>
  <si>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</si>
  <si>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</si>
  <si>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</si>
  <si>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</si>
  <si>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</si>
  <si>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</si>
  <si>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</si>
  <si>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</si>
  <si>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</si>
  <si>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</si>
  <si>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</si>
  <si>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</si>
  <si>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</si>
  <si>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</si>
  <si>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</si>
  <si>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</si>
  <si>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</si>
  <si>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</si>
  <si>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</si>
  <si>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</si>
  <si>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</si>
  <si>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</si>
  <si>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</si>
  <si>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</si>
  <si>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</si>
  <si>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</si>
  <si>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</si>
  <si>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</si>
  <si>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</si>
  <si>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</si>
  <si>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</si>
  <si>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</si>
  <si>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</si>
  <si>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</si>
  <si>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</si>
  <si>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</si>
  <si>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</si>
  <si>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</si>
  <si>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</si>
  <si>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</si>
  <si>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</si>
  <si>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</si>
  <si>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</si>
  <si>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</si>
  <si>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</si>
  <si>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</si>
  <si>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</si>
  <si>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</si>
  <si>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</si>
  <si>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</si>
  <si>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</si>
  <si>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</si>
  <si>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</si>
  <si>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</si>
  <si>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</si>
  <si>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</si>
  <si>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</si>
  <si>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</si>
  <si>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</si>
  <si>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LT. MEWA LAL</t>
  </si>
  <si>
    <t>NITHISHKUMAR</t>
  </si>
  <si>
    <t>2944101010061</t>
  </si>
  <si>
    <t>CNRB0002944</t>
  </si>
  <si>
    <t>BASANT RAWAT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</si>
  <si>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</si>
  <si>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</si>
  <si>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</si>
  <si>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</si>
  <si>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</si>
  <si>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</si>
  <si>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</si>
  <si>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</si>
  <si>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</si>
  <si>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</si>
  <si>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</si>
  <si>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</si>
  <si>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</si>
  <si>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</si>
  <si>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</si>
  <si>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</si>
  <si>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</si>
  <si>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</si>
  <si>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</si>
  <si>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</si>
  <si>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</si>
  <si>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</si>
  <si>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</si>
  <si>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</si>
  <si>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</si>
  <si>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</si>
  <si>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</si>
  <si>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</si>
  <si>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</si>
  <si>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</si>
  <si>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</si>
  <si>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</si>
  <si>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</si>
  <si>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</si>
  <si>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</si>
  <si>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</si>
  <si>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</si>
  <si>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</si>
  <si>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</si>
  <si>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</si>
  <si>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</si>
  <si>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</si>
  <si>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</si>
  <si>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</si>
  <si>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</si>
  <si>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</si>
  <si>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</si>
  <si>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</si>
  <si>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</si>
  <si>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</si>
  <si>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</si>
  <si>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</si>
  <si>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</si>
  <si>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</si>
  <si>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</si>
  <si>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</si>
  <si>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</si>
  <si>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</si>
  <si>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</si>
  <si>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</si>
  <si>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</si>
  <si>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</si>
  <si>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</si>
  <si>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</si>
  <si>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</si>
  <si>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</si>
  <si>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</si>
  <si>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</si>
  <si>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</si>
  <si>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</si>
  <si>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</si>
  <si>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</si>
  <si>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</si>
  <si>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</si>
  <si>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</si>
  <si>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</si>
  <si>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</si>
  <si>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</si>
  <si>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</si>
  <si>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</si>
  <si>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</si>
  <si>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</si>
  <si>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</si>
  <si>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</si>
  <si>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</si>
  <si>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</si>
  <si>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</si>
  <si>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</si>
  <si>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</si>
  <si>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</si>
  <si>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</si>
  <si>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</si>
  <si>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</si>
  <si>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</si>
  <si>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</si>
  <si>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</si>
  <si>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</si>
  <si>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</si>
  <si>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</si>
  <si>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</si>
  <si>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</si>
  <si>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</si>
  <si>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</si>
  <si>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</si>
  <si>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</si>
  <si>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</si>
  <si>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</si>
  <si>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</si>
  <si>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</si>
  <si>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</si>
  <si>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</si>
  <si>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</si>
  <si>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</si>
  <si>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</si>
  <si>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</si>
  <si>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</si>
  <si>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</si>
  <si>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</si>
  <si>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</si>
  <si>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</si>
  <si>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</si>
  <si>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</si>
  <si>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</si>
  <si>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</si>
  <si>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</si>
  <si>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</si>
  <si>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</si>
  <si>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</si>
  <si>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</si>
  <si>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</si>
  <si>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</si>
  <si>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</si>
  <si>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</si>
  <si>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</si>
  <si>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</si>
  <si>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</si>
  <si>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</si>
  <si>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</si>
  <si>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</si>
  <si>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</si>
  <si>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</si>
  <si>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</si>
  <si>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</si>
  <si>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</si>
  <si>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</si>
  <si>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</si>
  <si>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</si>
  <si>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</si>
  <si>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</si>
  <si>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</si>
  <si>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</si>
  <si>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</si>
  <si>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</si>
  <si>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</si>
  <si>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</si>
  <si>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</si>
  <si>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</si>
  <si>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</si>
  <si>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</si>
  <si>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</si>
  <si>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</si>
  <si>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</si>
  <si>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</si>
  <si>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</si>
  <si>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</si>
  <si>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</si>
  <si>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</si>
  <si>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</si>
  <si>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</si>
  <si>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</si>
  <si>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</si>
  <si>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</si>
  <si>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</si>
  <si>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</si>
  <si>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</si>
  <si>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</si>
  <si>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</si>
  <si>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</si>
  <si>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</si>
  <si>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</si>
  <si>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</si>
  <si>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</si>
  <si>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</si>
  <si>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</si>
  <si>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</si>
  <si>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</si>
  <si>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</si>
  <si>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</si>
  <si>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</si>
  <si>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</si>
  <si>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</si>
  <si>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</si>
  <si>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</si>
  <si>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</si>
  <si>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</si>
  <si>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</si>
  <si>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</si>
  <si>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</si>
  <si>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</si>
  <si>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</si>
  <si>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</si>
  <si>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</si>
  <si>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</si>
  <si>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</si>
  <si>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</si>
  <si>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</si>
  <si>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</si>
  <si>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</si>
  <si>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</si>
  <si>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</si>
  <si>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</si>
  <si>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</si>
  <si>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</si>
  <si>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</si>
  <si>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</si>
  <si>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</si>
  <si>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</si>
  <si>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</si>
  <si>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</si>
  <si>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</si>
  <si>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</si>
  <si>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</si>
  <si>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</si>
  <si>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</si>
  <si>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</si>
  <si>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</si>
  <si>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</si>
  <si>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</si>
  <si>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</si>
  <si>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</si>
  <si>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</si>
  <si>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</si>
  <si>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</si>
  <si>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</si>
  <si>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</si>
  <si>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</si>
  <si>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</si>
  <si>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</si>
  <si>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</si>
  <si>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</si>
  <si>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</si>
  <si>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</si>
  <si>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</si>
  <si>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</si>
  <si>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</si>
  <si>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</si>
  <si>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</si>
  <si>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</si>
  <si>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</si>
  <si>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</si>
  <si>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</si>
  <si>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</si>
  <si>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</si>
  <si>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</si>
  <si>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</si>
  <si>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</si>
  <si>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</si>
  <si>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</si>
  <si>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</si>
  <si>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</si>
  <si>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</si>
  <si>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</si>
  <si>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</si>
  <si>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</si>
  <si>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</si>
  <si>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</si>
  <si>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</si>
  <si>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</si>
  <si>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</si>
  <si>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</si>
  <si>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</si>
  <si>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</si>
  <si>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</si>
  <si>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</si>
  <si>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</si>
  <si>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</si>
  <si>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</si>
  <si>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</si>
  <si>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</si>
  <si>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</si>
  <si>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</si>
  <si>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</si>
  <si>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</si>
  <si>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</si>
  <si>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</si>
  <si>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</si>
  <si>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</si>
  <si>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</si>
  <si>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</si>
  <si>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</si>
  <si>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</si>
  <si>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</si>
  <si>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</si>
  <si>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</si>
  <si>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</si>
  <si>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</si>
  <si>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</si>
  <si>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</si>
  <si>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</si>
  <si>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</si>
  <si>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</si>
  <si>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</si>
  <si>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</si>
  <si>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</si>
  <si>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</si>
  <si>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</si>
  <si>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</si>
  <si>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</si>
  <si>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</si>
  <si>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</si>
  <si>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</si>
  <si>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</si>
  <si>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</si>
  <si>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</si>
  <si>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</si>
  <si>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</si>
  <si>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</si>
  <si>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</si>
  <si>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</si>
  <si>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</si>
  <si>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</si>
  <si>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</si>
  <si>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</si>
  <si>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</si>
  <si>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</si>
  <si>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</si>
  <si>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</si>
  <si>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</si>
  <si>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</si>
  <si>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</si>
  <si>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</si>
  <si>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</si>
  <si>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</si>
  <si>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</si>
  <si>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</si>
  <si>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</si>
  <si>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</si>
  <si>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</si>
  <si>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</si>
  <si>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</si>
  <si>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</si>
  <si>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</si>
  <si>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</si>
  <si>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</si>
  <si>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</si>
  <si>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</si>
  <si>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</si>
  <si>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</si>
  <si>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</si>
  <si>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</si>
  <si>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</si>
  <si>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</si>
  <si>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</si>
  <si>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</si>
  <si>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</si>
  <si>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</si>
  <si>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</si>
  <si>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</si>
  <si>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</si>
  <si>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</si>
  <si>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</si>
  <si>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</si>
  <si>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</si>
  <si>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</si>
  <si>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</si>
  <si>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</si>
  <si>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</si>
  <si>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</si>
  <si>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</si>
  <si>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</si>
  <si>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</si>
  <si>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</si>
  <si>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</si>
  <si>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</si>
  <si>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</si>
  <si>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</si>
  <si>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</si>
  <si>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</si>
  <si>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</si>
  <si>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</si>
  <si>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</si>
  <si>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</si>
  <si>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</si>
  <si>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</si>
  <si>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</si>
  <si>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</si>
  <si>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</si>
  <si>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</si>
  <si>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</si>
  <si>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</si>
  <si>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</si>
  <si>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Gomukh Madhabpur Purbi vlc</t>
  </si>
  <si>
    <t>village + po - Madhabpur, Panchayat - Madhabpur , Block - Parbatta ,  Pin-  851215, District - Khagaria</t>
  </si>
  <si>
    <t>Manoj kumar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</si>
  <si>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</si>
  <si>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</si>
  <si>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</si>
  <si>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</si>
  <si>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</si>
  <si>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</si>
  <si>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</si>
  <si>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</si>
  <si>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</si>
  <si>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</si>
  <si>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</si>
  <si>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</si>
  <si>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</si>
  <si>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</si>
  <si>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</si>
  <si>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</si>
  <si>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</si>
  <si>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</si>
  <si>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</si>
  <si>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</si>
  <si>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</si>
  <si>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</si>
  <si>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</si>
  <si>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</si>
  <si>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</si>
  <si>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</si>
  <si>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</si>
  <si>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</si>
  <si>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</si>
  <si>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</si>
  <si>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</si>
  <si>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</si>
  <si>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</si>
  <si>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</si>
  <si>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</si>
  <si>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</si>
  <si>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</si>
  <si>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</si>
  <si>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</si>
  <si>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</si>
  <si>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</si>
  <si>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</si>
  <si>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</si>
  <si>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</si>
  <si>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</si>
  <si>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</si>
  <si>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</si>
  <si>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</si>
  <si>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</si>
  <si>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</si>
  <si>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</si>
  <si>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</si>
  <si>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</si>
  <si>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</si>
  <si>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</si>
  <si>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</si>
  <si>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</si>
  <si>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</si>
  <si>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</si>
  <si>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</si>
  <si>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</si>
  <si>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</si>
  <si>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</si>
  <si>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</si>
  <si>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</si>
  <si>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</si>
  <si>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</si>
  <si>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</si>
  <si>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</si>
  <si>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</si>
  <si>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</si>
  <si>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</si>
  <si>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</si>
  <si>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</si>
  <si>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</si>
  <si>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</si>
  <si>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</si>
  <si>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</si>
  <si>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</si>
  <si>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</si>
  <si>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</si>
  <si>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</si>
  <si>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</si>
  <si>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</si>
  <si>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</si>
  <si>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</si>
  <si>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</si>
  <si>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</si>
  <si>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</si>
  <si>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</si>
  <si>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</si>
  <si>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</si>
  <si>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</si>
  <si>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</si>
  <si>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</si>
  <si>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</si>
  <si>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</si>
  <si>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</si>
  <si>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</si>
  <si>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</si>
  <si>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</si>
  <si>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</si>
  <si>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</si>
  <si>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</si>
  <si>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</si>
  <si>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</si>
  <si>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</si>
  <si>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</si>
  <si>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</si>
  <si>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</si>
  <si>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</si>
  <si>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</si>
  <si>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</si>
  <si>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</si>
  <si>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</si>
  <si>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</si>
  <si>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</si>
  <si>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</si>
  <si>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</si>
  <si>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</si>
  <si>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</si>
  <si>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</si>
  <si>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</si>
  <si>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</si>
  <si>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</si>
  <si>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</si>
  <si>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</si>
  <si>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</si>
  <si>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</si>
  <si>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</si>
  <si>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</si>
  <si>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</si>
  <si>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</si>
  <si>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</si>
  <si>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</si>
  <si>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</si>
  <si>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</si>
  <si>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</si>
  <si>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</si>
  <si>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</si>
  <si>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</si>
  <si>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</si>
  <si>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</si>
  <si>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</si>
  <si>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</si>
  <si>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</si>
  <si>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</si>
  <si>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</si>
  <si>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</si>
  <si>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</si>
  <si>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</si>
  <si>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</si>
  <si>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</si>
  <si>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</si>
  <si>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</si>
  <si>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</si>
  <si>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</si>
  <si>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</si>
  <si>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</si>
  <si>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</si>
  <si>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</si>
  <si>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</si>
  <si>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</si>
  <si>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</si>
  <si>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</si>
  <si>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</si>
  <si>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</si>
  <si>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</si>
  <si>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</si>
  <si>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</si>
  <si>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</si>
  <si>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</si>
  <si>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</si>
  <si>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</si>
  <si>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</si>
  <si>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</si>
  <si>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</si>
  <si>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</si>
  <si>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</si>
  <si>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</si>
  <si>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</si>
  <si>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</si>
  <si>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</si>
  <si>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</si>
  <si>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</si>
  <si>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</si>
  <si>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</si>
  <si>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</si>
  <si>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</si>
  <si>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</si>
  <si>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</si>
  <si>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</si>
  <si>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</si>
  <si>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</si>
  <si>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</si>
  <si>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</si>
  <si>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</si>
  <si>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</si>
  <si>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</si>
  <si>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</si>
  <si>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</si>
  <si>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</si>
  <si>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</si>
  <si>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</si>
  <si>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</si>
  <si>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</si>
  <si>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</si>
  <si>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</si>
  <si>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</si>
  <si>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</si>
  <si>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</si>
  <si>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</si>
  <si>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</si>
  <si>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</si>
  <si>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</si>
  <si>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</si>
  <si>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</si>
  <si>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</si>
  <si>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</si>
  <si>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</si>
  <si>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</si>
  <si>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</si>
  <si>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</si>
  <si>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</si>
  <si>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</si>
  <si>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</si>
  <si>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</si>
  <si>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</si>
  <si>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</si>
  <si>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</si>
  <si>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</si>
  <si>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</si>
  <si>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</si>
  <si>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</si>
  <si>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</si>
  <si>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</si>
  <si>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</si>
  <si>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</si>
  <si>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</si>
  <si>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</si>
  <si>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</si>
  <si>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</si>
  <si>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</si>
  <si>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</si>
  <si>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</si>
  <si>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</si>
  <si>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</si>
  <si>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</si>
  <si>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</si>
  <si>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</si>
  <si>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</si>
  <si>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</si>
  <si>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</si>
  <si>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</si>
  <si>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</si>
  <si>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</si>
  <si>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</si>
  <si>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</si>
  <si>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</si>
  <si>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</si>
  <si>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</si>
  <si>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</si>
  <si>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</si>
  <si>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</si>
  <si>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</si>
  <si>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</si>
  <si>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</si>
  <si>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</si>
  <si>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</si>
  <si>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</si>
  <si>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</si>
  <si>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</si>
  <si>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</si>
  <si>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</si>
  <si>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</si>
  <si>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</si>
  <si>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</si>
  <si>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</si>
  <si>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</si>
  <si>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</si>
  <si>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</si>
  <si>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</si>
  <si>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</si>
  <si>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</si>
  <si>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</si>
  <si>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</si>
  <si>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</si>
  <si>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</si>
  <si>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</si>
  <si>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</si>
  <si>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</si>
  <si>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</si>
  <si>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</si>
  <si>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</si>
  <si>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</si>
  <si>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</si>
  <si>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</si>
  <si>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</si>
  <si>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</si>
  <si>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</si>
  <si>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</si>
  <si>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</si>
  <si>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</si>
  <si>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</si>
  <si>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</si>
  <si>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</si>
  <si>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</si>
  <si>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</si>
  <si>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</si>
  <si>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</si>
  <si>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</si>
  <si>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</si>
  <si>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</si>
  <si>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</si>
  <si>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</si>
  <si>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</si>
  <si>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</si>
  <si>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</si>
  <si>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</si>
  <si>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</si>
  <si>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</si>
  <si>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</si>
  <si>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</si>
  <si>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</si>
  <si>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</si>
  <si>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</si>
  <si>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</si>
  <si>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</si>
  <si>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</si>
  <si>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</si>
  <si>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</si>
  <si>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</si>
  <si>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</si>
  <si>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</si>
  <si>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</si>
  <si>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</si>
  <si>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</si>
  <si>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</si>
  <si>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</si>
  <si>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</si>
  <si>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</si>
  <si>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</si>
  <si>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</si>
  <si>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</si>
  <si>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</si>
  <si>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</si>
  <si>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</si>
  <si>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</si>
  <si>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</si>
  <si>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</si>
  <si>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</si>
  <si>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</si>
  <si>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</si>
  <si>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</si>
  <si>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</si>
  <si>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</si>
  <si>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</si>
  <si>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</si>
  <si>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</si>
  <si>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</si>
  <si>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</si>
  <si>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</si>
  <si>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</si>
  <si>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</si>
  <si>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</si>
  <si>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</si>
  <si>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</si>
  <si>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</si>
  <si>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</si>
  <si>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</si>
  <si>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</si>
  <si>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</si>
  <si>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</si>
  <si>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</si>
  <si>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</si>
  <si>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</si>
  <si>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</si>
  <si>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</si>
  <si>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</si>
  <si>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</si>
  <si>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</si>
  <si>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</si>
  <si>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</si>
  <si>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</si>
  <si>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</si>
  <si>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</si>
  <si>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</si>
  <si>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</si>
  <si>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</si>
  <si>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</si>
  <si>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</si>
  <si>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</si>
  <si>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</si>
  <si>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</si>
  <si>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</si>
  <si>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</si>
  <si>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</si>
  <si>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</si>
  <si>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</si>
  <si>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</si>
  <si>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</si>
  <si>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</si>
  <si>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</si>
  <si>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</si>
  <si>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</si>
  <si>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</si>
  <si>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</si>
  <si>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</si>
  <si>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</si>
  <si>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</si>
  <si>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</si>
  <si>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</si>
  <si>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</si>
  <si>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</si>
  <si>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</si>
  <si>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</si>
  <si>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</si>
  <si>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</si>
  <si>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</si>
  <si>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</si>
  <si>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</si>
  <si>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</si>
  <si>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</si>
  <si>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</si>
  <si>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</si>
  <si>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</si>
  <si>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</si>
  <si>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</si>
  <si>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</si>
  <si>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</si>
  <si>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</si>
  <si>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</si>
  <si>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</si>
  <si>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</si>
  <si>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</si>
  <si>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</si>
  <si>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</si>
  <si>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</si>
  <si>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</si>
  <si>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</si>
  <si>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</si>
  <si>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</si>
  <si>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</si>
  <si>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</si>
  <si>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</si>
  <si>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</si>
  <si>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</si>
  <si>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</si>
  <si>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</si>
  <si>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</si>
  <si>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</si>
  <si>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</si>
  <si>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</si>
  <si>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</si>
  <si>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</si>
  <si>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</si>
  <si>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</si>
  <si>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</si>
  <si>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</si>
  <si>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</si>
  <si>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</si>
  <si>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</si>
  <si>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</si>
  <si>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</si>
  <si>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</si>
  <si>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</si>
  <si>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</si>
  <si>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</si>
  <si>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</si>
  <si>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</si>
  <si>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</si>
  <si>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</si>
  <si>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</si>
  <si>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</si>
  <si>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</si>
  <si>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</si>
  <si>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</si>
  <si>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</si>
  <si>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</si>
  <si>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</si>
  <si>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</si>
  <si>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</si>
  <si>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</si>
  <si>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</si>
  <si>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</si>
  <si>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</si>
  <si>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</si>
  <si>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</si>
  <si>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</si>
  <si>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</si>
  <si>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</si>
  <si>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</si>
  <si>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</si>
  <si>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</si>
  <si>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</si>
  <si>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</si>
  <si>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</si>
  <si>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</si>
  <si>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</si>
  <si>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</si>
  <si>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</si>
  <si>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</si>
  <si>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</si>
  <si>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</si>
  <si>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</si>
  <si>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</si>
  <si>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</si>
  <si>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</si>
  <si>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</si>
  <si>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</si>
  <si>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</si>
  <si>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</si>
  <si>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</si>
  <si>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</si>
  <si>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</si>
  <si>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</si>
  <si>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</si>
  <si>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</si>
  <si>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</si>
  <si>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</si>
  <si>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</si>
  <si>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</si>
  <si>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</si>
  <si>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</si>
  <si>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</si>
  <si>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</si>
  <si>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</si>
  <si>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</si>
  <si>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</si>
  <si>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</si>
  <si>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</si>
  <si>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</si>
  <si>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</si>
  <si>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</si>
  <si>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</si>
  <si>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</si>
  <si>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</si>
  <si>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</si>
  <si>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</si>
  <si>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</si>
  <si>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</si>
  <si>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</si>
  <si>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</si>
  <si>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</si>
  <si>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</si>
  <si>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</si>
  <si>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</si>
  <si>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</si>
  <si>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</si>
  <si>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</si>
  <si>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</si>
  <si>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</si>
  <si>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</si>
  <si>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</si>
  <si>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</si>
  <si>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</si>
  <si>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</si>
  <si>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</si>
  <si>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</si>
  <si>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</si>
  <si>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</si>
  <si>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</si>
  <si>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</si>
  <si>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</si>
  <si>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</si>
  <si>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</si>
  <si>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</si>
  <si>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</si>
  <si>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</si>
  <si>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</si>
  <si>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</si>
  <si>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</si>
  <si>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</si>
  <si>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</si>
  <si>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</si>
  <si>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</si>
  <si>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</si>
  <si>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</si>
  <si>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</si>
  <si>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</si>
  <si>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</si>
  <si>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</si>
  <si>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</si>
  <si>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</si>
  <si>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</si>
  <si>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</si>
  <si>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</si>
  <si>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</si>
  <si>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</si>
  <si>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</si>
  <si>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</si>
  <si>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</si>
  <si>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</si>
  <si>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</si>
  <si>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</si>
  <si>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</si>
  <si>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</si>
  <si>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</si>
  <si>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</si>
  <si>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</si>
  <si>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</si>
  <si>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</si>
  <si>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</si>
  <si>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</si>
  <si>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</si>
  <si>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</si>
  <si>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</si>
  <si>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</si>
  <si>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</si>
  <si>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</si>
  <si>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</si>
  <si>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</si>
  <si>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</si>
  <si>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</si>
  <si>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</si>
  <si>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</si>
  <si>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</si>
  <si>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</si>
  <si>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</si>
  <si>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</si>
  <si>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</si>
  <si>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</si>
  <si>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</si>
  <si>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</si>
  <si>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</si>
  <si>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</si>
  <si>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</si>
  <si>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</si>
  <si>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</si>
  <si>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</si>
  <si>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</si>
  <si>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</si>
  <si>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</si>
  <si>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</si>
  <si>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</si>
  <si>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</si>
  <si>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</si>
  <si>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</si>
  <si>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</si>
  <si>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</si>
  <si>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</si>
  <si>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</si>
  <si>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</si>
  <si>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</si>
  <si>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</si>
  <si>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</si>
  <si>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</si>
  <si>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</si>
  <si>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</si>
  <si>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</si>
  <si>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</si>
  <si>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</si>
  <si>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</si>
  <si>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</si>
  <si>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</si>
  <si>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</si>
  <si>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</si>
  <si>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</si>
  <si>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</si>
  <si>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</si>
  <si>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</si>
  <si>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</si>
  <si>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</si>
  <si>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</si>
  <si>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</si>
  <si>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</si>
  <si>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</si>
  <si>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</si>
  <si>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</si>
  <si>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</si>
  <si>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</si>
  <si>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</si>
  <si>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</si>
  <si>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</si>
  <si>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</si>
  <si>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</si>
  <si>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</si>
  <si>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</si>
  <si>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</si>
  <si>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</si>
  <si>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</si>
  <si>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</si>
  <si>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</si>
  <si>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</si>
  <si>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</si>
  <si>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</si>
  <si>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</si>
  <si>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</si>
  <si>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</si>
  <si>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</si>
  <si>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</si>
  <si>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</si>
  <si>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</si>
  <si>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</si>
  <si>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</si>
  <si>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</si>
  <si>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</si>
  <si>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</si>
  <si>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</si>
  <si>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</si>
  <si>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</si>
  <si>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</si>
  <si>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</si>
  <si>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</si>
  <si>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</si>
  <si>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</si>
  <si>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</si>
  <si>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</si>
  <si>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</si>
  <si>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</si>
  <si>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</si>
  <si>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</si>
  <si>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</si>
  <si>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</si>
  <si>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</si>
  <si>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</si>
  <si>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</si>
  <si>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</si>
  <si>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</si>
  <si>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</si>
  <si>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</si>
  <si>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</si>
  <si>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</si>
  <si>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</si>
  <si>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</si>
  <si>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</si>
  <si>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</si>
  <si>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</si>
  <si>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</si>
  <si>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</si>
  <si>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</si>
  <si>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</si>
  <si>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</si>
  <si>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</si>
  <si>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</si>
  <si>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</si>
  <si>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</si>
  <si>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</si>
  <si>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</si>
  <si>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</si>
  <si>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</si>
  <si>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</si>
  <si>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</si>
  <si>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</si>
  <si>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</si>
  <si>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</si>
  <si>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</si>
  <si>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</si>
  <si>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</si>
  <si>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</si>
  <si>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</si>
  <si>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</si>
  <si>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</si>
  <si>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</si>
  <si>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</si>
  <si>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</si>
  <si>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</si>
  <si>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</si>
  <si>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</si>
  <si>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</si>
  <si>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</si>
  <si>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</si>
  <si>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</si>
  <si>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</si>
  <si>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</si>
  <si>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</si>
  <si>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</si>
  <si>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</si>
  <si>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</si>
  <si>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</si>
  <si>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</si>
  <si>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</si>
  <si>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</si>
  <si>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</si>
  <si>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</si>
  <si>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</si>
  <si>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</si>
  <si>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</si>
  <si>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</si>
  <si>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</si>
  <si>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</si>
  <si>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</si>
  <si>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</si>
  <si>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</si>
  <si>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</si>
  <si>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</si>
  <si>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</si>
  <si>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</si>
  <si>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</si>
  <si>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</si>
  <si>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</si>
  <si>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</si>
  <si>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</si>
  <si>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</si>
  <si>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</si>
  <si>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</si>
  <si>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</si>
  <si>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</si>
  <si>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</si>
  <si>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</si>
  <si>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</si>
  <si>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</si>
  <si>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</si>
  <si>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</si>
  <si>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</si>
  <si>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</si>
  <si>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</si>
  <si>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</si>
  <si>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</si>
  <si>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</si>
  <si>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</si>
  <si>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</si>
  <si>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</si>
  <si>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</si>
  <si>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</si>
  <si>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</si>
  <si>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</si>
  <si>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</si>
  <si>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</si>
  <si>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</si>
  <si>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</si>
  <si>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</si>
  <si>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</si>
  <si>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</si>
  <si>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</si>
  <si>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</si>
  <si>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</si>
  <si>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</si>
  <si>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</si>
  <si>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</si>
  <si>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</si>
  <si>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</si>
  <si>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</si>
  <si>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</si>
  <si>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</si>
  <si>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</si>
  <si>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</si>
  <si>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</si>
  <si>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</si>
  <si>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</si>
  <si>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</si>
  <si>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</si>
  <si>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</si>
  <si>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</si>
  <si>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</si>
  <si>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</si>
  <si>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</si>
  <si>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</si>
  <si>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</si>
  <si>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</si>
  <si>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</si>
  <si>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</si>
  <si>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</si>
  <si>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</si>
  <si>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</si>
  <si>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</si>
  <si>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</si>
  <si>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</si>
  <si>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</si>
  <si>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</si>
  <si>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</si>
  <si>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</si>
  <si>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</si>
  <si>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</si>
  <si>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</si>
  <si>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</si>
  <si>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</si>
  <si>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</si>
  <si>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</si>
  <si>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</si>
  <si>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</si>
  <si>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</si>
  <si>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</si>
  <si>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</si>
  <si>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</si>
  <si>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</si>
  <si>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</si>
  <si>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</si>
  <si>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</si>
  <si>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</si>
  <si>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</si>
  <si>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</si>
  <si>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</si>
  <si>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</si>
  <si>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</si>
  <si>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</si>
  <si>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</si>
  <si>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</si>
  <si>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</si>
  <si>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</si>
  <si>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</si>
  <si>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</si>
  <si>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</si>
  <si>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</si>
  <si>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</si>
  <si>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</si>
  <si>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</si>
  <si>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</si>
  <si>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</si>
  <si>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</si>
  <si>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</si>
  <si>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</si>
  <si>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</si>
  <si>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</si>
  <si>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</si>
  <si>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</si>
  <si>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</si>
  <si>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</si>
  <si>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</si>
  <si>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</si>
  <si>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</si>
  <si>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</si>
  <si>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</si>
  <si>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</si>
  <si>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</si>
  <si>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</si>
  <si>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</si>
  <si>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</si>
  <si>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</si>
  <si>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</si>
  <si>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</si>
  <si>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</si>
  <si>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</si>
  <si>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</si>
  <si>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</si>
  <si>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</si>
  <si>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</si>
  <si>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</si>
  <si>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</si>
  <si>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</si>
  <si>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</si>
  <si>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</si>
  <si>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</si>
  <si>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</si>
  <si>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</si>
  <si>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</si>
  <si>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</si>
  <si>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</si>
  <si>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</si>
  <si>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</si>
  <si>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</si>
  <si>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</si>
  <si>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</si>
  <si>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</si>
  <si>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</si>
  <si>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</si>
  <si>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</si>
  <si>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</si>
  <si>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</si>
  <si>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</si>
  <si>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</si>
  <si>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</si>
  <si>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</si>
  <si>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</si>
  <si>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</si>
  <si>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</si>
  <si>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</si>
  <si>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</si>
  <si>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</si>
  <si>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</si>
  <si>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</si>
  <si>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</si>
  <si>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</si>
  <si>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</si>
  <si>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</si>
  <si>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</si>
  <si>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</si>
  <si>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</si>
  <si>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</si>
  <si>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</si>
  <si>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</si>
  <si>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</si>
  <si>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</si>
  <si>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</si>
  <si>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</si>
  <si>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</si>
  <si>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</si>
  <si>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</si>
  <si>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</si>
  <si>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</si>
  <si>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VIJAY KUMAR CHOUDHARY</t>
  </si>
  <si>
    <t>RAM SEVAK CHOUDHARY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</si>
  <si>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</si>
  <si>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</si>
  <si>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</si>
  <si>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</si>
  <si>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</si>
  <si>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</si>
  <si>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</si>
  <si>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</si>
  <si>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</si>
  <si>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</si>
  <si>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</si>
  <si>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</si>
  <si>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</si>
  <si>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</si>
  <si>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</si>
  <si>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</si>
  <si>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</si>
  <si>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</si>
  <si>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</si>
  <si>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</si>
  <si>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</si>
  <si>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</si>
  <si>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</si>
  <si>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</si>
  <si>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</si>
  <si>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</si>
  <si>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</si>
  <si>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</si>
  <si>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</si>
  <si>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</si>
  <si>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</si>
  <si>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</si>
  <si>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</si>
  <si>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</si>
  <si>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</si>
  <si>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</si>
  <si>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</si>
  <si>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</si>
  <si>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</si>
  <si>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</si>
  <si>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</si>
  <si>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</si>
  <si>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</si>
  <si>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</si>
  <si>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</si>
  <si>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</si>
  <si>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</si>
  <si>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</si>
  <si>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</si>
  <si>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</si>
  <si>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</si>
  <si>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</si>
  <si>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</si>
  <si>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</si>
  <si>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</si>
  <si>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</si>
  <si>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</si>
  <si>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</si>
  <si>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</si>
  <si>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</si>
  <si>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</si>
  <si>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</si>
  <si>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</si>
  <si>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</si>
  <si>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</si>
  <si>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</si>
  <si>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</si>
  <si>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</si>
  <si>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</si>
  <si>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</si>
  <si>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</si>
  <si>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</si>
  <si>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</si>
  <si>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</si>
  <si>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</si>
  <si>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</si>
  <si>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</si>
  <si>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</si>
  <si>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</si>
  <si>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</si>
  <si>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</si>
  <si>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</si>
  <si>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</si>
  <si>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</si>
  <si>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</si>
  <si>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</si>
  <si>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</si>
  <si>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</si>
  <si>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</si>
  <si>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</si>
  <si>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</si>
  <si>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</si>
  <si>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</si>
  <si>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</si>
  <si>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</si>
  <si>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</si>
  <si>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</si>
  <si>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</si>
  <si>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</si>
  <si>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</si>
  <si>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</si>
  <si>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</si>
  <si>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</si>
  <si>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</si>
  <si>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</si>
  <si>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</si>
  <si>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</si>
  <si>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</si>
  <si>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</si>
  <si>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</si>
  <si>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</si>
  <si>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</si>
  <si>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</si>
  <si>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</si>
  <si>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</si>
  <si>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</si>
  <si>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</si>
  <si>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</si>
  <si>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</si>
  <si>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</si>
  <si>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</si>
  <si>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</si>
  <si>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</si>
  <si>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</si>
  <si>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</si>
  <si>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</si>
  <si>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</si>
  <si>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</si>
  <si>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</si>
  <si>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</si>
  <si>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</si>
  <si>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</si>
  <si>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</si>
  <si>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</si>
  <si>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</si>
  <si>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</si>
  <si>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</si>
  <si>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</si>
  <si>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</si>
  <si>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</si>
  <si>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</si>
  <si>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</si>
  <si>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</si>
  <si>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</si>
  <si>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</si>
  <si>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</si>
  <si>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</si>
  <si>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</si>
  <si>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</si>
  <si>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</si>
  <si>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</si>
  <si>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</si>
  <si>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</si>
  <si>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</si>
  <si>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</si>
  <si>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</si>
  <si>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</si>
  <si>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</si>
  <si>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</si>
  <si>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</si>
  <si>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</si>
  <si>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</si>
  <si>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</si>
  <si>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</si>
  <si>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</si>
  <si>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</si>
  <si>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</si>
  <si>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</si>
  <si>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</si>
  <si>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</si>
  <si>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</si>
  <si>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</si>
  <si>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</si>
  <si>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</si>
  <si>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</si>
  <si>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</si>
  <si>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</si>
  <si>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</si>
  <si>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</si>
  <si>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</si>
  <si>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</si>
  <si>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</si>
  <si>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</si>
  <si>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</si>
  <si>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</si>
  <si>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</si>
  <si>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</si>
  <si>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</si>
  <si>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</si>
  <si>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</si>
  <si>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</si>
  <si>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</si>
  <si>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</si>
  <si>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</si>
  <si>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</si>
  <si>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</si>
  <si>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</si>
  <si>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</si>
  <si>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</si>
  <si>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</si>
  <si>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</si>
  <si>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</si>
  <si>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</si>
  <si>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</si>
  <si>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</si>
  <si>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</si>
  <si>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</si>
  <si>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</si>
  <si>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</si>
  <si>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</si>
  <si>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</si>
  <si>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</si>
  <si>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</si>
  <si>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</si>
  <si>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</si>
  <si>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</si>
  <si>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</si>
  <si>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</si>
  <si>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</si>
  <si>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</si>
  <si>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</si>
  <si>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</si>
  <si>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</si>
  <si>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</si>
  <si>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</si>
  <si>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</si>
  <si>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</si>
  <si>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</si>
  <si>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</si>
  <si>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</si>
  <si>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</si>
  <si>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</si>
  <si>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</si>
  <si>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</si>
  <si>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</si>
  <si>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</si>
  <si>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</si>
  <si>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</si>
  <si>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</si>
  <si>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</si>
  <si>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</si>
  <si>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</si>
  <si>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</si>
  <si>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</si>
  <si>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</si>
  <si>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</si>
  <si>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</si>
  <si>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</si>
  <si>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</si>
  <si>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</si>
  <si>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</si>
  <si>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</si>
  <si>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</si>
  <si>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</si>
  <si>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</si>
  <si>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</si>
  <si>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</si>
  <si>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</si>
  <si>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</si>
  <si>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</si>
  <si>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</si>
  <si>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</si>
  <si>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</si>
  <si>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</si>
  <si>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</si>
  <si>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</si>
  <si>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</si>
  <si>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</si>
  <si>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</si>
  <si>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</si>
  <si>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</si>
  <si>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</si>
  <si>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</si>
  <si>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</si>
  <si>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</si>
  <si>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</si>
  <si>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</si>
  <si>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</si>
  <si>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</si>
  <si>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</si>
  <si>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</si>
  <si>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</si>
  <si>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</si>
  <si>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</si>
  <si>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</si>
  <si>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</si>
  <si>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</si>
  <si>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</si>
  <si>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</si>
  <si>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</si>
  <si>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</si>
  <si>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</si>
  <si>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</si>
  <si>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</si>
  <si>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</si>
  <si>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</si>
  <si>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</si>
  <si>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</si>
  <si>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</si>
  <si>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</si>
  <si>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</si>
  <si>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</si>
  <si>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</si>
  <si>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</si>
  <si>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</si>
  <si>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</si>
  <si>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</si>
  <si>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</si>
  <si>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</si>
  <si>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</si>
  <si>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</si>
  <si>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</si>
  <si>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</si>
  <si>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</si>
  <si>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</si>
  <si>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</si>
  <si>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</si>
  <si>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</si>
  <si>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</si>
  <si>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</si>
  <si>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</si>
  <si>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</si>
  <si>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</si>
  <si>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</si>
  <si>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</si>
  <si>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</si>
  <si>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</si>
  <si>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</si>
  <si>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</si>
  <si>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</si>
  <si>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</si>
  <si>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</si>
  <si>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</si>
  <si>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</si>
  <si>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</si>
  <si>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</si>
  <si>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</si>
  <si>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</si>
  <si>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</si>
  <si>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</si>
  <si>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</si>
  <si>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</si>
  <si>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</si>
  <si>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</si>
  <si>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</si>
  <si>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</si>
  <si>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</si>
  <si>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</si>
  <si>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</si>
  <si>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</si>
  <si>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</si>
  <si>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</si>
  <si>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</si>
  <si>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</si>
  <si>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</si>
  <si>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</si>
  <si>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</si>
  <si>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</si>
  <si>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</si>
  <si>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</si>
  <si>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</si>
  <si>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</si>
  <si>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</si>
  <si>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</si>
  <si>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</si>
  <si>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</si>
  <si>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</si>
  <si>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</si>
  <si>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</si>
  <si>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</si>
  <si>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</si>
  <si>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</si>
  <si>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</si>
  <si>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</si>
  <si>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</si>
  <si>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</si>
  <si>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</si>
  <si>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</si>
  <si>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</si>
  <si>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</si>
  <si>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</si>
  <si>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</si>
  <si>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</si>
  <si>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</si>
  <si>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</si>
  <si>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</si>
  <si>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</si>
  <si>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</si>
  <si>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</si>
  <si>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</si>
  <si>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</si>
  <si>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</si>
  <si>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</si>
  <si>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</si>
  <si>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</si>
  <si>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</si>
  <si>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</si>
  <si>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</si>
  <si>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</si>
  <si>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</si>
  <si>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</si>
  <si>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</si>
  <si>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</si>
  <si>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</si>
  <si>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</si>
  <si>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</si>
  <si>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</si>
  <si>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</si>
  <si>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</si>
  <si>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</si>
  <si>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</si>
  <si>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</si>
  <si>
    <t>TOTAHA</t>
  </si>
  <si>
    <t>VILL-TOTAHA, POST-SS BRARI, SHMHO, BEGUSARAI</t>
  </si>
  <si>
    <t>34956694748</t>
  </si>
  <si>
    <t>GOMUKH RAMPUR</t>
  </si>
  <si>
    <t>GOMUKH SHISHWANI</t>
  </si>
  <si>
    <t>VILL-RAMPUR, Post-Paharapur, PS-MEDNICHAUKI</t>
  </si>
  <si>
    <t>VILL-SHISHWANI,POST-SS BARARAI,PS-SHAMHO</t>
  </si>
  <si>
    <t>BIBHISHAN KUMAR</t>
  </si>
  <si>
    <t>LADDU LAL YADAV</t>
  </si>
  <si>
    <t>KIRAN DEVI</t>
  </si>
  <si>
    <t>311801010031198</t>
  </si>
  <si>
    <t>1856101700057544</t>
  </si>
  <si>
    <t>MIRCHA</t>
  </si>
  <si>
    <t>VILL-MIRCHA,POST-PATHAKCHAK,PS-SIKANDRA PINCODE-811310</t>
  </si>
  <si>
    <t>INDRADEV YADAV</t>
  </si>
  <si>
    <t>LATARMI YADAV</t>
  </si>
  <si>
    <t>7109810898</t>
  </si>
  <si>
    <t>AGAHARABAWATA</t>
  </si>
  <si>
    <t>GOMUKH CHAKABDUL</t>
  </si>
  <si>
    <t>GOMUKH SHAHPUR TOI</t>
  </si>
  <si>
    <t>GOMUKH SUPAYAN</t>
  </si>
  <si>
    <t>Rasulpur,Mahuwa,Vaishali,844122</t>
  </si>
  <si>
    <t>Ward No. 1, Bajidpur Madhual,Vaishali,844507</t>
  </si>
  <si>
    <t>Shahpur Toi, Vashali,Bihar,844509</t>
  </si>
  <si>
    <t>Subain, Bakhari Supayan,Vaishali, Bihar,844504</t>
  </si>
  <si>
    <t>Pooja kumari</t>
  </si>
  <si>
    <t>Bindeshwar Singh</t>
  </si>
  <si>
    <t>5993297040</t>
  </si>
  <si>
    <t>CBIN</t>
  </si>
  <si>
    <t>POHYAR</t>
  </si>
  <si>
    <t>W/o Rajkumar Ray</t>
  </si>
  <si>
    <t>1313019708659460</t>
  </si>
  <si>
    <t>Utkarsh Small Finance bank</t>
  </si>
  <si>
    <t>UTKS0001313</t>
  </si>
  <si>
    <t>MAHNAR</t>
  </si>
  <si>
    <t>Naresh Rai</t>
  </si>
  <si>
    <t>921010051373594</t>
  </si>
  <si>
    <t>KUARI BUZUARG</t>
  </si>
  <si>
    <t>Hariwansh Ray</t>
  </si>
  <si>
    <t>42515260928</t>
  </si>
  <si>
    <t>Fatepur 2</t>
  </si>
  <si>
    <t>6406001500008143</t>
  </si>
  <si>
    <t>04920110099674</t>
  </si>
  <si>
    <t>Shivram</t>
  </si>
  <si>
    <t>Sonupur</t>
  </si>
  <si>
    <t>Lakashmipur</t>
  </si>
  <si>
    <t>Jahangirpur</t>
  </si>
  <si>
    <t>Tolapur Durgasthan</t>
  </si>
  <si>
    <t>Shivram, rahiar kochi, Samastipur</t>
  </si>
  <si>
    <t>Sonupur, Jahangirpur, Samastipur, Bihar</t>
  </si>
  <si>
    <t>Lakashmipur, Rosera, Samastipur, Bihar</t>
  </si>
  <si>
    <t>Hahijha tol, Jahangirpur, Samastipur, Bihar</t>
  </si>
  <si>
    <t>9330001700019841</t>
  </si>
  <si>
    <t>5214768269</t>
  </si>
  <si>
    <t>Anil Mahto</t>
  </si>
  <si>
    <t>3998021229</t>
  </si>
  <si>
    <t>Mashina</t>
  </si>
  <si>
    <t>Laltun Yadav</t>
  </si>
  <si>
    <t>42040700058</t>
  </si>
  <si>
    <t>Krishan kumar</t>
  </si>
  <si>
    <t>Ram Balak</t>
  </si>
  <si>
    <t>44865677606</t>
  </si>
  <si>
    <t>Gomukh Mahisari</t>
  </si>
  <si>
    <t>Mahisari,Samastipur</t>
  </si>
  <si>
    <t>Rambharosh yadav</t>
  </si>
  <si>
    <t>Balchand Rai</t>
  </si>
  <si>
    <t>Chaita</t>
  </si>
  <si>
    <t>Mithun</t>
  </si>
  <si>
    <t>41106375205</t>
  </si>
  <si>
    <t>Gomukh Simra</t>
  </si>
  <si>
    <t>Simra,Bandra</t>
  </si>
  <si>
    <t>Lalita kumari</t>
  </si>
  <si>
    <t>52460100002036</t>
  </si>
  <si>
    <t xml:space="preserve">Balram </t>
  </si>
  <si>
    <t>GOMUKH  RUPAULI GHAT</t>
  </si>
  <si>
    <t>GOMUKH MALIPUR</t>
  </si>
  <si>
    <t>W-7, Rupauli,Darbhanga,Bihar,846003</t>
  </si>
  <si>
    <t>W-1,Malipur,Samastipur,Bihar,847301</t>
  </si>
  <si>
    <t>W-11,Bhagwanpur,Samastipur,Bihar,848302</t>
  </si>
  <si>
    <t>Lalan kumar Rai</t>
  </si>
  <si>
    <t>Nageshwar Rai</t>
  </si>
  <si>
    <t>37983058801</t>
  </si>
  <si>
    <t>Bishunpur</t>
  </si>
  <si>
    <t>Saanjay Ray</t>
  </si>
  <si>
    <t>5351299071</t>
  </si>
  <si>
    <t>CBIN0282384</t>
  </si>
  <si>
    <t>Rukanpura</t>
  </si>
  <si>
    <t>Vijay Kumar</t>
  </si>
  <si>
    <t>Heman Ray</t>
  </si>
  <si>
    <t>Barheta</t>
  </si>
  <si>
    <t>38356198573</t>
  </si>
  <si>
    <t>Gomukh Banni</t>
  </si>
  <si>
    <t>Village - Jagu Nagar , Po- Babu Nagar, Block - Gpgri, P S  -Gogri  , Pin-  851214 , District - Khagaria</t>
  </si>
  <si>
    <t>Dheeraj Kumar</t>
  </si>
  <si>
    <t>Vakil Prasad Varma</t>
  </si>
  <si>
    <t>21530100000397</t>
  </si>
  <si>
    <t>Banni Babu Bagich</t>
  </si>
  <si>
    <t>Village - Koila , Po- Piparpati, Block - Gpgri, P S  -Gogri  , Pin-  851212 , District - Khagaria</t>
  </si>
  <si>
    <t>Dharnidhar Kumar</t>
  </si>
  <si>
    <t>50220009813821</t>
  </si>
  <si>
    <t>Gogri jamalpur</t>
  </si>
  <si>
    <t>Gomukh koila</t>
  </si>
  <si>
    <t>50900200000374</t>
  </si>
  <si>
    <t>bakk of baroda</t>
  </si>
  <si>
    <t>Bijendra Prasad Yadav</t>
  </si>
  <si>
    <t>38807605602</t>
  </si>
  <si>
    <t>RaJu kumar(MOR)</t>
  </si>
  <si>
    <t>Ac/change</t>
  </si>
  <si>
    <t>GOMUKH SURYANSH</t>
  </si>
  <si>
    <t>GOMUKH RAJAPAKAR PURBI</t>
  </si>
  <si>
    <t>Ward No. 12, Rajapakar, Vaishali, Bihar,844124</t>
  </si>
  <si>
    <t>Ward No. 08, Rajapakar purbi, Vaishali,Bihar,844124</t>
  </si>
  <si>
    <t>Ward No. 16, Village- Saidpur, Bllandpur, Vaishali, 844116</t>
  </si>
  <si>
    <t>Vikas Ranjan</t>
  </si>
  <si>
    <t>923010069742715</t>
  </si>
  <si>
    <t>UTIB0002068</t>
  </si>
  <si>
    <t>Basudevpur</t>
  </si>
  <si>
    <t>Parikshan Ray</t>
  </si>
  <si>
    <t>0285101027145</t>
  </si>
  <si>
    <t>CNRB0000285</t>
  </si>
  <si>
    <t>Lakhindra Rai</t>
  </si>
  <si>
    <t>3794152516</t>
  </si>
  <si>
    <t>CBIN0282447</t>
  </si>
  <si>
    <t>Ranipokhar</t>
  </si>
  <si>
    <t>1649001700177780</t>
  </si>
  <si>
    <t>PRAMILA DEVI</t>
  </si>
  <si>
    <t>1649000100074140</t>
  </si>
  <si>
    <t>GOMUKH  DIHLAHI 2</t>
  </si>
  <si>
    <t>GOMUKH Dharampur</t>
  </si>
  <si>
    <t>Dihlahi,Darbhanga</t>
  </si>
  <si>
    <t>Dharampur,Muzaffarpur</t>
  </si>
  <si>
    <t>Sonu Kumar Nirala</t>
  </si>
  <si>
    <t>20430603352</t>
  </si>
  <si>
    <t>BISANPUR</t>
  </si>
  <si>
    <t>Nand Kishore Rai</t>
  </si>
  <si>
    <t>Lakhan Rai</t>
  </si>
  <si>
    <t>52910200000255</t>
  </si>
  <si>
    <t>Bob</t>
  </si>
  <si>
    <t>BARB0HARMUZ</t>
  </si>
  <si>
    <t>Harpur</t>
  </si>
  <si>
    <t>Gomukh Sakh Mohan</t>
  </si>
  <si>
    <t>Sakh Mohan,BIBHUTIPUR,SAMASTIPUR</t>
  </si>
  <si>
    <t>MUMARI PD SINGH</t>
  </si>
  <si>
    <t>33602612111</t>
  </si>
  <si>
    <t>Gomukh Jailakh Abhiman</t>
  </si>
  <si>
    <t>Gomukh Pokhara</t>
  </si>
  <si>
    <t>Gomukh Chhilkauri</t>
  </si>
  <si>
    <t>Gomukh Machhara</t>
  </si>
  <si>
    <t>Gomukh Gidhha</t>
  </si>
  <si>
    <t>Gomukh Ahok</t>
  </si>
  <si>
    <t>Gomukh Shyam Ghorai</t>
  </si>
  <si>
    <t>Ahok VLC</t>
  </si>
  <si>
    <t>Budhaura VLC</t>
  </si>
  <si>
    <t>Budhaura VLC 2</t>
  </si>
  <si>
    <t>Gomukh Piparpatitola</t>
  </si>
  <si>
    <t>Machhara VLC</t>
  </si>
  <si>
    <t>Village- Jailakh Abhiman, Post- Sakarpura, Block- Bakhari, Dist-Begusarai, pin- 848203</t>
  </si>
  <si>
    <t>Village-Pokhara, Post- Bahadurpur, Block- Alauli, Dist- Khagaria, Pin-848203</t>
  </si>
  <si>
    <t>Village- Chhilkauri, Post- Bahadurpur, Block- Alauli,Dist- Khagaria, Pin- 848203</t>
  </si>
  <si>
    <t>Village- Machhara, Post- Chhilkauri, Block- Alauli, Dist- Khagaria, Pin- 848203</t>
  </si>
  <si>
    <t>Village-Gidha, Post- Sahsi, Block- Alauli, Dist- Khagaria, pin- 848203</t>
  </si>
  <si>
    <t>Village- Ahok, Post- Rajaura, Block- S Kamal, Dist-Begusarai, Pin- 851204</t>
  </si>
  <si>
    <t>Village-Shayam Ghorai, Post- Prash, Block- Alauli,Dist- Khagaria, Pin- 848203</t>
  </si>
  <si>
    <t>Village-Budhaura, Post- Budhaura, Block- Alauli,Dist- Khagaria, Pin -848203</t>
  </si>
  <si>
    <t>Village-Manikchak Ukhararua, Post- Budhaura, Block- Alauli, Dist- Khagaria, Pin -848203</t>
  </si>
  <si>
    <t>Village- Piparpatitola Machhara, Post- Machhara, Block- Alauli, Dist-khagaria, pin- 848203</t>
  </si>
  <si>
    <t>Village-Machhara, Post- Machhara, Block- Alauli, Dist- Khagaria, Pin-848203</t>
  </si>
  <si>
    <t>Pandav Kumar</t>
  </si>
  <si>
    <t>Chhotu Kumar</t>
  </si>
  <si>
    <t>Kaurav Kumar</t>
  </si>
  <si>
    <t>Mahesh Paswan</t>
  </si>
  <si>
    <t>Ramsevak Sah</t>
  </si>
  <si>
    <t>Ganesh Kumar</t>
  </si>
  <si>
    <t>Satyanarayan Yadav</t>
  </si>
  <si>
    <t>Rajender Yadav</t>
  </si>
  <si>
    <t>Pam Pukar Yadav</t>
  </si>
  <si>
    <t>Uday Paswan</t>
  </si>
  <si>
    <t>Faudar Sah</t>
  </si>
  <si>
    <t>Basudev Singh</t>
  </si>
  <si>
    <t>W/o- Rahul Yadav</t>
  </si>
  <si>
    <t>100200874354</t>
  </si>
  <si>
    <t>52888100002011</t>
  </si>
  <si>
    <t>35110131154268</t>
  </si>
  <si>
    <t>50200082062962</t>
  </si>
  <si>
    <t>23980200000184</t>
  </si>
  <si>
    <t>30474528834</t>
  </si>
  <si>
    <t>35080110065423</t>
  </si>
  <si>
    <t>41181012582</t>
  </si>
  <si>
    <t>38370110060039</t>
  </si>
  <si>
    <t>Bakhari</t>
  </si>
  <si>
    <t>IppB Budhaura</t>
  </si>
  <si>
    <t>Harpur Branch</t>
  </si>
  <si>
    <t>DBGB Sahshi</t>
  </si>
  <si>
    <t>Shakarpura</t>
  </si>
  <si>
    <t>Bahadurpur</t>
  </si>
  <si>
    <t>Sakarpura</t>
  </si>
  <si>
    <t>Murrari Kumar</t>
  </si>
  <si>
    <t>2288000100239593</t>
  </si>
  <si>
    <t>007010113643</t>
  </si>
  <si>
    <t>Ganga Dairy</t>
  </si>
  <si>
    <t>Village-Khaspur,Panchayat-Maner,Post-Khaspur,Block-Maner,Distt-Patna,Pin-801502</t>
  </si>
  <si>
    <t>Dharmendra Rai</t>
  </si>
  <si>
    <t>3149002100002219</t>
  </si>
  <si>
    <t>PUNB0314900</t>
  </si>
  <si>
    <t>sherpur patna</t>
  </si>
  <si>
    <t>Indusind Bank</t>
  </si>
  <si>
    <t>Indian Post Payment Bank</t>
  </si>
  <si>
    <t>38200700008224</t>
  </si>
  <si>
    <t>GOMUKH GAHILSTHAN</t>
  </si>
  <si>
    <t>VILL-GAHILSTHAN,POST-SHAMHO,BEGUSARAI</t>
  </si>
  <si>
    <t>RAMPUKAR YADAV</t>
  </si>
  <si>
    <t>JANARDAN YADAV</t>
  </si>
  <si>
    <t>36543451585</t>
  </si>
  <si>
    <t>Kamla Nagar</t>
  </si>
  <si>
    <t>Ward no. 13, Kamla Nagar, Manjhaul, Begusarai</t>
  </si>
  <si>
    <t>45009978351</t>
  </si>
  <si>
    <t>Gomukh Baliyar</t>
  </si>
  <si>
    <t>Gomukh Kurban</t>
  </si>
  <si>
    <t>Gomukh Shibotar</t>
  </si>
  <si>
    <t>Ladaura Pipra</t>
  </si>
  <si>
    <t>Ward no. 05, Baliyar, Bhatwan, Hasanpur</t>
  </si>
  <si>
    <t>Ward no. 07, Kurban, Chigri, Darbhanga</t>
  </si>
  <si>
    <t>Ward no. 08, Shibotar, Atapur, Nauraj, Samastipur</t>
  </si>
  <si>
    <t>Ward no. 14, Ladaura, Pipra</t>
  </si>
  <si>
    <t>Chote Yadav</t>
  </si>
  <si>
    <t>Gulat Yadav</t>
  </si>
  <si>
    <t>41639836433</t>
  </si>
  <si>
    <t>Hasanpur Bazar</t>
  </si>
  <si>
    <t>39430131387646</t>
  </si>
  <si>
    <t>42575520535</t>
  </si>
  <si>
    <t>52888100021031</t>
  </si>
  <si>
    <t xml:space="preserve">Ghanshyam </t>
  </si>
  <si>
    <t>Sihma, Begusarai</t>
  </si>
  <si>
    <t xml:space="preserve">Begusarai Dairy </t>
  </si>
  <si>
    <t>Lalu Nagar -Lakho, Begusarai</t>
  </si>
  <si>
    <t>Raja Dumai,Lakho,Begusarai</t>
  </si>
  <si>
    <t>Mukesh Kumar Yadav</t>
  </si>
  <si>
    <t>38560432714</t>
  </si>
  <si>
    <t>SbI</t>
  </si>
  <si>
    <t>Lakho</t>
  </si>
  <si>
    <t>Gomukh Aakash milk and milk producers.company</t>
  </si>
  <si>
    <t>Gomukh Paharpur Vlc</t>
  </si>
  <si>
    <t>Village - Indarwa , Po- Indarwa, Block - Indarwa  , Pin-  852221 , District - Shaharsa</t>
  </si>
  <si>
    <t>Vill+po-Paharur , Panchayat - Paharpur ,Block - Narayanpur, pin code -853203 , Bhagalpur</t>
  </si>
  <si>
    <t>Dinbandhu Malakar</t>
  </si>
  <si>
    <t>Vageshwar pd Yadav</t>
  </si>
  <si>
    <t>258522321232</t>
  </si>
  <si>
    <t>INDUSLAND BANK</t>
  </si>
  <si>
    <t>INDB0001386</t>
  </si>
  <si>
    <t>SIHPUR</t>
  </si>
  <si>
    <t>43180682995</t>
  </si>
  <si>
    <t>Dhayit</t>
  </si>
  <si>
    <t>Ratanpur</t>
  </si>
  <si>
    <t>Ratanpur 2</t>
  </si>
  <si>
    <t>Dhaidh, Bishunpur, Samastipur, Bihar</t>
  </si>
  <si>
    <t>Ratnapur, Kishunpur, Samastipur, Bihar</t>
  </si>
  <si>
    <t>Baidhyanath Ray</t>
  </si>
  <si>
    <t>Laxmi Ray</t>
  </si>
  <si>
    <t>6406000100022021</t>
  </si>
  <si>
    <t>Shambhart</t>
  </si>
  <si>
    <t>Indrajit Kumar</t>
  </si>
  <si>
    <t>Jamun Ray</t>
  </si>
  <si>
    <t>11888125304</t>
  </si>
  <si>
    <t>Ganga Prasad Ray</t>
  </si>
  <si>
    <t>1724101012052</t>
  </si>
  <si>
    <t>Gomukh Rajapur Naurangi rai ka dera</t>
  </si>
  <si>
    <t>Village-Rajapur naurangi rai ka dera,Panchayat-Rajapur,Post-Rajapur,Block-Simari,Distt-Buxar,Pin-802131</t>
  </si>
  <si>
    <t>Sri Kant rai</t>
  </si>
  <si>
    <t>Arjun Rai</t>
  </si>
  <si>
    <t>70640100208402</t>
  </si>
  <si>
    <t>35649980946</t>
  </si>
  <si>
    <t>Gomukh SARAIBIGHA</t>
  </si>
  <si>
    <t>VILL-JAKHAUR,POST-JAKHAUR,DIST-LAKHISARAI</t>
  </si>
  <si>
    <t>CHAMCHAM KUMARI</t>
  </si>
  <si>
    <t>MAHESH SINGH</t>
  </si>
  <si>
    <t>60586483924</t>
  </si>
  <si>
    <t>PRASHANTH</t>
  </si>
  <si>
    <t>043005007645</t>
  </si>
  <si>
    <t>35080100000233</t>
  </si>
  <si>
    <t>8366922181</t>
  </si>
  <si>
    <t>45323886009</t>
  </si>
  <si>
    <t>38050110063300</t>
  </si>
  <si>
    <t>Chiranjivipur-2</t>
  </si>
  <si>
    <t>Chiranjivipur po Fateha PS Bachhwara Begusarai , 851111</t>
  </si>
  <si>
    <t>Station Road , Ward No.4 Teghra ,Begusarai</t>
  </si>
  <si>
    <t>Komal Kumari</t>
  </si>
  <si>
    <t>Prabhu Nayaran Singh</t>
  </si>
  <si>
    <t>Vinod Kr. Singh</t>
  </si>
  <si>
    <t>12330110006887</t>
  </si>
  <si>
    <t>Faheha</t>
  </si>
  <si>
    <t>255601001769</t>
  </si>
  <si>
    <t>ICIC0002556</t>
  </si>
  <si>
    <t>Rajendra Root Barauni</t>
  </si>
  <si>
    <t>Inyar</t>
  </si>
  <si>
    <t>Krititola</t>
  </si>
  <si>
    <t>Ward No.12 Near Tavar Tola Iniyar Danauli Phulwaria</t>
  </si>
  <si>
    <t>Bapu Nagar Baluhai Ward No.24 Khagria Bihar 851204</t>
  </si>
  <si>
    <t>42555867048</t>
  </si>
  <si>
    <t>43893241304</t>
  </si>
  <si>
    <t>Gomukh Bhaini</t>
  </si>
  <si>
    <t>Gomukh Laxminiya</t>
  </si>
  <si>
    <t>Gomukh Basti</t>
  </si>
  <si>
    <t>Gomukh Dhenudih</t>
  </si>
  <si>
    <t>Sukumarpur-02</t>
  </si>
  <si>
    <t>Bhardiha</t>
  </si>
  <si>
    <t>Satighaat Sukumarpur</t>
  </si>
  <si>
    <t>Bhaini, Darbhanga, Biraul</t>
  </si>
  <si>
    <t>Ward no. 13, Laxminiya, Mahra, Singhia</t>
  </si>
  <si>
    <t>Ward no. 12, Basti, Singhia</t>
  </si>
  <si>
    <t>Dhenudih, Samastipur, Basudeva, Bihar</t>
  </si>
  <si>
    <t>Bela, Sumahadodhi, Bangarhatta, Samastipur</t>
  </si>
  <si>
    <t>Sukumarpur, Hirni, Darbhanga</t>
  </si>
  <si>
    <t>Bardiha, Kewatgama, Darbhanga</t>
  </si>
  <si>
    <t>Satighaat, Sukumarpur, Darbhanga</t>
  </si>
  <si>
    <t>Shivam Kumar Pandit</t>
  </si>
  <si>
    <t>Babita Kumari</t>
  </si>
  <si>
    <t>Devkasi Kumari</t>
  </si>
  <si>
    <t>Amar Kumar Yadav</t>
  </si>
  <si>
    <t>Harichandra Kumar</t>
  </si>
  <si>
    <t>Lalbabu Kumar Sahu</t>
  </si>
  <si>
    <t>Pawan Pandit</t>
  </si>
  <si>
    <t>Ram Shobit Yadav</t>
  </si>
  <si>
    <t>162910100030983</t>
  </si>
  <si>
    <t>9330000100122247</t>
  </si>
  <si>
    <t>9330000100007072</t>
  </si>
  <si>
    <t>41526158103</t>
  </si>
  <si>
    <t>SBI-KIOSK</t>
  </si>
  <si>
    <t>Bangarhata</t>
  </si>
  <si>
    <t>44420100000055</t>
  </si>
  <si>
    <t>Hirauli</t>
  </si>
  <si>
    <t>0809200100015549</t>
  </si>
  <si>
    <t>Kusheshwar Asthan</t>
  </si>
  <si>
    <t>52920100006603</t>
  </si>
  <si>
    <t>9510413049</t>
  </si>
  <si>
    <t>Gomukh Mathurapur</t>
  </si>
  <si>
    <t>Village - Nathurapur ,PO - khajraitha ,Panchyat - Mathurapur , Block - Parbatta, P S  -Parbattai  , Pin-  853203 , District - Khagaria</t>
  </si>
  <si>
    <t>Pallav kumar</t>
  </si>
  <si>
    <t>Bhavesh Chaudhri</t>
  </si>
  <si>
    <t>370502120027267</t>
  </si>
  <si>
    <t>Gomukh Paura</t>
  </si>
  <si>
    <t>Village +Post - Temtha , Block - Chautham, P S  - chautham  , Pin-  851201 , District - Khagaria</t>
  </si>
  <si>
    <t>Amul Kumar Yadav</t>
  </si>
  <si>
    <t>Sikendra</t>
  </si>
  <si>
    <t>Bajrangi kumar</t>
  </si>
  <si>
    <t>6334002100003002</t>
  </si>
  <si>
    <t>GOMUKH CHHAPKI</t>
  </si>
  <si>
    <t>GOMUKH KORIGAON</t>
  </si>
  <si>
    <t>GOMUKH DARHIA</t>
  </si>
  <si>
    <t>GOMUKH SUMERGANJ</t>
  </si>
  <si>
    <t>S/O Mahendra Ray,Chhapki,Shahpur Maricha,Bihar,844112</t>
  </si>
  <si>
    <t>S/O Lalbabu Singh, Rusulpur Korigaon, PS-Goraul,vaishali,844114</t>
  </si>
  <si>
    <t>D/O Shivashankar Prasad , ward no. 02  Darhia Asdhar Samastipur 848134</t>
  </si>
  <si>
    <t>S/O Natthu Ray , Salempur Dumaria,Vaishali, Bihar, 844122</t>
  </si>
  <si>
    <t>468210110013504</t>
  </si>
  <si>
    <t>BKID0004682</t>
  </si>
  <si>
    <t>Kerma</t>
  </si>
  <si>
    <t>35220507623</t>
  </si>
  <si>
    <t>Bhagwanpur</t>
  </si>
  <si>
    <t>Pritee Kumari</t>
  </si>
  <si>
    <t>Shivshankar Prasad</t>
  </si>
  <si>
    <t>497010110007624</t>
  </si>
  <si>
    <t>KEWAS NIJAMAT</t>
  </si>
  <si>
    <t>Devendra Ray</t>
  </si>
  <si>
    <t>Natthu Ray</t>
  </si>
  <si>
    <t>20367279509</t>
  </si>
  <si>
    <t>SALEMPUR DUMARIA</t>
  </si>
  <si>
    <t>Avishek</t>
  </si>
  <si>
    <t>Nitish</t>
  </si>
  <si>
    <t>Kajidumra Purab</t>
  </si>
  <si>
    <t>Madhopur East</t>
  </si>
  <si>
    <t>Kochi</t>
  </si>
  <si>
    <t>Bore</t>
  </si>
  <si>
    <t>Sonupur East</t>
  </si>
  <si>
    <t>Kunchi West</t>
  </si>
  <si>
    <t>Bhirha</t>
  </si>
  <si>
    <t>Ward no 10 , Kajidumra, Samastipur, Bihar</t>
  </si>
  <si>
    <t>Ward No 9, Madhopur, Samastipur, Bihar</t>
  </si>
  <si>
    <t>Rahiar kunchi, Samstipur, Bihar</t>
  </si>
  <si>
    <t>Rajaur, Rambhadarpur, Samastipur, Bihar</t>
  </si>
  <si>
    <t>Ward No 13, Bore, Samastipur, Bihar</t>
  </si>
  <si>
    <t>Ward no 11, Konchi, Samastipur, Bihar</t>
  </si>
  <si>
    <t>Ward no 7, Bhirha, Samastipur,Bihar</t>
  </si>
  <si>
    <t>Jahangirpur, Kothia, Samastipur, Bihar</t>
  </si>
  <si>
    <t xml:space="preserve">Nand kumar </t>
  </si>
  <si>
    <t>Ramdayal</t>
  </si>
  <si>
    <t>39390700000545</t>
  </si>
  <si>
    <t>Susil Kumar</t>
  </si>
  <si>
    <t>677102010002844</t>
  </si>
  <si>
    <t>9330001700060128</t>
  </si>
  <si>
    <t>Shashi Kumar</t>
  </si>
  <si>
    <t>39390110017541</t>
  </si>
  <si>
    <t>Ram Narayan Mandal</t>
  </si>
  <si>
    <t>466210110002776</t>
  </si>
  <si>
    <t>BKID0004662</t>
  </si>
  <si>
    <t>Baheri</t>
  </si>
  <si>
    <t>Palan Jha</t>
  </si>
  <si>
    <t>Shashikant Jha</t>
  </si>
  <si>
    <t>50900100011492</t>
  </si>
  <si>
    <t>Vima Devi</t>
  </si>
  <si>
    <t>497418210017363</t>
  </si>
  <si>
    <t>Ram Vinod Yadav</t>
  </si>
  <si>
    <t>3959153900</t>
  </si>
  <si>
    <t>Sita Ram Mahto</t>
  </si>
  <si>
    <t>86410200001603</t>
  </si>
  <si>
    <t>LALPUR</t>
  </si>
  <si>
    <t>VILL-LALPUR,post-lalpur,block-manura</t>
  </si>
  <si>
    <t>ARVIND KUMAR</t>
  </si>
  <si>
    <t>MADHUSUDAN YADAV</t>
  </si>
  <si>
    <t>40606642228</t>
  </si>
  <si>
    <t>SBIN0002992</t>
  </si>
  <si>
    <t>PATRATU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</si>
</sst>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30579</v>
      </c>
      <c r="C54" s="29" t="s">
        <v>30580</v>
      </c>
      <c r="D54" s="56" t="s">
        <v>30580</v>
      </c>
      <c r="E54" s="31" t="s">
        <v>30581</v>
      </c>
      <c r="F54" s="31" t="s">
        <v>30582</v>
      </c>
      <c r="G54" s="7" t="str">
        <f t="shared" ref="G54" si="7">B54</f>
        <v>3P Network</v>
      </c>
      <c r="H54" s="7" t="str">
        <f t="shared" si="2"/>
        <v>Bihar</v>
      </c>
      <c r="I54" s="7" t="s">
        <v>30583</v>
      </c>
      <c r="J54" s="55"/>
      <c r="K54" s="7" t="s">
        <v>30583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31911</v>
      </c>
      <c r="C55" s="29" t="s">
        <v>31912</v>
      </c>
      <c r="D55" s="56" t="s">
        <v>31912</v>
      </c>
      <c r="E55" s="31" t="s">
        <v>31913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33068</v>
      </c>
      <c r="C56" s="29" t="s">
        <v>33069</v>
      </c>
      <c r="D56" s="56" t="s">
        <v>33069</v>
      </c>
      <c r="E56" s="31" t="s">
        <v>33070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33369</v>
      </c>
      <c r="D57" s="56" t="s">
        <v>33369</v>
      </c>
      <c r="E57" s="31" t="s">
        <v>33370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31669</v>
      </c>
      <c r="C58" s="29" t="s">
        <v>33371</v>
      </c>
      <c r="D58" s="56" t="s">
        <v>33371</v>
      </c>
      <c r="E58" s="31" t="s">
        <v>33372</v>
      </c>
      <c r="F58" s="31" t="s">
        <v>64</v>
      </c>
      <c r="G58" s="7" t="s">
        <v>31669</v>
      </c>
      <c r="H58" s="7" t="str">
        <f t="shared" si="2"/>
        <v>Bihar</v>
      </c>
      <c r="I58" s="7" t="s">
        <v>32867</v>
      </c>
      <c r="J58" s="55">
        <v>9199091466</v>
      </c>
      <c r="K58" s="7" t="s">
        <v>32867</v>
      </c>
      <c r="L58" s="58">
        <v>9199091466</v>
      </c>
      <c r="M58" s="7" t="s">
        <v>952</v>
      </c>
      <c r="N58" s="7" t="s">
        <v>32869</v>
      </c>
      <c r="O58" s="7" t="s">
        <v>31669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32867</v>
      </c>
      <c r="U58" s="7" t="s">
        <v>1459</v>
      </c>
    </row>
    <row r="59" spans="1:21" ht="15.75" thickBot="1" x14ac:dyDescent="0.3">
      <c r="A59" s="7" t="s">
        <v>58</v>
      </c>
      <c r="B59" s="7" t="s">
        <v>33970</v>
      </c>
      <c r="C59" s="29" t="s">
        <v>33969</v>
      </c>
      <c r="D59" s="56" t="s">
        <v>33969</v>
      </c>
      <c r="E59" s="31" t="s">
        <v>33971</v>
      </c>
      <c r="F59" s="31" t="s">
        <v>7733</v>
      </c>
      <c r="G59" s="7" t="s">
        <v>33970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31221</v>
      </c>
      <c r="C60" s="29" t="s">
        <v>34186</v>
      </c>
      <c r="D60" s="56" t="s">
        <v>34186</v>
      </c>
      <c r="E60" s="31" t="s">
        <v>34185</v>
      </c>
      <c r="F60" s="31" t="s">
        <v>7733</v>
      </c>
      <c r="G60" s="7" t="s">
        <v>31221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34781</v>
      </c>
      <c r="C61" s="29" t="s">
        <v>34782</v>
      </c>
      <c r="D61" s="56" t="s">
        <v>34782</v>
      </c>
      <c r="E61" s="31" t="s">
        <v>34783</v>
      </c>
      <c r="F61" s="31" t="s">
        <v>64</v>
      </c>
      <c r="G61" s="7" t="s">
        <v>34781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35031</v>
      </c>
      <c r="C62" s="29" t="s">
        <v>35032</v>
      </c>
      <c r="D62" s="56" t="s">
        <v>35032</v>
      </c>
      <c r="E62" s="31" t="s">
        <v>35033</v>
      </c>
      <c r="F62" s="31" t="s">
        <v>7733</v>
      </c>
      <c r="G62" s="7" t="s">
        <v>35034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35167</v>
      </c>
      <c r="C63" s="29" t="s">
        <v>35166</v>
      </c>
      <c r="D63" s="56" t="s">
        <v>35166</v>
      </c>
      <c r="E63" s="31" t="s">
        <v>35165</v>
      </c>
      <c r="F63" s="31" t="s">
        <v>7733</v>
      </c>
      <c r="G63" s="7" t="s">
        <v>35034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35209</v>
      </c>
      <c r="C64" s="29" t="s">
        <v>35210</v>
      </c>
      <c r="D64" s="56" t="s">
        <v>35210</v>
      </c>
      <c r="E64" s="31" t="s">
        <v>35211</v>
      </c>
      <c r="F64" s="31" t="s">
        <v>7733</v>
      </c>
      <c r="G64" s="7" t="s">
        <v>35209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30970</v>
      </c>
      <c r="C65" s="29" t="s">
        <v>35441</v>
      </c>
      <c r="D65" s="56" t="s">
        <v>35441</v>
      </c>
      <c r="E65" s="31" t="s">
        <v>35442</v>
      </c>
      <c r="F65" s="31" t="s">
        <v>7733</v>
      </c>
      <c r="G65" s="7" t="s">
        <v>30970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35622</v>
      </c>
      <c r="C66" s="29" t="s">
        <v>35623</v>
      </c>
      <c r="D66" s="56" t="s">
        <v>35623</v>
      </c>
      <c r="E66" s="31" t="s">
        <v>35624</v>
      </c>
      <c r="F66" s="31" t="s">
        <v>7733</v>
      </c>
      <c r="G66" s="7" t="s">
        <v>35622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35682</v>
      </c>
      <c r="C67" s="29" t="s">
        <v>35683</v>
      </c>
      <c r="D67" s="56" t="s">
        <v>35683</v>
      </c>
      <c r="E67" s="31" t="s">
        <v>35684</v>
      </c>
      <c r="F67" s="31" t="s">
        <v>7733</v>
      </c>
      <c r="G67" s="7" t="s">
        <v>35682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36218</v>
      </c>
      <c r="C68" s="29" t="s">
        <v>36216</v>
      </c>
      <c r="D68" s="56" t="s">
        <v>36216</v>
      </c>
      <c r="E68" s="31" t="s">
        <v>36217</v>
      </c>
      <c r="F68" s="31" t="s">
        <v>7733</v>
      </c>
      <c r="G68" s="7" t="s">
        <v>36218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36218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371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S1383" sqref="S1383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30608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30609</v>
      </c>
      <c r="D3" s="7" t="s">
        <v>30591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30594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30600</v>
      </c>
      <c r="T3" s="7" t="s">
        <v>679</v>
      </c>
      <c r="U3" s="7" t="s">
        <v>6696</v>
      </c>
      <c r="V3" s="7" t="s">
        <v>30602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30609</v>
      </c>
      <c r="D4" s="7" t="s">
        <v>30592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30595</v>
      </c>
      <c r="M4" s="29" t="s">
        <v>644</v>
      </c>
      <c r="N4" s="51" t="str">
        <f>VLOOKUP(M4,'BMC Master'!$C$3:$E$100,3,0)</f>
        <v>1001</v>
      </c>
      <c r="O4" s="7" t="s">
        <v>30597</v>
      </c>
      <c r="P4" s="9">
        <v>28126</v>
      </c>
      <c r="Q4" s="7" t="s">
        <v>30598</v>
      </c>
      <c r="R4" s="29">
        <v>9534887216</v>
      </c>
      <c r="S4" s="38" t="s">
        <v>30607</v>
      </c>
      <c r="T4" s="7" t="s">
        <v>672</v>
      </c>
      <c r="U4" s="7" t="s">
        <v>6283</v>
      </c>
      <c r="V4" s="7" t="s">
        <v>30603</v>
      </c>
      <c r="W4" s="7" t="s">
        <v>1183</v>
      </c>
      <c r="X4" s="7" t="s">
        <v>30605</v>
      </c>
      <c r="Y4" s="7">
        <v>1</v>
      </c>
    </row>
    <row r="5" spans="1:25" hidden="1" x14ac:dyDescent="0.25">
      <c r="A5" s="29"/>
      <c r="B5" s="7" t="s">
        <v>58</v>
      </c>
      <c r="C5" s="30" t="s">
        <v>30609</v>
      </c>
      <c r="D5" s="7" t="s">
        <v>30593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30596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30599</v>
      </c>
      <c r="R5" s="29">
        <v>6201132827</v>
      </c>
      <c r="S5" s="7" t="s">
        <v>30601</v>
      </c>
      <c r="T5" s="7" t="s">
        <v>679</v>
      </c>
      <c r="U5" s="7" t="s">
        <v>7576</v>
      </c>
      <c r="V5" s="7" t="s">
        <v>30604</v>
      </c>
      <c r="W5" s="7" t="s">
        <v>4887</v>
      </c>
      <c r="X5" s="7" t="s">
        <v>30606</v>
      </c>
      <c r="Y5" s="7">
        <v>2</v>
      </c>
    </row>
    <row r="6" spans="1:25" hidden="1" x14ac:dyDescent="0.25">
      <c r="A6" s="29"/>
      <c r="B6" s="7" t="s">
        <v>58</v>
      </c>
      <c r="C6" s="30" t="s">
        <v>30609</v>
      </c>
      <c r="D6" s="7" t="s">
        <v>30689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30693</v>
      </c>
      <c r="M6" s="29" t="s">
        <v>644</v>
      </c>
      <c r="N6" s="51" t="str">
        <f>VLOOKUP(M6,'BMC Master'!$C$3:$E$100,3,0)</f>
        <v>1001</v>
      </c>
      <c r="O6" s="7" t="s">
        <v>30697</v>
      </c>
      <c r="P6" s="9">
        <v>35431</v>
      </c>
      <c r="Q6" s="7" t="s">
        <v>30707</v>
      </c>
      <c r="R6" s="29">
        <v>7808020360</v>
      </c>
      <c r="S6" s="7" t="s">
        <v>30699</v>
      </c>
      <c r="T6" s="7" t="s">
        <v>30700</v>
      </c>
      <c r="U6" s="7" t="s">
        <v>6317</v>
      </c>
      <c r="V6" s="7" t="s">
        <v>30701</v>
      </c>
      <c r="W6" s="7" t="s">
        <v>4887</v>
      </c>
      <c r="X6" s="7" t="s">
        <v>706</v>
      </c>
      <c r="Y6" s="7" t="s">
        <v>30763</v>
      </c>
    </row>
    <row r="7" spans="1:25" hidden="1" x14ac:dyDescent="0.25">
      <c r="A7" s="29"/>
      <c r="B7" s="7" t="s">
        <v>58</v>
      </c>
      <c r="C7" s="30" t="s">
        <v>30609</v>
      </c>
      <c r="D7" s="7" t="s">
        <v>30690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30694</v>
      </c>
      <c r="M7" s="29" t="s">
        <v>644</v>
      </c>
      <c r="N7" s="51" t="str">
        <f>VLOOKUP(M7,'BMC Master'!$C$3:$E$100,3,0)</f>
        <v>1001</v>
      </c>
      <c r="O7" s="7" t="s">
        <v>30698</v>
      </c>
      <c r="P7" s="9">
        <v>33739</v>
      </c>
      <c r="Q7" s="7" t="s">
        <v>30708</v>
      </c>
      <c r="R7" s="29">
        <v>8051102195</v>
      </c>
      <c r="S7" s="7" t="s">
        <v>30702</v>
      </c>
      <c r="T7" s="7" t="s">
        <v>30700</v>
      </c>
      <c r="U7" s="7" t="s">
        <v>682</v>
      </c>
      <c r="V7" s="7" t="s">
        <v>30703</v>
      </c>
      <c r="W7" s="7" t="s">
        <v>4887</v>
      </c>
      <c r="X7" s="7" t="s">
        <v>30605</v>
      </c>
      <c r="Y7" s="7" t="s">
        <v>30764</v>
      </c>
    </row>
    <row r="8" spans="1:25" hidden="1" x14ac:dyDescent="0.25">
      <c r="A8" s="29"/>
      <c r="B8" s="7" t="s">
        <v>58</v>
      </c>
      <c r="C8" s="30" t="s">
        <v>30609</v>
      </c>
      <c r="D8" s="7" t="s">
        <v>30691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30695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30709</v>
      </c>
      <c r="R8" s="29">
        <v>9608617997</v>
      </c>
      <c r="S8" s="38" t="s">
        <v>30706</v>
      </c>
      <c r="T8" s="7" t="s">
        <v>30704</v>
      </c>
      <c r="U8" s="7" t="s">
        <v>5517</v>
      </c>
      <c r="V8" s="7" t="s">
        <v>30602</v>
      </c>
      <c r="W8" s="7" t="s">
        <v>1183</v>
      </c>
      <c r="X8" s="7" t="s">
        <v>30605</v>
      </c>
      <c r="Y8" s="7" t="s">
        <v>30764</v>
      </c>
    </row>
    <row r="9" spans="1:25" hidden="1" x14ac:dyDescent="0.25">
      <c r="A9" s="29"/>
      <c r="B9" s="7" t="s">
        <v>58</v>
      </c>
      <c r="C9" s="30" t="s">
        <v>30609</v>
      </c>
      <c r="D9" s="7" t="s">
        <v>30692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30696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30710</v>
      </c>
      <c r="R9" s="29">
        <v>9031975695</v>
      </c>
      <c r="S9" s="7" t="s">
        <v>30705</v>
      </c>
      <c r="T9" s="7" t="s">
        <v>672</v>
      </c>
      <c r="U9" s="7" t="s">
        <v>693</v>
      </c>
      <c r="V9" s="7" t="s">
        <v>30605</v>
      </c>
      <c r="W9" s="7" t="s">
        <v>4887</v>
      </c>
      <c r="X9" s="7" t="s">
        <v>30605</v>
      </c>
      <c r="Y9" s="7" t="s">
        <v>30764</v>
      </c>
    </row>
    <row r="10" spans="1:25" hidden="1" x14ac:dyDescent="0.25">
      <c r="A10" s="29"/>
      <c r="B10" s="7" t="s">
        <v>58</v>
      </c>
      <c r="C10" s="30" t="s">
        <v>30609</v>
      </c>
      <c r="D10" s="7" t="s">
        <v>30836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30838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30840</v>
      </c>
      <c r="T10" s="7" t="s">
        <v>679</v>
      </c>
      <c r="U10" s="7" t="s">
        <v>680</v>
      </c>
      <c r="V10" s="7" t="s">
        <v>30605</v>
      </c>
      <c r="W10" s="7" t="s">
        <v>1183</v>
      </c>
      <c r="X10" s="7" t="s">
        <v>30605</v>
      </c>
      <c r="Y10" s="7" t="s">
        <v>30764</v>
      </c>
    </row>
    <row r="11" spans="1:25" hidden="1" x14ac:dyDescent="0.25">
      <c r="A11" s="29"/>
      <c r="B11" s="7" t="s">
        <v>58</v>
      </c>
      <c r="C11" s="30" t="s">
        <v>30609</v>
      </c>
      <c r="D11" s="7" t="s">
        <v>30837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30839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30841</v>
      </c>
      <c r="T11" s="7" t="s">
        <v>679</v>
      </c>
      <c r="U11" s="7" t="s">
        <v>6274</v>
      </c>
      <c r="V11" s="7" t="s">
        <v>30842</v>
      </c>
      <c r="W11" s="7" t="s">
        <v>1183</v>
      </c>
      <c r="X11" s="7" t="s">
        <v>30843</v>
      </c>
      <c r="Y11" s="7" t="s">
        <v>30763</v>
      </c>
    </row>
    <row r="12" spans="1:25" hidden="1" x14ac:dyDescent="0.25">
      <c r="A12" s="29"/>
      <c r="B12" s="7" t="s">
        <v>58</v>
      </c>
      <c r="C12" s="30" t="s">
        <v>30609</v>
      </c>
      <c r="D12" s="7" t="s">
        <v>31072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31074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31078</v>
      </c>
      <c r="R12" s="29">
        <v>7634894581</v>
      </c>
      <c r="S12" s="7" t="s">
        <v>31079</v>
      </c>
      <c r="T12" s="7" t="s">
        <v>923</v>
      </c>
      <c r="U12" s="7" t="s">
        <v>747</v>
      </c>
      <c r="V12" s="7" t="s">
        <v>31080</v>
      </c>
      <c r="W12" s="7" t="s">
        <v>31083</v>
      </c>
      <c r="X12" s="7" t="s">
        <v>706</v>
      </c>
      <c r="Y12" s="7" t="s">
        <v>30763</v>
      </c>
    </row>
    <row r="13" spans="1:25" hidden="1" x14ac:dyDescent="0.25">
      <c r="A13" s="29"/>
      <c r="B13" s="7" t="s">
        <v>58</v>
      </c>
      <c r="C13" s="30" t="s">
        <v>30609</v>
      </c>
      <c r="D13" s="7" t="s">
        <v>31073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31075</v>
      </c>
      <c r="M13" s="29" t="s">
        <v>644</v>
      </c>
      <c r="N13" s="51" t="str">
        <f>VLOOKUP(M13,'BMC Master'!$C$3:$E$100,3,0)</f>
        <v>1001</v>
      </c>
      <c r="O13" s="7" t="s">
        <v>31076</v>
      </c>
      <c r="P13" s="9">
        <v>27760</v>
      </c>
      <c r="Q13" s="7" t="s">
        <v>31077</v>
      </c>
      <c r="R13" s="29">
        <v>9155339445</v>
      </c>
      <c r="S13" s="7" t="s">
        <v>31081</v>
      </c>
      <c r="T13" s="7" t="s">
        <v>30700</v>
      </c>
      <c r="U13" s="7" t="s">
        <v>17850</v>
      </c>
      <c r="V13" s="7" t="s">
        <v>31082</v>
      </c>
      <c r="W13" s="7" t="s">
        <v>4887</v>
      </c>
      <c r="X13" s="7" t="s">
        <v>31084</v>
      </c>
      <c r="Y13" s="7" t="s">
        <v>31085</v>
      </c>
    </row>
    <row r="14" spans="1:25" hidden="1" x14ac:dyDescent="0.25">
      <c r="A14" s="29"/>
      <c r="B14" s="7" t="s">
        <v>58</v>
      </c>
      <c r="C14" s="30" t="s">
        <v>30609</v>
      </c>
      <c r="D14" s="7" t="s">
        <v>31086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31088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31090</v>
      </c>
      <c r="R14" s="29">
        <v>7549528547</v>
      </c>
      <c r="S14" s="7" t="s">
        <v>31091</v>
      </c>
      <c r="T14" s="7" t="s">
        <v>727</v>
      </c>
      <c r="U14" s="7" t="s">
        <v>6696</v>
      </c>
      <c r="V14" s="7" t="s">
        <v>31092</v>
      </c>
      <c r="W14" s="7" t="s">
        <v>31083</v>
      </c>
      <c r="X14" s="7" t="s">
        <v>30843</v>
      </c>
      <c r="Y14" s="7" t="s">
        <v>30763</v>
      </c>
    </row>
    <row r="15" spans="1:25" hidden="1" x14ac:dyDescent="0.25">
      <c r="A15" s="29"/>
      <c r="B15" s="7" t="s">
        <v>58</v>
      </c>
      <c r="C15" s="30" t="s">
        <v>30609</v>
      </c>
      <c r="D15" s="7" t="s">
        <v>31087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31089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31093</v>
      </c>
      <c r="T15" s="7" t="s">
        <v>672</v>
      </c>
      <c r="U15" s="7" t="s">
        <v>31094</v>
      </c>
      <c r="V15" s="7" t="s">
        <v>30602</v>
      </c>
      <c r="W15" s="7" t="s">
        <v>31083</v>
      </c>
      <c r="X15" s="7" t="s">
        <v>30843</v>
      </c>
      <c r="Y15" s="7" t="s">
        <v>30763</v>
      </c>
    </row>
    <row r="16" spans="1:25" hidden="1" x14ac:dyDescent="0.25">
      <c r="A16" s="29"/>
      <c r="B16" s="7" t="s">
        <v>58</v>
      </c>
      <c r="C16" s="30" t="s">
        <v>30609</v>
      </c>
      <c r="D16" s="7" t="s">
        <v>31215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31217</v>
      </c>
      <c r="M16" s="29" t="s">
        <v>644</v>
      </c>
      <c r="N16" s="51" t="str">
        <f>VLOOKUP(M16,'BMC Master'!$C$3:$E$100,3,0)</f>
        <v>1001</v>
      </c>
      <c r="O16" s="7" t="s">
        <v>31219</v>
      </c>
      <c r="P16" s="9">
        <v>29077</v>
      </c>
      <c r="Q16" s="7" t="s">
        <v>1524</v>
      </c>
      <c r="R16" s="29">
        <v>9818426802</v>
      </c>
      <c r="S16" s="7" t="s">
        <v>31220</v>
      </c>
      <c r="T16" s="7" t="s">
        <v>679</v>
      </c>
      <c r="U16" s="7" t="s">
        <v>6262</v>
      </c>
      <c r="V16" s="7" t="s">
        <v>31221</v>
      </c>
      <c r="W16" s="7" t="s">
        <v>1183</v>
      </c>
      <c r="X16" s="7" t="s">
        <v>1496</v>
      </c>
      <c r="Y16" s="7" t="s">
        <v>30764</v>
      </c>
    </row>
    <row r="17" spans="1:25" hidden="1" x14ac:dyDescent="0.25">
      <c r="A17" s="29"/>
      <c r="B17" s="7" t="s">
        <v>58</v>
      </c>
      <c r="C17" s="30" t="s">
        <v>30609</v>
      </c>
      <c r="D17" s="7" t="s">
        <v>31216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31218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31222</v>
      </c>
      <c r="T17" s="7" t="s">
        <v>679</v>
      </c>
      <c r="U17" s="7" t="s">
        <v>6262</v>
      </c>
      <c r="V17" s="7" t="s">
        <v>31221</v>
      </c>
      <c r="W17" s="7" t="s">
        <v>4887</v>
      </c>
      <c r="X17" s="7" t="s">
        <v>31223</v>
      </c>
      <c r="Y17" s="7" t="s">
        <v>30764</v>
      </c>
    </row>
    <row r="18" spans="1:25" hidden="1" x14ac:dyDescent="0.25">
      <c r="A18" s="29"/>
      <c r="B18" s="7" t="s">
        <v>58</v>
      </c>
      <c r="C18" s="30" t="s">
        <v>30609</v>
      </c>
      <c r="D18" s="7" t="s">
        <v>31286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31288</v>
      </c>
      <c r="M18" s="29" t="s">
        <v>644</v>
      </c>
      <c r="N18" s="51" t="str">
        <f>VLOOKUP(M18,'BMC Master'!$C$3:$E$100,3,0)</f>
        <v>1001</v>
      </c>
      <c r="O18" s="7" t="s">
        <v>31290</v>
      </c>
      <c r="P18" s="9">
        <v>34717</v>
      </c>
      <c r="Q18" s="7" t="s">
        <v>1072</v>
      </c>
      <c r="R18" s="29">
        <v>7645082681</v>
      </c>
      <c r="S18" s="7" t="s">
        <v>31292</v>
      </c>
      <c r="T18" s="7" t="s">
        <v>934</v>
      </c>
      <c r="U18" s="7" t="s">
        <v>6241</v>
      </c>
      <c r="V18" s="7" t="s">
        <v>31293</v>
      </c>
      <c r="W18" s="7" t="s">
        <v>1183</v>
      </c>
      <c r="X18" s="7" t="s">
        <v>31223</v>
      </c>
      <c r="Y18" s="7" t="s">
        <v>30764</v>
      </c>
    </row>
    <row r="19" spans="1:25" hidden="1" x14ac:dyDescent="0.25">
      <c r="A19" s="29"/>
      <c r="B19" s="7" t="s">
        <v>58</v>
      </c>
      <c r="C19" s="30" t="s">
        <v>30609</v>
      </c>
      <c r="D19" s="7" t="s">
        <v>31287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31289</v>
      </c>
      <c r="M19" s="29" t="s">
        <v>644</v>
      </c>
      <c r="N19" s="51" t="str">
        <f>VLOOKUP(M19,'BMC Master'!$C$3:$E$100,3,0)</f>
        <v>1001</v>
      </c>
      <c r="O19" s="7" t="s">
        <v>31291</v>
      </c>
      <c r="P19" s="9">
        <v>29587</v>
      </c>
      <c r="Q19" s="7" t="s">
        <v>1025</v>
      </c>
      <c r="R19" s="29">
        <v>9570260022</v>
      </c>
      <c r="S19" s="7" t="s">
        <v>31294</v>
      </c>
      <c r="T19" s="7" t="s">
        <v>923</v>
      </c>
      <c r="U19" s="7" t="s">
        <v>747</v>
      </c>
      <c r="V19" s="7" t="s">
        <v>30605</v>
      </c>
      <c r="W19" s="7" t="s">
        <v>4887</v>
      </c>
      <c r="X19" s="7" t="s">
        <v>31223</v>
      </c>
      <c r="Y19" s="7" t="s">
        <v>30764</v>
      </c>
    </row>
    <row r="20" spans="1:25" hidden="1" x14ac:dyDescent="0.25">
      <c r="A20" s="29"/>
      <c r="B20" s="7" t="s">
        <v>58</v>
      </c>
      <c r="C20" s="30" t="s">
        <v>30609</v>
      </c>
      <c r="D20" s="7" t="s">
        <v>31446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31448</v>
      </c>
      <c r="M20" s="29" t="s">
        <v>644</v>
      </c>
      <c r="N20" s="51" t="str">
        <f>VLOOKUP(M20,'BMC Master'!$C$3:$E$100,3,0)</f>
        <v>1001</v>
      </c>
      <c r="O20" s="7" t="s">
        <v>31450</v>
      </c>
      <c r="P20" s="9">
        <v>28491</v>
      </c>
      <c r="Q20" s="7" t="s">
        <v>23893</v>
      </c>
      <c r="R20" s="29">
        <v>9878428919</v>
      </c>
      <c r="S20" s="7" t="s">
        <v>31452</v>
      </c>
      <c r="T20" s="7" t="s">
        <v>923</v>
      </c>
      <c r="U20" s="7" t="s">
        <v>30720</v>
      </c>
      <c r="V20" s="7" t="s">
        <v>31453</v>
      </c>
      <c r="W20" s="7" t="s">
        <v>1183</v>
      </c>
      <c r="X20" s="7" t="s">
        <v>31223</v>
      </c>
      <c r="Y20" s="7" t="s">
        <v>30764</v>
      </c>
    </row>
    <row r="21" spans="1:25" hidden="1" x14ac:dyDescent="0.25">
      <c r="A21" s="29"/>
      <c r="B21" s="7" t="s">
        <v>58</v>
      </c>
      <c r="C21" s="30" t="s">
        <v>30609</v>
      </c>
      <c r="D21" s="7" t="s">
        <v>31447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31449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31451</v>
      </c>
      <c r="R21" s="29">
        <v>7368097388</v>
      </c>
      <c r="S21" s="7" t="s">
        <v>31454</v>
      </c>
      <c r="T21" s="7" t="s">
        <v>727</v>
      </c>
      <c r="U21" s="7" t="s">
        <v>2561</v>
      </c>
      <c r="V21" s="7" t="s">
        <v>31455</v>
      </c>
      <c r="W21" s="7" t="s">
        <v>1183</v>
      </c>
      <c r="X21" s="7" t="s">
        <v>31223</v>
      </c>
      <c r="Y21" s="7" t="s">
        <v>30764</v>
      </c>
    </row>
    <row r="22" spans="1:25" hidden="1" x14ac:dyDescent="0.25">
      <c r="A22" s="29"/>
      <c r="B22" s="7" t="s">
        <v>58</v>
      </c>
      <c r="C22" s="30" t="s">
        <v>30609</v>
      </c>
      <c r="D22" s="7" t="s">
        <v>31863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31865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31867</v>
      </c>
      <c r="R22" s="29">
        <v>7361923978</v>
      </c>
      <c r="S22" s="38" t="s">
        <v>31871</v>
      </c>
      <c r="T22" s="7" t="s">
        <v>679</v>
      </c>
      <c r="U22" s="7" t="s">
        <v>6696</v>
      </c>
      <c r="V22" s="7" t="s">
        <v>30602</v>
      </c>
      <c r="W22" s="7" t="s">
        <v>31083</v>
      </c>
      <c r="X22" s="7" t="s">
        <v>30843</v>
      </c>
      <c r="Y22" s="7" t="s">
        <v>30763</v>
      </c>
    </row>
    <row r="23" spans="1:25" hidden="1" x14ac:dyDescent="0.25">
      <c r="A23" s="29"/>
      <c r="B23" s="7" t="s">
        <v>58</v>
      </c>
      <c r="C23" s="30" t="s">
        <v>30609</v>
      </c>
      <c r="D23" s="7" t="s">
        <v>31864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31866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31868</v>
      </c>
      <c r="R23" s="29">
        <v>9608634392</v>
      </c>
      <c r="S23" s="7" t="s">
        <v>31869</v>
      </c>
      <c r="T23" s="7" t="s">
        <v>679</v>
      </c>
      <c r="U23" s="7" t="s">
        <v>715</v>
      </c>
      <c r="V23" s="7" t="s">
        <v>31870</v>
      </c>
      <c r="W23" s="7" t="s">
        <v>31083</v>
      </c>
      <c r="X23" s="7" t="s">
        <v>30843</v>
      </c>
      <c r="Y23" s="7" t="s">
        <v>30763</v>
      </c>
    </row>
    <row r="24" spans="1:25" hidden="1" x14ac:dyDescent="0.25">
      <c r="A24" s="29"/>
      <c r="B24" s="7" t="s">
        <v>58</v>
      </c>
      <c r="C24" s="30" t="s">
        <v>30609</v>
      </c>
      <c r="D24" s="7" t="s">
        <v>32051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32056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32063</v>
      </c>
      <c r="R24" s="29">
        <v>8877368331</v>
      </c>
      <c r="S24" s="7" t="s">
        <v>32066</v>
      </c>
      <c r="T24" s="7" t="s">
        <v>679</v>
      </c>
      <c r="U24" s="7" t="s">
        <v>6266</v>
      </c>
      <c r="V24" s="7" t="s">
        <v>31221</v>
      </c>
      <c r="W24" s="7" t="s">
        <v>1183</v>
      </c>
      <c r="X24" s="7" t="s">
        <v>31223</v>
      </c>
      <c r="Y24" s="7" t="s">
        <v>30764</v>
      </c>
    </row>
    <row r="25" spans="1:25" hidden="1" x14ac:dyDescent="0.25">
      <c r="A25" s="29"/>
      <c r="B25" s="7" t="s">
        <v>58</v>
      </c>
      <c r="C25" s="30" t="s">
        <v>30609</v>
      </c>
      <c r="D25" s="7" t="s">
        <v>32052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32057</v>
      </c>
      <c r="M25" s="29" t="s">
        <v>644</v>
      </c>
      <c r="N25" s="51" t="str">
        <f>VLOOKUP(M25,'BMC Master'!$C$3:$E$100,3,0)</f>
        <v>1001</v>
      </c>
      <c r="O25" s="7" t="s">
        <v>32061</v>
      </c>
      <c r="P25" s="9">
        <v>34356</v>
      </c>
      <c r="Q25" s="7" t="s">
        <v>32064</v>
      </c>
      <c r="R25" s="29">
        <v>9931643607</v>
      </c>
      <c r="S25" s="7" t="s">
        <v>32067</v>
      </c>
      <c r="T25" s="7" t="s">
        <v>923</v>
      </c>
      <c r="U25" s="7" t="s">
        <v>30720</v>
      </c>
      <c r="V25" s="7" t="s">
        <v>31221</v>
      </c>
      <c r="W25" s="7" t="s">
        <v>1183</v>
      </c>
      <c r="X25" s="7" t="s">
        <v>31223</v>
      </c>
      <c r="Y25" s="7" t="s">
        <v>30764</v>
      </c>
    </row>
    <row r="26" spans="1:25" hidden="1" x14ac:dyDescent="0.25">
      <c r="A26" s="29"/>
      <c r="B26" s="7" t="s">
        <v>58</v>
      </c>
      <c r="C26" s="30" t="s">
        <v>30609</v>
      </c>
      <c r="D26" s="7" t="s">
        <v>32053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32058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32068</v>
      </c>
      <c r="T26" s="7" t="s">
        <v>672</v>
      </c>
      <c r="U26" s="7" t="s">
        <v>32071</v>
      </c>
      <c r="V26" s="7" t="s">
        <v>32072</v>
      </c>
      <c r="W26" s="7" t="s">
        <v>31083</v>
      </c>
      <c r="X26" s="7" t="s">
        <v>30843</v>
      </c>
      <c r="Y26" s="7" t="s">
        <v>30763</v>
      </c>
    </row>
    <row r="27" spans="1:25" hidden="1" x14ac:dyDescent="0.25">
      <c r="A27" s="29"/>
      <c r="B27" s="7" t="s">
        <v>58</v>
      </c>
      <c r="C27" s="30" t="s">
        <v>30609</v>
      </c>
      <c r="D27" s="7" t="s">
        <v>32054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32059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32069</v>
      </c>
      <c r="T27" s="7" t="s">
        <v>679</v>
      </c>
      <c r="U27" s="7" t="s">
        <v>6274</v>
      </c>
      <c r="V27" s="7" t="s">
        <v>30842</v>
      </c>
      <c r="W27" s="7" t="s">
        <v>31083</v>
      </c>
      <c r="X27" s="7" t="s">
        <v>30843</v>
      </c>
      <c r="Y27" s="7" t="s">
        <v>30763</v>
      </c>
    </row>
    <row r="28" spans="1:25" hidden="1" x14ac:dyDescent="0.25">
      <c r="A28" s="29"/>
      <c r="B28" s="7" t="s">
        <v>58</v>
      </c>
      <c r="C28" s="30" t="s">
        <v>30609</v>
      </c>
      <c r="D28" s="7" t="s">
        <v>32055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32060</v>
      </c>
      <c r="M28" s="29" t="s">
        <v>644</v>
      </c>
      <c r="N28" s="51" t="str">
        <f>VLOOKUP(M28,'BMC Master'!$C$3:$E$100,3,0)</f>
        <v>1001</v>
      </c>
      <c r="O28" s="7" t="s">
        <v>32062</v>
      </c>
      <c r="P28" s="9">
        <v>27760</v>
      </c>
      <c r="Q28" s="7" t="s">
        <v>32065</v>
      </c>
      <c r="R28" s="29">
        <v>9534572575</v>
      </c>
      <c r="S28" s="38" t="s">
        <v>32070</v>
      </c>
      <c r="T28" s="7" t="s">
        <v>679</v>
      </c>
      <c r="U28" s="7" t="s">
        <v>680</v>
      </c>
      <c r="V28" s="7" t="s">
        <v>30605</v>
      </c>
      <c r="W28" s="7" t="s">
        <v>1183</v>
      </c>
      <c r="X28" s="7" t="s">
        <v>31223</v>
      </c>
      <c r="Y28" s="7" t="s">
        <v>30764</v>
      </c>
    </row>
    <row r="29" spans="1:25" hidden="1" x14ac:dyDescent="0.25">
      <c r="A29" s="29"/>
      <c r="B29" s="7" t="s">
        <v>58</v>
      </c>
      <c r="C29" s="30" t="s">
        <v>30609</v>
      </c>
      <c r="D29" s="7" t="s">
        <v>32310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32313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32317</v>
      </c>
      <c r="T29" s="7" t="s">
        <v>679</v>
      </c>
      <c r="U29" s="7" t="s">
        <v>6262</v>
      </c>
      <c r="V29" s="7" t="s">
        <v>31221</v>
      </c>
      <c r="W29" s="7" t="s">
        <v>1183</v>
      </c>
      <c r="X29" s="7" t="s">
        <v>31223</v>
      </c>
      <c r="Y29" s="7" t="s">
        <v>30764</v>
      </c>
    </row>
    <row r="30" spans="1:25" hidden="1" x14ac:dyDescent="0.25">
      <c r="A30" s="29"/>
      <c r="B30" s="7" t="s">
        <v>58</v>
      </c>
      <c r="C30" s="30" t="s">
        <v>30609</v>
      </c>
      <c r="D30" s="7" t="s">
        <v>32311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32314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32316</v>
      </c>
      <c r="R30" s="29">
        <v>9570807681</v>
      </c>
      <c r="S30" s="38" t="s">
        <v>32318</v>
      </c>
      <c r="T30" s="7" t="s">
        <v>679</v>
      </c>
      <c r="U30" s="7" t="s">
        <v>3486</v>
      </c>
      <c r="V30" s="7" t="s">
        <v>32320</v>
      </c>
      <c r="W30" s="7" t="s">
        <v>1183</v>
      </c>
      <c r="X30" s="7" t="s">
        <v>30843</v>
      </c>
      <c r="Y30" s="7" t="s">
        <v>30763</v>
      </c>
    </row>
    <row r="31" spans="1:25" hidden="1" x14ac:dyDescent="0.25">
      <c r="A31" s="29"/>
      <c r="B31" s="7" t="s">
        <v>58</v>
      </c>
      <c r="C31" s="30" t="s">
        <v>30609</v>
      </c>
      <c r="D31" s="7" t="s">
        <v>32312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32315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32319</v>
      </c>
      <c r="T31" s="7" t="s">
        <v>679</v>
      </c>
      <c r="U31" s="7" t="s">
        <v>2561</v>
      </c>
      <c r="V31" s="7" t="s">
        <v>31455</v>
      </c>
      <c r="W31" s="7" t="s">
        <v>1183</v>
      </c>
      <c r="X31" s="7" t="s">
        <v>30843</v>
      </c>
      <c r="Y31" s="7" t="s">
        <v>30763</v>
      </c>
    </row>
    <row r="32" spans="1:25" hidden="1" x14ac:dyDescent="0.25">
      <c r="A32" s="29"/>
      <c r="B32" s="7" t="s">
        <v>58</v>
      </c>
      <c r="C32" s="30" t="s">
        <v>30609</v>
      </c>
      <c r="D32" s="7" t="s">
        <v>32404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32406</v>
      </c>
      <c r="M32" s="29" t="s">
        <v>644</v>
      </c>
      <c r="N32" s="51" t="str">
        <f>VLOOKUP(M32,'BMC Master'!$C$3:$E$100,3,0)</f>
        <v>1001</v>
      </c>
      <c r="O32" s="7" t="s">
        <v>32408</v>
      </c>
      <c r="P32" s="9">
        <v>33974</v>
      </c>
      <c r="Q32" s="7" t="s">
        <v>32409</v>
      </c>
      <c r="R32" s="29">
        <v>9931061141</v>
      </c>
      <c r="S32" s="38" t="s">
        <v>32410</v>
      </c>
      <c r="T32" s="7" t="s">
        <v>1224</v>
      </c>
      <c r="U32" s="7" t="s">
        <v>721</v>
      </c>
      <c r="V32" s="7" t="s">
        <v>32411</v>
      </c>
      <c r="W32" s="7" t="s">
        <v>1183</v>
      </c>
      <c r="X32" s="7" t="s">
        <v>30843</v>
      </c>
      <c r="Y32" s="7" t="s">
        <v>30763</v>
      </c>
    </row>
    <row r="33" spans="1:25" hidden="1" x14ac:dyDescent="0.25">
      <c r="A33" s="29"/>
      <c r="B33" s="7" t="s">
        <v>58</v>
      </c>
      <c r="C33" s="30" t="s">
        <v>30609</v>
      </c>
      <c r="D33" s="7" t="s">
        <v>32405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32407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32412</v>
      </c>
      <c r="T33" s="7" t="s">
        <v>679</v>
      </c>
      <c r="U33" s="7" t="s">
        <v>6262</v>
      </c>
      <c r="V33" s="7" t="s">
        <v>32413</v>
      </c>
      <c r="W33" s="7" t="s">
        <v>1183</v>
      </c>
      <c r="X33" s="7" t="s">
        <v>31223</v>
      </c>
      <c r="Y33" s="7" t="s">
        <v>30764</v>
      </c>
    </row>
    <row r="34" spans="1:25" hidden="1" x14ac:dyDescent="0.25">
      <c r="A34" s="29"/>
      <c r="B34" s="7" t="s">
        <v>58</v>
      </c>
      <c r="C34" s="30" t="s">
        <v>30609</v>
      </c>
      <c r="D34" s="7" t="s">
        <v>32531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32533</v>
      </c>
      <c r="M34" s="29" t="s">
        <v>644</v>
      </c>
      <c r="N34" s="51" t="str">
        <f>VLOOKUP(M34,'BMC Master'!$C$3:$E$100,3,0)</f>
        <v>1001</v>
      </c>
      <c r="O34" s="7" t="s">
        <v>31646</v>
      </c>
      <c r="P34" s="9">
        <v>31778</v>
      </c>
      <c r="Q34" s="7" t="s">
        <v>32535</v>
      </c>
      <c r="R34" s="29">
        <v>9709089223</v>
      </c>
      <c r="S34" s="38" t="s">
        <v>32537</v>
      </c>
      <c r="T34" s="7" t="s">
        <v>679</v>
      </c>
      <c r="U34" s="7" t="s">
        <v>3592</v>
      </c>
      <c r="V34" s="7" t="s">
        <v>32538</v>
      </c>
      <c r="W34" s="7" t="s">
        <v>1183</v>
      </c>
      <c r="X34" s="7" t="s">
        <v>30843</v>
      </c>
      <c r="Y34" s="7" t="s">
        <v>30763</v>
      </c>
    </row>
    <row r="35" spans="1:25" hidden="1" x14ac:dyDescent="0.25">
      <c r="A35" s="29"/>
      <c r="B35" s="7" t="s">
        <v>58</v>
      </c>
      <c r="C35" s="30" t="s">
        <v>30609</v>
      </c>
      <c r="D35" s="7" t="s">
        <v>32532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32534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32536</v>
      </c>
      <c r="R35" s="29">
        <v>9304943488</v>
      </c>
      <c r="S35" s="38" t="s">
        <v>32539</v>
      </c>
      <c r="T35" s="7" t="s">
        <v>923</v>
      </c>
      <c r="U35" s="7" t="s">
        <v>747</v>
      </c>
      <c r="V35" s="7" t="s">
        <v>32540</v>
      </c>
      <c r="W35" s="7" t="s">
        <v>1183</v>
      </c>
      <c r="X35" s="7" t="s">
        <v>30843</v>
      </c>
      <c r="Y35" s="7" t="s">
        <v>30763</v>
      </c>
    </row>
    <row r="36" spans="1:25" hidden="1" x14ac:dyDescent="0.25">
      <c r="A36" s="29"/>
      <c r="B36" s="7" t="s">
        <v>58</v>
      </c>
      <c r="C36" s="30" t="s">
        <v>30610</v>
      </c>
      <c r="D36" s="7" t="s">
        <v>32741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32742</v>
      </c>
      <c r="M36" s="29" t="s">
        <v>644</v>
      </c>
      <c r="N36" s="51" t="str">
        <f>VLOOKUP(M36,'BMC Master'!$C$3:$E$100,3,0)</f>
        <v>1001</v>
      </c>
      <c r="O36" s="7" t="s">
        <v>32744</v>
      </c>
      <c r="P36" s="9">
        <v>35828</v>
      </c>
      <c r="Q36" s="7" t="s">
        <v>32745</v>
      </c>
      <c r="R36" s="29">
        <v>8604032999</v>
      </c>
      <c r="S36" s="38" t="s">
        <v>32747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30843</v>
      </c>
      <c r="Y36" s="7" t="s">
        <v>30763</v>
      </c>
    </row>
    <row r="37" spans="1:25" hidden="1" x14ac:dyDescent="0.25">
      <c r="A37" s="29"/>
      <c r="B37" s="7" t="s">
        <v>58</v>
      </c>
      <c r="C37" s="30" t="s">
        <v>30610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32743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32746</v>
      </c>
      <c r="R37" s="29">
        <v>7808358698</v>
      </c>
      <c r="S37" s="38" t="s">
        <v>32748</v>
      </c>
      <c r="T37" s="7" t="s">
        <v>923</v>
      </c>
      <c r="U37" s="7" t="s">
        <v>747</v>
      </c>
      <c r="V37" s="7" t="s">
        <v>31293</v>
      </c>
      <c r="W37" s="7" t="s">
        <v>1183</v>
      </c>
      <c r="X37" s="7" t="s">
        <v>31223</v>
      </c>
      <c r="Y37" s="7" t="s">
        <v>30764</v>
      </c>
    </row>
    <row r="38" spans="1:25" hidden="1" x14ac:dyDescent="0.25">
      <c r="A38" s="29"/>
      <c r="B38" s="7" t="s">
        <v>58</v>
      </c>
      <c r="C38" s="30" t="s">
        <v>30609</v>
      </c>
      <c r="D38" s="7" t="s">
        <v>32870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32872</v>
      </c>
      <c r="M38" s="29" t="s">
        <v>644</v>
      </c>
      <c r="N38" s="51" t="str">
        <f>VLOOKUP(M38,'BMC Master'!$C$3:$E$100,3,0)</f>
        <v>1001</v>
      </c>
      <c r="O38" s="7" t="s">
        <v>32874</v>
      </c>
      <c r="P38" s="9">
        <v>37132</v>
      </c>
      <c r="Q38" s="7" t="s">
        <v>19195</v>
      </c>
      <c r="R38" s="29">
        <v>7992409809</v>
      </c>
      <c r="S38" s="38" t="s">
        <v>32877</v>
      </c>
      <c r="T38" s="7" t="s">
        <v>679</v>
      </c>
      <c r="U38" s="7" t="s">
        <v>2561</v>
      </c>
      <c r="V38" s="7" t="s">
        <v>32878</v>
      </c>
      <c r="W38" s="7" t="s">
        <v>1183</v>
      </c>
      <c r="X38" s="7" t="s">
        <v>30843</v>
      </c>
      <c r="Y38" s="7" t="s">
        <v>30763</v>
      </c>
    </row>
    <row r="39" spans="1:25" hidden="1" x14ac:dyDescent="0.25">
      <c r="A39" s="29"/>
      <c r="B39" s="7" t="s">
        <v>58</v>
      </c>
      <c r="C39" s="30" t="s">
        <v>30609</v>
      </c>
      <c r="D39" s="7" t="s">
        <v>32871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32873</v>
      </c>
      <c r="M39" s="29" t="s">
        <v>644</v>
      </c>
      <c r="N39" s="51" t="str">
        <f>VLOOKUP(M39,'BMC Master'!$C$3:$E$100,3,0)</f>
        <v>1001</v>
      </c>
      <c r="O39" s="7" t="s">
        <v>32875</v>
      </c>
      <c r="P39" s="9">
        <v>38727</v>
      </c>
      <c r="Q39" s="7" t="s">
        <v>32876</v>
      </c>
      <c r="R39" s="29">
        <v>9934726319</v>
      </c>
      <c r="S39" s="38" t="s">
        <v>32879</v>
      </c>
      <c r="T39" s="7" t="s">
        <v>679</v>
      </c>
      <c r="U39" s="7" t="s">
        <v>2561</v>
      </c>
      <c r="V39" s="7" t="s">
        <v>32878</v>
      </c>
      <c r="W39" s="7" t="s">
        <v>1183</v>
      </c>
      <c r="X39" s="7" t="s">
        <v>30843</v>
      </c>
      <c r="Y39" s="7" t="s">
        <v>30763</v>
      </c>
    </row>
    <row r="40" spans="1:25" hidden="1" x14ac:dyDescent="0.25">
      <c r="A40" s="29"/>
      <c r="B40" s="7" t="s">
        <v>58</v>
      </c>
      <c r="C40" s="30" t="s">
        <v>30609</v>
      </c>
      <c r="D40" s="7" t="s">
        <v>32880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32881</v>
      </c>
      <c r="M40" s="29" t="s">
        <v>644</v>
      </c>
      <c r="N40" s="51" t="str">
        <f>VLOOKUP(M40,'BMC Master'!$C$3:$E$100,3,0)</f>
        <v>1001</v>
      </c>
      <c r="O40" s="7" t="s">
        <v>30498</v>
      </c>
      <c r="P40" s="9">
        <v>31048</v>
      </c>
      <c r="Q40" s="7" t="s">
        <v>4071</v>
      </c>
      <c r="R40" s="29">
        <v>8295835764</v>
      </c>
      <c r="S40" s="38" t="s">
        <v>32882</v>
      </c>
      <c r="T40" s="7" t="s">
        <v>679</v>
      </c>
      <c r="U40" s="7" t="s">
        <v>6262</v>
      </c>
      <c r="V40" s="7" t="s">
        <v>32878</v>
      </c>
      <c r="W40" s="7" t="s">
        <v>1183</v>
      </c>
      <c r="X40" s="7" t="s">
        <v>31223</v>
      </c>
      <c r="Y40" s="7" t="s">
        <v>30764</v>
      </c>
    </row>
    <row r="41" spans="1:25" hidden="1" x14ac:dyDescent="0.25">
      <c r="A41" s="29"/>
      <c r="B41" s="7" t="s">
        <v>58</v>
      </c>
      <c r="C41" s="30" t="s">
        <v>30609</v>
      </c>
      <c r="D41" s="7" t="s">
        <v>33099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33101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33104</v>
      </c>
      <c r="R41" s="29">
        <v>6201794511</v>
      </c>
      <c r="S41" s="38" t="s">
        <v>33105</v>
      </c>
      <c r="T41" s="7" t="s">
        <v>33106</v>
      </c>
      <c r="U41" s="7" t="s">
        <v>710</v>
      </c>
      <c r="V41" s="7" t="s">
        <v>33107</v>
      </c>
      <c r="W41" s="7" t="s">
        <v>1183</v>
      </c>
      <c r="X41" s="7" t="s">
        <v>30843</v>
      </c>
      <c r="Y41" s="7" t="s">
        <v>30763</v>
      </c>
    </row>
    <row r="42" spans="1:25" hidden="1" x14ac:dyDescent="0.25">
      <c r="A42" s="29"/>
      <c r="B42" s="7" t="s">
        <v>58</v>
      </c>
      <c r="C42" s="30" t="s">
        <v>30609</v>
      </c>
      <c r="D42" s="7" t="s">
        <v>33100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33102</v>
      </c>
      <c r="M42" s="29" t="s">
        <v>644</v>
      </c>
      <c r="N42" s="51" t="str">
        <f>VLOOKUP(M42,'BMC Master'!$C$3:$E$100,3,0)</f>
        <v>1001</v>
      </c>
      <c r="O42" s="7" t="s">
        <v>33103</v>
      </c>
      <c r="P42" s="9">
        <v>33604</v>
      </c>
      <c r="Q42" s="7" t="s">
        <v>5366</v>
      </c>
      <c r="R42" s="29">
        <v>8102891781</v>
      </c>
      <c r="S42" s="38" t="s">
        <v>33108</v>
      </c>
      <c r="T42" s="7" t="s">
        <v>1230</v>
      </c>
      <c r="U42" s="7" t="s">
        <v>6094</v>
      </c>
      <c r="V42" s="7" t="s">
        <v>31453</v>
      </c>
      <c r="W42" s="7" t="s">
        <v>1183</v>
      </c>
      <c r="X42" s="7" t="s">
        <v>31223</v>
      </c>
      <c r="Y42" s="7" t="s">
        <v>30764</v>
      </c>
    </row>
    <row r="43" spans="1:25" hidden="1" x14ac:dyDescent="0.25">
      <c r="A43" s="29"/>
      <c r="B43" s="7" t="s">
        <v>58</v>
      </c>
      <c r="C43" s="30" t="s">
        <v>30609</v>
      </c>
      <c r="D43" s="7" t="s">
        <v>33109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33112</v>
      </c>
      <c r="M43" s="29" t="s">
        <v>644</v>
      </c>
      <c r="N43" s="51" t="str">
        <f>VLOOKUP(M43,'BMC Master'!$C$3:$E$100,3,0)</f>
        <v>1001</v>
      </c>
      <c r="O43" s="7" t="s">
        <v>33115</v>
      </c>
      <c r="P43" s="9">
        <v>28126</v>
      </c>
      <c r="Q43" s="7" t="s">
        <v>33117</v>
      </c>
      <c r="R43" s="29">
        <v>9504394895</v>
      </c>
      <c r="S43" s="38" t="s">
        <v>33120</v>
      </c>
      <c r="T43" s="7" t="s">
        <v>672</v>
      </c>
      <c r="U43" s="7" t="s">
        <v>5504</v>
      </c>
      <c r="V43" s="7" t="s">
        <v>33121</v>
      </c>
      <c r="W43" s="7" t="s">
        <v>8538</v>
      </c>
      <c r="X43" s="7" t="s">
        <v>30843</v>
      </c>
      <c r="Y43" s="7" t="s">
        <v>30763</v>
      </c>
    </row>
    <row r="44" spans="1:25" hidden="1" x14ac:dyDescent="0.25">
      <c r="A44" s="29"/>
      <c r="B44" s="7" t="s">
        <v>58</v>
      </c>
      <c r="C44" s="30" t="s">
        <v>30609</v>
      </c>
      <c r="D44" s="7" t="s">
        <v>33110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33113</v>
      </c>
      <c r="M44" s="29" t="s">
        <v>644</v>
      </c>
      <c r="N44" s="51" t="str">
        <f>VLOOKUP(M44,'BMC Master'!$C$3:$E$100,3,0)</f>
        <v>1001</v>
      </c>
      <c r="O44" s="7" t="s">
        <v>33116</v>
      </c>
      <c r="P44" s="9">
        <v>30909</v>
      </c>
      <c r="Q44" s="7" t="s">
        <v>33118</v>
      </c>
      <c r="R44" s="29">
        <v>8789170338</v>
      </c>
      <c r="S44" s="38" t="s">
        <v>33122</v>
      </c>
      <c r="T44" s="7" t="s">
        <v>679</v>
      </c>
      <c r="U44" s="7" t="s">
        <v>6274</v>
      </c>
      <c r="V44" s="7" t="s">
        <v>30842</v>
      </c>
      <c r="W44" s="7" t="s">
        <v>8538</v>
      </c>
      <c r="X44" s="7" t="s">
        <v>30843</v>
      </c>
      <c r="Y44" s="7" t="s">
        <v>30763</v>
      </c>
    </row>
    <row r="45" spans="1:25" hidden="1" x14ac:dyDescent="0.25">
      <c r="A45" s="29"/>
      <c r="B45" s="7" t="s">
        <v>58</v>
      </c>
      <c r="C45" s="30" t="s">
        <v>30609</v>
      </c>
      <c r="D45" s="7" t="s">
        <v>33111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33114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33119</v>
      </c>
      <c r="R45" s="29">
        <v>9939462914</v>
      </c>
      <c r="S45" s="38" t="s">
        <v>33124</v>
      </c>
      <c r="T45" s="7" t="s">
        <v>672</v>
      </c>
      <c r="U45" s="7" t="s">
        <v>17784</v>
      </c>
      <c r="V45" s="7" t="s">
        <v>33123</v>
      </c>
      <c r="W45" s="7" t="s">
        <v>8538</v>
      </c>
      <c r="X45" s="7" t="s">
        <v>30843</v>
      </c>
      <c r="Y45" s="7" t="s">
        <v>30763</v>
      </c>
    </row>
    <row r="46" spans="1:25" hidden="1" x14ac:dyDescent="0.25">
      <c r="A46" s="29"/>
      <c r="B46" s="7" t="s">
        <v>58</v>
      </c>
      <c r="C46" s="30" t="s">
        <v>30609</v>
      </c>
      <c r="D46" s="7" t="s">
        <v>33397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33404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33414</v>
      </c>
      <c r="R46" s="29">
        <v>9955035381</v>
      </c>
      <c r="S46" s="38" t="s">
        <v>33418</v>
      </c>
      <c r="T46" s="7" t="s">
        <v>1008</v>
      </c>
      <c r="U46" s="7" t="s">
        <v>33419</v>
      </c>
      <c r="V46" s="7" t="s">
        <v>663</v>
      </c>
      <c r="W46" s="7" t="s">
        <v>8538</v>
      </c>
      <c r="X46" s="7" t="s">
        <v>30843</v>
      </c>
      <c r="Y46" s="7" t="s">
        <v>30763</v>
      </c>
    </row>
    <row r="47" spans="1:25" hidden="1" x14ac:dyDescent="0.25">
      <c r="A47" s="29"/>
      <c r="B47" s="7" t="s">
        <v>58</v>
      </c>
      <c r="C47" s="30" t="s">
        <v>30609</v>
      </c>
      <c r="D47" s="7" t="s">
        <v>33398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33405</v>
      </c>
      <c r="M47" s="29" t="s">
        <v>644</v>
      </c>
      <c r="N47" s="51" t="str">
        <f>VLOOKUP(M47,'BMC Master'!$C$3:$E$100,3,0)</f>
        <v>1001</v>
      </c>
      <c r="O47" s="7" t="s">
        <v>33411</v>
      </c>
      <c r="P47" s="9">
        <v>30327</v>
      </c>
      <c r="Q47" s="7" t="s">
        <v>33415</v>
      </c>
      <c r="R47" s="29">
        <v>7808442926</v>
      </c>
      <c r="S47" s="38" t="s">
        <v>33423</v>
      </c>
      <c r="T47" s="7" t="s">
        <v>672</v>
      </c>
      <c r="U47" s="7" t="s">
        <v>17811</v>
      </c>
      <c r="V47" s="7" t="s">
        <v>33420</v>
      </c>
      <c r="W47" s="7" t="s">
        <v>8538</v>
      </c>
      <c r="X47" s="7" t="s">
        <v>30843</v>
      </c>
      <c r="Y47" s="7" t="s">
        <v>30763</v>
      </c>
    </row>
    <row r="48" spans="1:25" hidden="1" x14ac:dyDescent="0.25">
      <c r="A48" s="29"/>
      <c r="B48" s="7" t="s">
        <v>58</v>
      </c>
      <c r="C48" s="30" t="s">
        <v>30609</v>
      </c>
      <c r="D48" s="7" t="s">
        <v>33399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33406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33416</v>
      </c>
      <c r="R48" s="29">
        <v>6299526589</v>
      </c>
      <c r="S48" s="38" t="s">
        <v>33424</v>
      </c>
      <c r="T48" s="7" t="s">
        <v>934</v>
      </c>
      <c r="U48" s="7" t="s">
        <v>6241</v>
      </c>
      <c r="V48" s="7" t="s">
        <v>31293</v>
      </c>
      <c r="W48" s="7" t="s">
        <v>1183</v>
      </c>
      <c r="X48" s="7" t="s">
        <v>31223</v>
      </c>
      <c r="Y48" s="7" t="s">
        <v>30764</v>
      </c>
    </row>
    <row r="49" spans="1:25" hidden="1" x14ac:dyDescent="0.25">
      <c r="A49" s="29"/>
      <c r="B49" s="7" t="s">
        <v>58</v>
      </c>
      <c r="C49" s="30" t="s">
        <v>30609</v>
      </c>
      <c r="D49" s="7" t="s">
        <v>33400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33407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32063</v>
      </c>
      <c r="R49" s="29">
        <v>9135616379</v>
      </c>
      <c r="S49" s="38" t="s">
        <v>33425</v>
      </c>
      <c r="T49" s="7" t="s">
        <v>679</v>
      </c>
      <c r="U49" s="7" t="s">
        <v>6266</v>
      </c>
      <c r="V49" s="7" t="s">
        <v>31221</v>
      </c>
      <c r="W49" s="7" t="s">
        <v>1183</v>
      </c>
      <c r="X49" s="7" t="s">
        <v>31223</v>
      </c>
      <c r="Y49" s="7" t="s">
        <v>30764</v>
      </c>
    </row>
    <row r="50" spans="1:25" hidden="1" x14ac:dyDescent="0.25">
      <c r="A50" s="29"/>
      <c r="B50" s="7" t="s">
        <v>58</v>
      </c>
      <c r="C50" s="30" t="s">
        <v>30609</v>
      </c>
      <c r="D50" s="7" t="s">
        <v>33401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33408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33426</v>
      </c>
      <c r="T50" s="7" t="s">
        <v>679</v>
      </c>
      <c r="U50" s="7" t="s">
        <v>680</v>
      </c>
      <c r="V50" s="7" t="s">
        <v>30605</v>
      </c>
      <c r="W50" s="7" t="s">
        <v>1183</v>
      </c>
      <c r="X50" s="7" t="s">
        <v>31223</v>
      </c>
      <c r="Y50" s="7" t="s">
        <v>30764</v>
      </c>
    </row>
    <row r="51" spans="1:25" hidden="1" x14ac:dyDescent="0.25">
      <c r="A51" s="29"/>
      <c r="B51" s="7" t="s">
        <v>58</v>
      </c>
      <c r="C51" s="30" t="s">
        <v>30609</v>
      </c>
      <c r="D51" s="7" t="s">
        <v>33402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33409</v>
      </c>
      <c r="M51" s="29" t="s">
        <v>644</v>
      </c>
      <c r="N51" s="51" t="str">
        <f>VLOOKUP(M51,'BMC Master'!$C$3:$E$100,3,0)</f>
        <v>1001</v>
      </c>
      <c r="O51" s="7" t="s">
        <v>33412</v>
      </c>
      <c r="P51" s="9">
        <v>33585</v>
      </c>
      <c r="Q51" s="7" t="s">
        <v>20263</v>
      </c>
      <c r="R51" s="29">
        <v>7488453073</v>
      </c>
      <c r="S51" s="38" t="s">
        <v>33427</v>
      </c>
      <c r="T51" s="7" t="s">
        <v>1251</v>
      </c>
      <c r="U51" s="7" t="s">
        <v>33421</v>
      </c>
      <c r="V51" s="7" t="s">
        <v>701</v>
      </c>
      <c r="W51" s="7" t="s">
        <v>8538</v>
      </c>
      <c r="X51" s="7" t="s">
        <v>31084</v>
      </c>
      <c r="Y51" s="7" t="s">
        <v>31085</v>
      </c>
    </row>
    <row r="52" spans="1:25" hidden="1" x14ac:dyDescent="0.25">
      <c r="A52" s="29"/>
      <c r="B52" s="7" t="s">
        <v>58</v>
      </c>
      <c r="C52" s="30" t="s">
        <v>30609</v>
      </c>
      <c r="D52" s="7" t="s">
        <v>33403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33410</v>
      </c>
      <c r="M52" s="29" t="s">
        <v>644</v>
      </c>
      <c r="N52" s="51" t="str">
        <f>VLOOKUP(M52,'BMC Master'!$C$3:$E$100,3,0)</f>
        <v>1001</v>
      </c>
      <c r="O52" s="7" t="s">
        <v>33413</v>
      </c>
      <c r="P52" s="9">
        <v>33378</v>
      </c>
      <c r="Q52" s="7" t="s">
        <v>33417</v>
      </c>
      <c r="R52" s="29">
        <v>8877222800</v>
      </c>
      <c r="S52" s="38" t="s">
        <v>33422</v>
      </c>
      <c r="T52" s="7" t="s">
        <v>679</v>
      </c>
      <c r="U52" s="7" t="s">
        <v>6274</v>
      </c>
      <c r="V52" s="7" t="s">
        <v>30842</v>
      </c>
      <c r="W52" s="7" t="s">
        <v>8538</v>
      </c>
      <c r="X52" s="7" t="s">
        <v>31084</v>
      </c>
      <c r="Y52" s="7" t="s">
        <v>31085</v>
      </c>
    </row>
    <row r="53" spans="1:25" hidden="1" x14ac:dyDescent="0.25">
      <c r="A53" s="29"/>
      <c r="B53" s="7" t="s">
        <v>58</v>
      </c>
      <c r="C53" s="30" t="s">
        <v>30609</v>
      </c>
      <c r="D53" s="7" t="s">
        <v>33613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33618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33625</v>
      </c>
      <c r="R53" s="29">
        <v>9015966109</v>
      </c>
      <c r="S53" s="38" t="s">
        <v>33628</v>
      </c>
      <c r="T53" s="7" t="s">
        <v>719</v>
      </c>
      <c r="U53" s="7" t="s">
        <v>747</v>
      </c>
      <c r="V53" s="7" t="s">
        <v>30605</v>
      </c>
      <c r="W53" s="7" t="s">
        <v>1183</v>
      </c>
      <c r="X53" s="7" t="s">
        <v>31084</v>
      </c>
      <c r="Y53" s="7" t="s">
        <v>31085</v>
      </c>
    </row>
    <row r="54" spans="1:25" hidden="1" x14ac:dyDescent="0.25">
      <c r="A54" s="29"/>
      <c r="B54" s="7" t="s">
        <v>58</v>
      </c>
      <c r="C54" s="30" t="s">
        <v>30609</v>
      </c>
      <c r="D54" s="7" t="s">
        <v>33614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33619</v>
      </c>
      <c r="M54" s="29" t="s">
        <v>644</v>
      </c>
      <c r="N54" s="51" t="str">
        <f>VLOOKUP(M54,'BMC Master'!$C$3:$E$100,3,0)</f>
        <v>1001</v>
      </c>
      <c r="O54" s="7" t="s">
        <v>33623</v>
      </c>
      <c r="P54" s="9">
        <v>30682</v>
      </c>
      <c r="Q54" s="7" t="s">
        <v>5163</v>
      </c>
      <c r="R54" s="29">
        <v>7782046033</v>
      </c>
      <c r="S54" s="38" t="s">
        <v>33629</v>
      </c>
      <c r="T54" s="7" t="s">
        <v>1089</v>
      </c>
      <c r="U54" s="7" t="s">
        <v>33630</v>
      </c>
      <c r="V54" s="7" t="s">
        <v>33631</v>
      </c>
      <c r="W54" s="7" t="s">
        <v>8538</v>
      </c>
      <c r="X54" s="7" t="s">
        <v>30843</v>
      </c>
      <c r="Y54" s="7" t="s">
        <v>30763</v>
      </c>
    </row>
    <row r="55" spans="1:25" hidden="1" x14ac:dyDescent="0.25">
      <c r="A55" s="29"/>
      <c r="B55" s="7" t="s">
        <v>58</v>
      </c>
      <c r="C55" s="30" t="s">
        <v>30609</v>
      </c>
      <c r="D55" s="7" t="s">
        <v>33615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33620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33632</v>
      </c>
      <c r="T55" s="7" t="s">
        <v>679</v>
      </c>
      <c r="U55" s="7" t="s">
        <v>6696</v>
      </c>
      <c r="V55" s="7" t="s">
        <v>30602</v>
      </c>
      <c r="W55" s="7" t="s">
        <v>8538</v>
      </c>
      <c r="X55" s="7" t="s">
        <v>31084</v>
      </c>
      <c r="Y55" s="7" t="s">
        <v>31085</v>
      </c>
    </row>
    <row r="56" spans="1:25" hidden="1" x14ac:dyDescent="0.25">
      <c r="A56" s="29"/>
      <c r="B56" s="7" t="s">
        <v>58</v>
      </c>
      <c r="C56" s="30" t="s">
        <v>30609</v>
      </c>
      <c r="D56" s="7" t="s">
        <v>33616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33621</v>
      </c>
      <c r="M56" s="29" t="s">
        <v>644</v>
      </c>
      <c r="N56" s="51" t="str">
        <f>VLOOKUP(M56,'BMC Master'!$C$3:$E$100,3,0)</f>
        <v>1001</v>
      </c>
      <c r="O56" s="7" t="s">
        <v>33624</v>
      </c>
      <c r="P56" s="9">
        <v>37170</v>
      </c>
      <c r="Q56" s="7" t="s">
        <v>902</v>
      </c>
      <c r="R56" s="29">
        <v>9451525536</v>
      </c>
      <c r="S56" s="38" t="s">
        <v>33633</v>
      </c>
      <c r="T56" s="7" t="s">
        <v>679</v>
      </c>
      <c r="U56" s="7" t="s">
        <v>6274</v>
      </c>
      <c r="V56" s="7" t="s">
        <v>30842</v>
      </c>
      <c r="W56" s="7" t="s">
        <v>8538</v>
      </c>
      <c r="X56" s="7" t="s">
        <v>31084</v>
      </c>
      <c r="Y56" s="7" t="s">
        <v>31085</v>
      </c>
    </row>
    <row r="57" spans="1:25" hidden="1" x14ac:dyDescent="0.25">
      <c r="A57" s="29"/>
      <c r="B57" s="7" t="s">
        <v>58</v>
      </c>
      <c r="C57" s="30" t="s">
        <v>30609</v>
      </c>
      <c r="D57" s="7" t="s">
        <v>33617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33622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33626</v>
      </c>
      <c r="R57" s="29">
        <v>6207354762</v>
      </c>
      <c r="S57" s="38" t="s">
        <v>33634</v>
      </c>
      <c r="T57" s="7" t="s">
        <v>1089</v>
      </c>
      <c r="U57" s="7" t="s">
        <v>33630</v>
      </c>
      <c r="V57" s="7" t="s">
        <v>33631</v>
      </c>
      <c r="W57" s="7" t="s">
        <v>1183</v>
      </c>
      <c r="X57" s="7" t="s">
        <v>31084</v>
      </c>
      <c r="Y57" s="7" t="s">
        <v>31085</v>
      </c>
    </row>
    <row r="58" spans="1:25" hidden="1" x14ac:dyDescent="0.25">
      <c r="A58" s="29"/>
      <c r="B58" s="7" t="s">
        <v>58</v>
      </c>
      <c r="C58" s="30" t="s">
        <v>30609</v>
      </c>
      <c r="D58" s="7" t="s">
        <v>33688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33690</v>
      </c>
      <c r="M58" s="29" t="s">
        <v>644</v>
      </c>
      <c r="N58" s="51" t="str">
        <f>VLOOKUP(M58,'BMC Master'!$C$3:$E$100,3,0)</f>
        <v>1001</v>
      </c>
      <c r="O58" s="7" t="s">
        <v>33692</v>
      </c>
      <c r="P58" s="9">
        <v>29539</v>
      </c>
      <c r="Q58" s="7" t="s">
        <v>4193</v>
      </c>
      <c r="R58" s="29">
        <v>9304493958</v>
      </c>
      <c r="S58" s="38" t="s">
        <v>33695</v>
      </c>
      <c r="T58" s="7" t="s">
        <v>679</v>
      </c>
      <c r="U58" s="7" t="s">
        <v>6274</v>
      </c>
      <c r="V58" s="7" t="s">
        <v>30842</v>
      </c>
      <c r="W58" s="7" t="s">
        <v>8538</v>
      </c>
      <c r="X58" s="7" t="s">
        <v>31084</v>
      </c>
      <c r="Y58" s="7" t="s">
        <v>31085</v>
      </c>
    </row>
    <row r="59" spans="1:25" hidden="1" x14ac:dyDescent="0.25">
      <c r="A59" s="29"/>
      <c r="B59" s="7" t="s">
        <v>58</v>
      </c>
      <c r="C59" s="30" t="s">
        <v>30609</v>
      </c>
      <c r="D59" s="7" t="s">
        <v>33689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33691</v>
      </c>
      <c r="M59" s="29" t="s">
        <v>644</v>
      </c>
      <c r="N59" s="51" t="str">
        <f>VLOOKUP(M59,'BMC Master'!$C$3:$E$100,3,0)</f>
        <v>1001</v>
      </c>
      <c r="O59" s="7" t="s">
        <v>33693</v>
      </c>
      <c r="P59" s="9">
        <v>32143</v>
      </c>
      <c r="Q59" s="7" t="s">
        <v>33694</v>
      </c>
      <c r="R59" s="29">
        <v>6203031938</v>
      </c>
      <c r="S59" s="38" t="s">
        <v>33696</v>
      </c>
      <c r="T59" s="7" t="s">
        <v>719</v>
      </c>
      <c r="U59" s="7" t="s">
        <v>747</v>
      </c>
      <c r="V59" s="7" t="s">
        <v>30602</v>
      </c>
      <c r="W59" s="7" t="s">
        <v>8538</v>
      </c>
      <c r="X59" s="7" t="s">
        <v>31084</v>
      </c>
      <c r="Y59" s="7" t="s">
        <v>31085</v>
      </c>
    </row>
    <row r="60" spans="1:25" hidden="1" x14ac:dyDescent="0.25">
      <c r="A60" s="29"/>
      <c r="B60" s="7" t="s">
        <v>58</v>
      </c>
      <c r="C60" s="30" t="s">
        <v>30609</v>
      </c>
      <c r="D60" s="7" t="s">
        <v>33738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33740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33744</v>
      </c>
      <c r="T60" s="7" t="s">
        <v>923</v>
      </c>
      <c r="U60" s="7" t="s">
        <v>747</v>
      </c>
      <c r="V60" s="7" t="s">
        <v>30602</v>
      </c>
      <c r="W60" s="7" t="s">
        <v>8538</v>
      </c>
      <c r="X60" s="7" t="s">
        <v>31084</v>
      </c>
      <c r="Y60" s="7" t="s">
        <v>31085</v>
      </c>
    </row>
    <row r="61" spans="1:25" hidden="1" x14ac:dyDescent="0.25">
      <c r="A61" s="29"/>
      <c r="B61" s="7" t="s">
        <v>58</v>
      </c>
      <c r="C61" s="30" t="s">
        <v>30609</v>
      </c>
      <c r="D61" s="7" t="s">
        <v>33739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33741</v>
      </c>
      <c r="M61" s="29" t="s">
        <v>644</v>
      </c>
      <c r="N61" s="51" t="str">
        <f>VLOOKUP(M61,'BMC Master'!$C$3:$E$100,3,0)</f>
        <v>1001</v>
      </c>
      <c r="O61" s="7" t="s">
        <v>33742</v>
      </c>
      <c r="P61" s="9">
        <v>28856</v>
      </c>
      <c r="Q61" s="7" t="s">
        <v>33743</v>
      </c>
      <c r="R61" s="29">
        <v>6207918842</v>
      </c>
      <c r="S61" s="38" t="s">
        <v>33745</v>
      </c>
      <c r="T61" s="7" t="s">
        <v>934</v>
      </c>
      <c r="U61" s="7" t="s">
        <v>30750</v>
      </c>
      <c r="V61" s="7" t="s">
        <v>33420</v>
      </c>
      <c r="W61" s="7" t="s">
        <v>1183</v>
      </c>
      <c r="X61" s="7" t="s">
        <v>31084</v>
      </c>
      <c r="Y61" s="7" t="s">
        <v>31085</v>
      </c>
    </row>
    <row r="62" spans="1:25" hidden="1" x14ac:dyDescent="0.25">
      <c r="A62" s="29"/>
      <c r="B62" s="7" t="s">
        <v>58</v>
      </c>
      <c r="C62" s="30" t="s">
        <v>30609</v>
      </c>
      <c r="D62" s="7" t="s">
        <v>33832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33833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33834</v>
      </c>
      <c r="T62" s="7" t="s">
        <v>679</v>
      </c>
      <c r="U62" s="7" t="s">
        <v>6262</v>
      </c>
      <c r="V62" s="7" t="s">
        <v>33835</v>
      </c>
      <c r="W62" s="7" t="s">
        <v>1183</v>
      </c>
      <c r="X62" s="7" t="s">
        <v>31223</v>
      </c>
      <c r="Y62" s="7" t="s">
        <v>30764</v>
      </c>
    </row>
    <row r="63" spans="1:25" hidden="1" x14ac:dyDescent="0.25">
      <c r="A63" s="29"/>
      <c r="B63" s="7" t="s">
        <v>58</v>
      </c>
      <c r="C63" s="30" t="s">
        <v>30609</v>
      </c>
      <c r="D63" s="7" t="s">
        <v>33847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33849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33853</v>
      </c>
      <c r="T63" s="7" t="s">
        <v>727</v>
      </c>
      <c r="U63" s="7" t="s">
        <v>6262</v>
      </c>
      <c r="V63" s="7" t="s">
        <v>32413</v>
      </c>
      <c r="W63" s="7" t="s">
        <v>1183</v>
      </c>
      <c r="X63" s="7" t="s">
        <v>31223</v>
      </c>
      <c r="Y63" s="7" t="s">
        <v>30764</v>
      </c>
    </row>
    <row r="64" spans="1:25" hidden="1" x14ac:dyDescent="0.25">
      <c r="A64" s="29"/>
      <c r="B64" s="7" t="s">
        <v>58</v>
      </c>
      <c r="C64" s="30" t="s">
        <v>30609</v>
      </c>
      <c r="D64" s="7" t="s">
        <v>33848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33850</v>
      </c>
      <c r="M64" s="29" t="s">
        <v>644</v>
      </c>
      <c r="N64" s="51" t="str">
        <f>VLOOKUP(M64,'BMC Master'!$C$3:$E$100,3,0)</f>
        <v>1001</v>
      </c>
      <c r="O64" s="7" t="s">
        <v>33851</v>
      </c>
      <c r="P64" s="9">
        <v>33031</v>
      </c>
      <c r="Q64" s="7" t="s">
        <v>33852</v>
      </c>
      <c r="R64" s="29">
        <v>6207204023</v>
      </c>
      <c r="S64" s="38" t="s">
        <v>33854</v>
      </c>
      <c r="T64" s="7" t="s">
        <v>672</v>
      </c>
      <c r="U64" s="7" t="s">
        <v>5504</v>
      </c>
      <c r="V64" s="7" t="s">
        <v>33121</v>
      </c>
      <c r="W64" s="7" t="s">
        <v>8538</v>
      </c>
      <c r="X64" s="7" t="s">
        <v>31084</v>
      </c>
      <c r="Y64" s="7" t="s">
        <v>31085</v>
      </c>
    </row>
    <row r="65" spans="1:25" hidden="1" x14ac:dyDescent="0.25">
      <c r="A65" s="29"/>
      <c r="B65" s="7" t="s">
        <v>58</v>
      </c>
      <c r="C65" s="30" t="s">
        <v>30609</v>
      </c>
      <c r="D65" s="7" t="s">
        <v>33913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33915</v>
      </c>
      <c r="M65" s="29" t="s">
        <v>644</v>
      </c>
      <c r="N65" s="51" t="str">
        <f>VLOOKUP(M65,'BMC Master'!$C$3:$E$100,3,0)</f>
        <v>1001</v>
      </c>
      <c r="O65" s="7" t="s">
        <v>33917</v>
      </c>
      <c r="P65" s="9">
        <v>36936</v>
      </c>
      <c r="Q65" s="7" t="s">
        <v>33918</v>
      </c>
      <c r="R65" s="29">
        <v>6205277563</v>
      </c>
      <c r="S65" s="38" t="s">
        <v>33920</v>
      </c>
      <c r="T65" s="7" t="s">
        <v>679</v>
      </c>
      <c r="U65" s="7" t="s">
        <v>33921</v>
      </c>
      <c r="V65" s="7" t="s">
        <v>33922</v>
      </c>
      <c r="W65" s="7" t="s">
        <v>1183</v>
      </c>
      <c r="X65" s="7" t="s">
        <v>31223</v>
      </c>
      <c r="Y65" s="7" t="s">
        <v>30764</v>
      </c>
    </row>
    <row r="66" spans="1:25" hidden="1" x14ac:dyDescent="0.25">
      <c r="A66" s="29"/>
      <c r="B66" s="7" t="s">
        <v>58</v>
      </c>
      <c r="C66" s="30" t="s">
        <v>30609</v>
      </c>
      <c r="D66" s="7" t="s">
        <v>33914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33916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33919</v>
      </c>
      <c r="R66" s="29">
        <v>9534811406</v>
      </c>
      <c r="S66" s="38" t="s">
        <v>33923</v>
      </c>
      <c r="T66" s="7" t="s">
        <v>679</v>
      </c>
      <c r="U66" s="7" t="s">
        <v>6262</v>
      </c>
      <c r="V66" s="7" t="s">
        <v>33924</v>
      </c>
      <c r="W66" s="7" t="s">
        <v>1183</v>
      </c>
      <c r="X66" s="7" t="s">
        <v>31223</v>
      </c>
      <c r="Y66" s="7" t="s">
        <v>30764</v>
      </c>
    </row>
    <row r="67" spans="1:25" hidden="1" x14ac:dyDescent="0.25">
      <c r="A67" s="29"/>
      <c r="B67" s="7" t="s">
        <v>58</v>
      </c>
      <c r="C67" s="30" t="s">
        <v>30609</v>
      </c>
      <c r="D67" s="7" t="s">
        <v>34172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34175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34180</v>
      </c>
      <c r="T67" s="7" t="s">
        <v>1089</v>
      </c>
      <c r="U67" s="7" t="s">
        <v>26452</v>
      </c>
      <c r="V67" s="7" t="s">
        <v>34181</v>
      </c>
      <c r="W67" s="7" t="s">
        <v>1183</v>
      </c>
      <c r="X67" s="7" t="s">
        <v>31223</v>
      </c>
      <c r="Y67" s="7" t="s">
        <v>30764</v>
      </c>
    </row>
    <row r="68" spans="1:25" hidden="1" x14ac:dyDescent="0.25">
      <c r="A68" s="29"/>
      <c r="B68" s="7" t="s">
        <v>58</v>
      </c>
      <c r="C68" s="30" t="s">
        <v>30609</v>
      </c>
      <c r="D68" s="7" t="s">
        <v>34173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34176</v>
      </c>
      <c r="M68" s="29" t="s">
        <v>644</v>
      </c>
      <c r="N68" s="51" t="str">
        <f>VLOOKUP(M68,'BMC Master'!$C$3:$E$100,3,0)</f>
        <v>1001</v>
      </c>
      <c r="O68" s="7" t="s">
        <v>34178</v>
      </c>
      <c r="P68" s="9">
        <v>27760</v>
      </c>
      <c r="Q68" s="7" t="s">
        <v>34179</v>
      </c>
      <c r="R68" s="29">
        <v>6206790473</v>
      </c>
      <c r="S68" s="38" t="s">
        <v>34182</v>
      </c>
      <c r="T68" s="7" t="s">
        <v>679</v>
      </c>
      <c r="U68" s="7" t="s">
        <v>3486</v>
      </c>
      <c r="V68" s="7" t="s">
        <v>34183</v>
      </c>
      <c r="W68" s="7" t="s">
        <v>1183</v>
      </c>
      <c r="X68" s="7" t="s">
        <v>30843</v>
      </c>
      <c r="Y68" s="7" t="s">
        <v>30763</v>
      </c>
    </row>
    <row r="69" spans="1:25" hidden="1" x14ac:dyDescent="0.25">
      <c r="A69" s="29"/>
      <c r="B69" s="7" t="s">
        <v>58</v>
      </c>
      <c r="C69" s="30" t="s">
        <v>30609</v>
      </c>
      <c r="D69" s="7" t="s">
        <v>34174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34177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34184</v>
      </c>
      <c r="T69" s="7" t="s">
        <v>1224</v>
      </c>
      <c r="U69" s="7" t="s">
        <v>721</v>
      </c>
      <c r="V69" s="7" t="s">
        <v>32411</v>
      </c>
      <c r="W69" s="7" t="s">
        <v>8538</v>
      </c>
      <c r="X69" s="7" t="s">
        <v>31084</v>
      </c>
      <c r="Y69" s="7" t="s">
        <v>31085</v>
      </c>
    </row>
    <row r="70" spans="1:25" hidden="1" x14ac:dyDescent="0.25">
      <c r="A70" s="29"/>
      <c r="B70" s="7" t="s">
        <v>58</v>
      </c>
      <c r="C70" s="30" t="s">
        <v>30609</v>
      </c>
      <c r="D70" s="7" t="s">
        <v>34493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34494</v>
      </c>
      <c r="M70" s="29" t="s">
        <v>644</v>
      </c>
      <c r="N70" s="51" t="str">
        <f>VLOOKUP(M70,'BMC Master'!$C$3:$E$100,3,0)</f>
        <v>1001</v>
      </c>
      <c r="O70" s="7" t="s">
        <v>34495</v>
      </c>
      <c r="P70" s="9">
        <v>26665</v>
      </c>
      <c r="Q70" s="7" t="s">
        <v>34496</v>
      </c>
      <c r="R70" s="29">
        <v>8298712528</v>
      </c>
      <c r="S70" s="38" t="s">
        <v>34497</v>
      </c>
      <c r="T70" s="7" t="s">
        <v>679</v>
      </c>
      <c r="U70" s="7" t="s">
        <v>6274</v>
      </c>
      <c r="V70" s="7" t="s">
        <v>34498</v>
      </c>
      <c r="W70" s="7" t="s">
        <v>34499</v>
      </c>
      <c r="X70" s="7" t="s">
        <v>31223</v>
      </c>
      <c r="Y70" s="7" t="s">
        <v>30764</v>
      </c>
    </row>
    <row r="71" spans="1:25" hidden="1" x14ac:dyDescent="0.25">
      <c r="A71" s="29"/>
      <c r="B71" s="7" t="s">
        <v>58</v>
      </c>
      <c r="C71" s="30" t="s">
        <v>30609</v>
      </c>
      <c r="D71" s="7" t="s">
        <v>34942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34943</v>
      </c>
      <c r="M71" s="29" t="s">
        <v>644</v>
      </c>
      <c r="N71" s="51" t="str">
        <f>VLOOKUP(M71,'BMC Master'!$C$3:$E$100,3,0)</f>
        <v>1001</v>
      </c>
      <c r="O71" s="7" t="s">
        <v>34990</v>
      </c>
      <c r="P71" s="9">
        <v>34747</v>
      </c>
      <c r="Q71" s="7" t="s">
        <v>34944</v>
      </c>
      <c r="R71" s="29">
        <v>9709841602</v>
      </c>
      <c r="S71" s="38" t="s">
        <v>34945</v>
      </c>
      <c r="T71" s="7" t="s">
        <v>1251</v>
      </c>
      <c r="U71" s="7" t="s">
        <v>6680</v>
      </c>
      <c r="V71" s="7" t="s">
        <v>34946</v>
      </c>
      <c r="W71" s="7" t="s">
        <v>34947</v>
      </c>
      <c r="X71" s="7" t="s">
        <v>31084</v>
      </c>
      <c r="Y71" s="7" t="s">
        <v>31085</v>
      </c>
    </row>
    <row r="72" spans="1:25" hidden="1" x14ac:dyDescent="0.25">
      <c r="A72" s="29"/>
      <c r="B72" s="7" t="s">
        <v>58</v>
      </c>
      <c r="C72" s="30" t="s">
        <v>30609</v>
      </c>
      <c r="D72" s="7" t="s">
        <v>35399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35400</v>
      </c>
      <c r="M72" s="29" t="s">
        <v>644</v>
      </c>
      <c r="N72" s="51" t="str">
        <f>VLOOKUP(M72,'BMC Master'!$C$3:$E$100,3,0)</f>
        <v>1001</v>
      </c>
      <c r="O72" s="7" t="s">
        <v>35401</v>
      </c>
      <c r="P72" s="9">
        <v>38429</v>
      </c>
      <c r="Q72" s="7" t="s">
        <v>35402</v>
      </c>
      <c r="R72" s="29">
        <v>8271775736</v>
      </c>
      <c r="S72" s="38" t="s">
        <v>35403</v>
      </c>
      <c r="T72" s="7" t="s">
        <v>679</v>
      </c>
      <c r="U72" s="7" t="s">
        <v>6696</v>
      </c>
      <c r="V72" s="7" t="s">
        <v>30602</v>
      </c>
      <c r="W72" s="7" t="s">
        <v>8538</v>
      </c>
      <c r="X72" s="7" t="s">
        <v>31084</v>
      </c>
      <c r="Y72" s="7" t="s">
        <v>31085</v>
      </c>
    </row>
    <row r="73" spans="1:25" hidden="1" x14ac:dyDescent="0.25">
      <c r="A73" s="29"/>
      <c r="B73" s="7" t="s">
        <v>58</v>
      </c>
      <c r="C73" s="30" t="s">
        <v>30609</v>
      </c>
      <c r="D73" s="7" t="s">
        <v>31391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35978</v>
      </c>
      <c r="M73" s="29" t="s">
        <v>644</v>
      </c>
      <c r="N73" s="51" t="str">
        <f>VLOOKUP(M73,'BMC Master'!$C$3:$E$100,3,0)</f>
        <v>1001</v>
      </c>
      <c r="O73" s="7" t="s">
        <v>35983</v>
      </c>
      <c r="P73" s="9">
        <v>32265</v>
      </c>
      <c r="Q73" s="7" t="s">
        <v>3257</v>
      </c>
      <c r="R73" s="29">
        <v>9931927342</v>
      </c>
      <c r="S73" s="38" t="s">
        <v>35989</v>
      </c>
      <c r="T73" s="7" t="s">
        <v>35990</v>
      </c>
      <c r="U73" s="7" t="s">
        <v>6094</v>
      </c>
      <c r="V73" s="7" t="s">
        <v>31293</v>
      </c>
      <c r="W73" s="7" t="s">
        <v>1183</v>
      </c>
      <c r="X73" s="7" t="s">
        <v>30843</v>
      </c>
      <c r="Y73" s="7" t="s">
        <v>30763</v>
      </c>
    </row>
    <row r="74" spans="1:25" hidden="1" x14ac:dyDescent="0.25">
      <c r="A74" s="29"/>
      <c r="B74" s="7" t="s">
        <v>58</v>
      </c>
      <c r="C74" s="30" t="s">
        <v>30609</v>
      </c>
      <c r="D74" s="7" t="s">
        <v>35975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35979</v>
      </c>
      <c r="M74" s="29" t="s">
        <v>644</v>
      </c>
      <c r="N74" s="51" t="str">
        <f>VLOOKUP(M74,'BMC Master'!$C$3:$E$100,3,0)</f>
        <v>1001</v>
      </c>
      <c r="O74" s="7" t="s">
        <v>35984</v>
      </c>
      <c r="P74" s="9">
        <v>25204</v>
      </c>
      <c r="Q74" s="7" t="s">
        <v>35986</v>
      </c>
      <c r="R74" s="29">
        <v>6202175157</v>
      </c>
      <c r="S74" s="38" t="s">
        <v>35991</v>
      </c>
      <c r="T74" s="7" t="s">
        <v>1424</v>
      </c>
      <c r="U74" s="7" t="s">
        <v>35992</v>
      </c>
      <c r="V74" s="7" t="s">
        <v>35993</v>
      </c>
      <c r="W74" s="7" t="s">
        <v>1183</v>
      </c>
      <c r="X74" s="7" t="s">
        <v>30843</v>
      </c>
      <c r="Y74" s="7" t="s">
        <v>30763</v>
      </c>
    </row>
    <row r="75" spans="1:25" hidden="1" x14ac:dyDescent="0.25">
      <c r="A75" s="29"/>
      <c r="B75" s="7" t="s">
        <v>58</v>
      </c>
      <c r="C75" s="30" t="s">
        <v>30609</v>
      </c>
      <c r="D75" s="7" t="s">
        <v>31582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35980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33743</v>
      </c>
      <c r="R75" s="29">
        <v>9572303745</v>
      </c>
      <c r="S75" s="38" t="s">
        <v>35994</v>
      </c>
      <c r="T75" s="7" t="s">
        <v>4724</v>
      </c>
      <c r="U75" s="7" t="s">
        <v>17849</v>
      </c>
      <c r="V75" s="7" t="s">
        <v>35995</v>
      </c>
      <c r="W75" s="7" t="s">
        <v>1183</v>
      </c>
      <c r="X75" s="7" t="s">
        <v>30843</v>
      </c>
      <c r="Y75" s="7" t="s">
        <v>30763</v>
      </c>
    </row>
    <row r="76" spans="1:25" hidden="1" x14ac:dyDescent="0.25">
      <c r="A76" s="29"/>
      <c r="B76" s="7" t="s">
        <v>58</v>
      </c>
      <c r="C76" s="30" t="s">
        <v>30609</v>
      </c>
      <c r="D76" s="7" t="s">
        <v>35976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35981</v>
      </c>
      <c r="M76" s="29" t="s">
        <v>644</v>
      </c>
      <c r="N76" s="51" t="str">
        <f>VLOOKUP(M76,'BMC Master'!$C$3:$E$100,3,0)</f>
        <v>1001</v>
      </c>
      <c r="O76" s="7" t="s">
        <v>35985</v>
      </c>
      <c r="P76" s="9">
        <v>32874</v>
      </c>
      <c r="Q76" s="7" t="s">
        <v>35987</v>
      </c>
      <c r="R76" s="29">
        <v>9534936563</v>
      </c>
      <c r="S76" s="38" t="s">
        <v>35996</v>
      </c>
      <c r="T76" s="7" t="s">
        <v>11528</v>
      </c>
      <c r="U76" s="7" t="s">
        <v>35997</v>
      </c>
      <c r="V76" s="7" t="s">
        <v>35998</v>
      </c>
      <c r="W76" s="7" t="s">
        <v>1183</v>
      </c>
      <c r="X76" s="7" t="s">
        <v>30843</v>
      </c>
      <c r="Y76" s="7" t="s">
        <v>30763</v>
      </c>
    </row>
    <row r="77" spans="1:25" hidden="1" x14ac:dyDescent="0.25">
      <c r="A77" s="29"/>
      <c r="B77" s="7" t="s">
        <v>58</v>
      </c>
      <c r="C77" s="30" t="s">
        <v>30609</v>
      </c>
      <c r="D77" s="7" t="s">
        <v>35977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35982</v>
      </c>
      <c r="M77" s="29" t="s">
        <v>644</v>
      </c>
      <c r="N77" s="51" t="str">
        <f>VLOOKUP(M77,'BMC Master'!$C$3:$E$100,3,0)</f>
        <v>1001</v>
      </c>
      <c r="O77" s="7" t="s">
        <v>34278</v>
      </c>
      <c r="P77" s="9">
        <v>32509</v>
      </c>
      <c r="Q77" s="7" t="s">
        <v>35988</v>
      </c>
      <c r="R77" s="29">
        <v>7667275637</v>
      </c>
      <c r="S77" s="38" t="s">
        <v>35999</v>
      </c>
      <c r="T77" s="7" t="s">
        <v>2611</v>
      </c>
      <c r="U77" s="7" t="s">
        <v>36000</v>
      </c>
      <c r="V77" s="7" t="s">
        <v>36001</v>
      </c>
      <c r="W77" s="7" t="s">
        <v>1183</v>
      </c>
      <c r="X77" s="7" t="s">
        <v>30843</v>
      </c>
      <c r="Y77" s="7" t="s">
        <v>30763</v>
      </c>
    </row>
    <row r="78" spans="1:25" hidden="1" x14ac:dyDescent="0.25">
      <c r="A78" s="29"/>
      <c r="B78" s="7" t="s">
        <v>58</v>
      </c>
      <c r="C78" s="30" t="s">
        <v>30609</v>
      </c>
      <c r="D78" s="7" t="s">
        <v>36149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36151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36153</v>
      </c>
      <c r="R78" s="29">
        <v>9934463708</v>
      </c>
      <c r="S78" s="38" t="s">
        <v>36155</v>
      </c>
      <c r="T78" s="7" t="s">
        <v>672</v>
      </c>
      <c r="U78" s="7" t="s">
        <v>6283</v>
      </c>
      <c r="V78" s="7" t="s">
        <v>30603</v>
      </c>
      <c r="W78" s="7" t="s">
        <v>1183</v>
      </c>
      <c r="X78" s="7" t="s">
        <v>30843</v>
      </c>
      <c r="Y78" s="7" t="s">
        <v>30763</v>
      </c>
    </row>
    <row r="79" spans="1:25" hidden="1" x14ac:dyDescent="0.25">
      <c r="A79" s="29"/>
      <c r="B79" s="7" t="s">
        <v>58</v>
      </c>
      <c r="C79" s="30" t="s">
        <v>30609</v>
      </c>
      <c r="D79" s="7" t="s">
        <v>36150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36152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36154</v>
      </c>
      <c r="R79" s="29">
        <v>7667171699</v>
      </c>
      <c r="S79" s="38" t="s">
        <v>36156</v>
      </c>
      <c r="T79" s="7" t="s">
        <v>672</v>
      </c>
      <c r="U79" s="7" t="s">
        <v>1038</v>
      </c>
      <c r="V79" s="7" t="s">
        <v>36157</v>
      </c>
      <c r="W79" s="7" t="s">
        <v>1183</v>
      </c>
      <c r="X79" s="7" t="s">
        <v>30843</v>
      </c>
      <c r="Y79" s="7" t="s">
        <v>30763</v>
      </c>
    </row>
    <row r="80" spans="1:25" hidden="1" x14ac:dyDescent="0.25">
      <c r="A80" s="29"/>
      <c r="B80" s="7" t="s">
        <v>58</v>
      </c>
      <c r="C80" s="30" t="s">
        <v>30609</v>
      </c>
      <c r="D80" s="7" t="s">
        <v>36290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36291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36292</v>
      </c>
      <c r="R80" s="29">
        <v>7979954959</v>
      </c>
      <c r="S80" s="38" t="s">
        <v>36294</v>
      </c>
      <c r="T80" s="7" t="s">
        <v>923</v>
      </c>
      <c r="U80" s="7" t="s">
        <v>747</v>
      </c>
      <c r="V80" s="7" t="s">
        <v>36293</v>
      </c>
      <c r="W80" s="7" t="s">
        <v>1183</v>
      </c>
      <c r="X80" s="7" t="s">
        <v>30843</v>
      </c>
      <c r="Y80" s="7" t="s">
        <v>30763</v>
      </c>
    </row>
    <row r="81" spans="1:25" hidden="1" x14ac:dyDescent="0.25">
      <c r="A81" s="29"/>
      <c r="B81" s="7" t="s">
        <v>58</v>
      </c>
      <c r="C81" s="30" t="s">
        <v>30609</v>
      </c>
      <c r="D81" s="7" t="s">
        <v>37158</v>
      </c>
      <c r="E81" s="9">
        <v>46226</v>
      </c>
      <c r="F81" s="47" t="s">
        <v>26454</v>
      </c>
      <c r="G81" s="30">
        <f t="shared" ref="G81" si="88">IF(M81=M80,G80+1,1)</f>
        <v>151</v>
      </c>
      <c r="H81" s="30" t="str">
        <f t="shared" ref="H81" si="89">TEXT(G81,"0000")</f>
        <v>0151</v>
      </c>
      <c r="I81" s="31" t="str">
        <f t="shared" ref="I81" si="90">CONCATENATE(N81,H81)</f>
        <v>10010151</v>
      </c>
      <c r="J81" s="30"/>
      <c r="K81" s="42" t="s">
        <v>30455</v>
      </c>
      <c r="L81" s="65" t="s">
        <v>37159</v>
      </c>
      <c r="M81" s="29" t="s">
        <v>644</v>
      </c>
      <c r="N81" s="51" t="str">
        <f>VLOOKUP(M81,'BMC Master'!$C$3:$E$100,3,0)</f>
        <v>1001</v>
      </c>
      <c r="O81" s="7" t="s">
        <v>702</v>
      </c>
      <c r="P81" s="9">
        <v>35856</v>
      </c>
      <c r="Q81" s="7" t="s">
        <v>31867</v>
      </c>
      <c r="R81" s="29">
        <v>9905691497</v>
      </c>
      <c r="S81" s="38" t="s">
        <v>37160</v>
      </c>
      <c r="T81" s="7" t="s">
        <v>727</v>
      </c>
      <c r="U81" s="7" t="s">
        <v>6696</v>
      </c>
      <c r="V81" s="7" t="s">
        <v>30602</v>
      </c>
      <c r="W81" s="7" t="s">
        <v>1183</v>
      </c>
      <c r="X81" s="7" t="s">
        <v>30843</v>
      </c>
      <c r="Y81" s="7" t="s">
        <v>30763</v>
      </c>
    </row>
    <row r="82" spans="1:25" hidden="1" x14ac:dyDescent="0.25">
      <c r="A82" s="29">
        <f>A3+1</f>
        <v>2</v>
      </c>
      <c r="B82" s="7" t="s">
        <v>58</v>
      </c>
      <c r="C82" s="30" t="s">
        <v>30609</v>
      </c>
      <c r="D82" s="7" t="s">
        <v>30468</v>
      </c>
      <c r="E82" s="9">
        <v>45423</v>
      </c>
      <c r="F82" s="47" t="s">
        <v>26454</v>
      </c>
      <c r="G82" s="30">
        <v>67</v>
      </c>
      <c r="H82" s="30" t="str">
        <f t="shared" ref="H82" si="91">TEXT(G82,"0000")</f>
        <v>0067</v>
      </c>
      <c r="I82" s="31" t="str">
        <f t="shared" ref="I82" si="92">CONCATENATE(N82,H82)</f>
        <v>10020067</v>
      </c>
      <c r="J82" s="30" t="s">
        <v>30467</v>
      </c>
      <c r="K82" s="42" t="s">
        <v>30455</v>
      </c>
      <c r="L82" s="65" t="s">
        <v>30469</v>
      </c>
      <c r="M82" s="29" t="s">
        <v>645</v>
      </c>
      <c r="N82" s="51" t="str">
        <f>VLOOKUP(M82,'BMC Master'!$C$3:$E$100,3,0)</f>
        <v>1002</v>
      </c>
      <c r="O82" s="7" t="s">
        <v>30470</v>
      </c>
      <c r="P82" s="9">
        <v>27030</v>
      </c>
      <c r="Q82" s="7" t="s">
        <v>30471</v>
      </c>
      <c r="R82" s="29">
        <v>7488828958</v>
      </c>
      <c r="S82" s="38" t="s">
        <v>37215</v>
      </c>
      <c r="T82" s="7" t="s">
        <v>679</v>
      </c>
      <c r="U82" s="7" t="s">
        <v>774</v>
      </c>
      <c r="V82" s="7" t="s">
        <v>765</v>
      </c>
      <c r="W82" s="7" t="s">
        <v>9928</v>
      </c>
      <c r="X82" s="7" t="s">
        <v>31084</v>
      </c>
      <c r="Y82" s="7" t="s">
        <v>31085</v>
      </c>
    </row>
    <row r="83" spans="1:25" hidden="1" x14ac:dyDescent="0.25">
      <c r="A83" s="29"/>
      <c r="B83" s="7" t="s">
        <v>58</v>
      </c>
      <c r="C83" s="30" t="s">
        <v>30609</v>
      </c>
      <c r="D83" s="7" t="s">
        <v>30765</v>
      </c>
      <c r="E83" s="9">
        <v>45477</v>
      </c>
      <c r="F83" s="47" t="s">
        <v>26454</v>
      </c>
      <c r="G83" s="30">
        <v>68</v>
      </c>
      <c r="H83" s="30" t="str">
        <f t="shared" ref="H83" si="93">TEXT(G83,"0000")</f>
        <v>0068</v>
      </c>
      <c r="I83" s="31" t="str">
        <f t="shared" ref="I83" si="94">CONCATENATE(N83,H83)</f>
        <v>10020068</v>
      </c>
      <c r="J83" s="30"/>
      <c r="K83" s="42" t="s">
        <v>23380</v>
      </c>
      <c r="L83" s="65" t="s">
        <v>30767</v>
      </c>
      <c r="M83" s="29" t="s">
        <v>645</v>
      </c>
      <c r="N83" s="51" t="str">
        <f>VLOOKUP(M83,'BMC Master'!$C$3:$E$100,3,0)</f>
        <v>1002</v>
      </c>
      <c r="O83" s="7" t="s">
        <v>30741</v>
      </c>
      <c r="P83" s="9">
        <v>34769</v>
      </c>
      <c r="Q83" s="7" t="s">
        <v>30770</v>
      </c>
      <c r="R83" s="29">
        <v>7764922168</v>
      </c>
      <c r="S83" s="38" t="s">
        <v>30772</v>
      </c>
      <c r="T83" s="7" t="s">
        <v>30719</v>
      </c>
      <c r="U83" s="7" t="s">
        <v>747</v>
      </c>
      <c r="V83" s="7" t="s">
        <v>30773</v>
      </c>
      <c r="W83" s="7" t="s">
        <v>30775</v>
      </c>
      <c r="X83" s="7" t="s">
        <v>30765</v>
      </c>
      <c r="Y83" s="7" t="s">
        <v>30814</v>
      </c>
    </row>
    <row r="84" spans="1:25" hidden="1" x14ac:dyDescent="0.25">
      <c r="A84" s="29">
        <f>A82+1</f>
        <v>3</v>
      </c>
      <c r="B84" s="7" t="s">
        <v>58</v>
      </c>
      <c r="C84" s="30" t="s">
        <v>30609</v>
      </c>
      <c r="D84" s="7" t="s">
        <v>30766</v>
      </c>
      <c r="E84" s="9">
        <v>45477</v>
      </c>
      <c r="F84" s="47" t="s">
        <v>26454</v>
      </c>
      <c r="G84" s="30">
        <v>69</v>
      </c>
      <c r="H84" s="30" t="str">
        <f t="shared" ref="H84" si="95">TEXT(G84,"0000")</f>
        <v>0069</v>
      </c>
      <c r="I84" s="31" t="str">
        <f t="shared" ref="I84" si="96">CONCATENATE(N84,H84)</f>
        <v>10020069</v>
      </c>
      <c r="J84" s="30"/>
      <c r="K84" s="42" t="s">
        <v>23380</v>
      </c>
      <c r="L84" s="65" t="s">
        <v>30768</v>
      </c>
      <c r="M84" s="29" t="s">
        <v>645</v>
      </c>
      <c r="N84" s="51" t="str">
        <f>VLOOKUP(M84,'BMC Master'!$C$3:$E$100,3,0)</f>
        <v>1002</v>
      </c>
      <c r="O84" s="7" t="s">
        <v>30769</v>
      </c>
      <c r="P84" s="9">
        <v>28169</v>
      </c>
      <c r="Q84" s="7" t="s">
        <v>30771</v>
      </c>
      <c r="R84" s="29">
        <v>9661211265</v>
      </c>
      <c r="S84" s="38" t="s">
        <v>30774</v>
      </c>
      <c r="T84" s="7" t="s">
        <v>679</v>
      </c>
      <c r="U84" s="7" t="s">
        <v>767</v>
      </c>
      <c r="V84" s="7" t="s">
        <v>757</v>
      </c>
      <c r="W84" s="7" t="s">
        <v>30775</v>
      </c>
      <c r="X84" s="7" t="s">
        <v>30765</v>
      </c>
      <c r="Y84" s="7" t="s">
        <v>30814</v>
      </c>
    </row>
    <row r="85" spans="1:25" hidden="1" x14ac:dyDescent="0.25">
      <c r="A85" s="29"/>
      <c r="B85" s="7" t="s">
        <v>58</v>
      </c>
      <c r="C85" s="30" t="s">
        <v>30609</v>
      </c>
      <c r="D85" s="7" t="s">
        <v>31142</v>
      </c>
      <c r="E85" s="9">
        <v>45573</v>
      </c>
      <c r="F85" s="47" t="s">
        <v>26454</v>
      </c>
      <c r="G85" s="30">
        <v>70</v>
      </c>
      <c r="H85" s="30" t="str">
        <f t="shared" ref="H85" si="97">TEXT(G85,"0000")</f>
        <v>0070</v>
      </c>
      <c r="I85" s="31" t="str">
        <f t="shared" ref="I85" si="98">CONCATENATE(N85,H85)</f>
        <v>10020070</v>
      </c>
      <c r="J85" s="30"/>
      <c r="K85" s="42" t="s">
        <v>23380</v>
      </c>
      <c r="L85" s="65" t="s">
        <v>31143</v>
      </c>
      <c r="M85" s="29" t="s">
        <v>645</v>
      </c>
      <c r="N85" s="51" t="str">
        <f>VLOOKUP(M85,'BMC Master'!$C$3:$E$100,3,0)</f>
        <v>1002</v>
      </c>
      <c r="O85" s="7" t="s">
        <v>31144</v>
      </c>
      <c r="P85" s="9">
        <v>32874</v>
      </c>
      <c r="Q85" s="7" t="s">
        <v>31145</v>
      </c>
      <c r="R85" s="29">
        <v>8409231693</v>
      </c>
      <c r="S85" s="38" t="s">
        <v>31146</v>
      </c>
      <c r="T85" s="7" t="s">
        <v>30719</v>
      </c>
      <c r="U85" s="7" t="s">
        <v>31147</v>
      </c>
      <c r="V85" s="7" t="s">
        <v>757</v>
      </c>
      <c r="W85" s="7" t="s">
        <v>30775</v>
      </c>
      <c r="X85" s="7" t="s">
        <v>30765</v>
      </c>
      <c r="Y85" s="7" t="s">
        <v>30814</v>
      </c>
    </row>
    <row r="86" spans="1:25" hidden="1" x14ac:dyDescent="0.25">
      <c r="A86" s="29"/>
      <c r="B86" s="7" t="s">
        <v>58</v>
      </c>
      <c r="C86" s="30" t="s">
        <v>30609</v>
      </c>
      <c r="D86" s="7" t="s">
        <v>31461</v>
      </c>
      <c r="E86" s="9">
        <v>45638</v>
      </c>
      <c r="F86" s="47" t="s">
        <v>26454</v>
      </c>
      <c r="G86" s="30">
        <v>71</v>
      </c>
      <c r="H86" s="30" t="str">
        <f t="shared" ref="H86:H88" si="99">TEXT(G86,"0000")</f>
        <v>0071</v>
      </c>
      <c r="I86" s="31" t="str">
        <f t="shared" ref="I86:I88" si="100">CONCATENATE(N86,H86)</f>
        <v>10020071</v>
      </c>
      <c r="J86" s="30"/>
      <c r="K86" s="42" t="s">
        <v>30455</v>
      </c>
      <c r="L86" s="65" t="s">
        <v>31464</v>
      </c>
      <c r="M86" s="29" t="s">
        <v>645</v>
      </c>
      <c r="N86" s="51" t="str">
        <f>VLOOKUP(M86,'BMC Master'!$C$3:$E$100,3,0)</f>
        <v>1002</v>
      </c>
      <c r="O86" s="7" t="s">
        <v>31467</v>
      </c>
      <c r="P86" s="9">
        <v>33239</v>
      </c>
      <c r="Q86" s="7" t="s">
        <v>31470</v>
      </c>
      <c r="R86" s="29">
        <v>7091926955</v>
      </c>
      <c r="S86" s="38" t="s">
        <v>31473</v>
      </c>
      <c r="T86" s="7" t="s">
        <v>679</v>
      </c>
      <c r="U86" s="7" t="s">
        <v>30306</v>
      </c>
      <c r="V86" s="7" t="s">
        <v>31474</v>
      </c>
      <c r="W86" s="7" t="s">
        <v>31480</v>
      </c>
      <c r="X86" s="7" t="s">
        <v>30765</v>
      </c>
      <c r="Y86" s="7" t="s">
        <v>30814</v>
      </c>
    </row>
    <row r="87" spans="1:25" hidden="1" x14ac:dyDescent="0.25">
      <c r="A87" s="29"/>
      <c r="B87" s="7" t="s">
        <v>58</v>
      </c>
      <c r="C87" s="30" t="s">
        <v>30609</v>
      </c>
      <c r="D87" s="7" t="s">
        <v>31462</v>
      </c>
      <c r="E87" s="9">
        <v>45638</v>
      </c>
      <c r="F87" s="47" t="s">
        <v>26454</v>
      </c>
      <c r="G87" s="30">
        <v>72</v>
      </c>
      <c r="H87" s="30" t="str">
        <f t="shared" si="99"/>
        <v>0072</v>
      </c>
      <c r="I87" s="31" t="str">
        <f t="shared" si="100"/>
        <v>10020072</v>
      </c>
      <c r="J87" s="30"/>
      <c r="K87" s="42" t="s">
        <v>30455</v>
      </c>
      <c r="L87" s="65" t="s">
        <v>31465</v>
      </c>
      <c r="M87" s="29" t="s">
        <v>645</v>
      </c>
      <c r="N87" s="51" t="str">
        <f>VLOOKUP(M87,'BMC Master'!$C$3:$E$100,3,0)</f>
        <v>1002</v>
      </c>
      <c r="O87" s="7" t="s">
        <v>31468</v>
      </c>
      <c r="P87" s="9">
        <v>32509</v>
      </c>
      <c r="Q87" s="7" t="s">
        <v>31471</v>
      </c>
      <c r="R87" s="29">
        <v>9771033438</v>
      </c>
      <c r="S87" s="38" t="s">
        <v>31475</v>
      </c>
      <c r="T87" s="7" t="s">
        <v>934</v>
      </c>
      <c r="U87" s="7" t="s">
        <v>31476</v>
      </c>
      <c r="V87" s="7" t="s">
        <v>31477</v>
      </c>
      <c r="W87" s="7" t="s">
        <v>31480</v>
      </c>
      <c r="X87" s="7" t="s">
        <v>30765</v>
      </c>
      <c r="Y87" s="7" t="s">
        <v>30814</v>
      </c>
    </row>
    <row r="88" spans="1:25" hidden="1" x14ac:dyDescent="0.25">
      <c r="A88" s="29"/>
      <c r="B88" s="7" t="s">
        <v>58</v>
      </c>
      <c r="C88" s="30" t="s">
        <v>30609</v>
      </c>
      <c r="D88" s="7" t="s">
        <v>31463</v>
      </c>
      <c r="E88" s="9">
        <v>45638</v>
      </c>
      <c r="F88" s="47" t="s">
        <v>26454</v>
      </c>
      <c r="G88" s="30">
        <v>73</v>
      </c>
      <c r="H88" s="30" t="str">
        <f t="shared" si="99"/>
        <v>0073</v>
      </c>
      <c r="I88" s="31" t="str">
        <f t="shared" si="100"/>
        <v>10020073</v>
      </c>
      <c r="J88" s="30"/>
      <c r="K88" s="42" t="s">
        <v>30455</v>
      </c>
      <c r="L88" s="65" t="s">
        <v>31466</v>
      </c>
      <c r="M88" s="29" t="s">
        <v>645</v>
      </c>
      <c r="N88" s="51" t="str">
        <f>VLOOKUP(M88,'BMC Master'!$C$3:$E$100,3,0)</f>
        <v>1002</v>
      </c>
      <c r="O88" s="7" t="s">
        <v>31469</v>
      </c>
      <c r="P88" s="9">
        <v>36474</v>
      </c>
      <c r="Q88" s="7" t="s">
        <v>31472</v>
      </c>
      <c r="R88" s="29">
        <v>7352417205</v>
      </c>
      <c r="S88" s="38" t="s">
        <v>13106</v>
      </c>
      <c r="T88" s="7" t="s">
        <v>31478</v>
      </c>
      <c r="U88" s="7" t="s">
        <v>31479</v>
      </c>
      <c r="V88" s="7" t="s">
        <v>111</v>
      </c>
      <c r="W88" s="7" t="s">
        <v>30775</v>
      </c>
      <c r="X88" s="7" t="s">
        <v>30765</v>
      </c>
      <c r="Y88" s="7" t="s">
        <v>30814</v>
      </c>
    </row>
    <row r="89" spans="1:25" hidden="1" x14ac:dyDescent="0.25">
      <c r="A89" s="29"/>
      <c r="B89" s="7" t="s">
        <v>58</v>
      </c>
      <c r="C89" s="30" t="s">
        <v>30609</v>
      </c>
      <c r="D89" s="7" t="s">
        <v>32181</v>
      </c>
      <c r="E89" s="9">
        <v>45706</v>
      </c>
      <c r="F89" s="47" t="s">
        <v>26454</v>
      </c>
      <c r="G89" s="30">
        <v>74</v>
      </c>
      <c r="H89" s="30" t="str">
        <f t="shared" ref="H89" si="101">TEXT(G89,"0000")</f>
        <v>0074</v>
      </c>
      <c r="I89" s="31" t="str">
        <f t="shared" ref="I89" si="102">CONCATENATE(N89,H89)</f>
        <v>10020074</v>
      </c>
      <c r="J89" s="30"/>
      <c r="K89" s="42" t="s">
        <v>23380</v>
      </c>
      <c r="L89" s="65" t="s">
        <v>32182</v>
      </c>
      <c r="M89" s="29" t="s">
        <v>645</v>
      </c>
      <c r="N89" s="51" t="str">
        <f>VLOOKUP(M89,'BMC Master'!$C$3:$E$100,3,0)</f>
        <v>1002</v>
      </c>
      <c r="O89" s="7" t="s">
        <v>8085</v>
      </c>
      <c r="P89" s="9">
        <v>31052</v>
      </c>
      <c r="Q89" s="7" t="s">
        <v>32183</v>
      </c>
      <c r="R89" s="29" t="s">
        <v>32184</v>
      </c>
      <c r="S89" s="38" t="s">
        <v>32185</v>
      </c>
      <c r="T89" s="7" t="s">
        <v>934</v>
      </c>
      <c r="U89" s="7" t="s">
        <v>735</v>
      </c>
      <c r="V89" s="7" t="s">
        <v>32186</v>
      </c>
      <c r="W89" s="7" t="s">
        <v>32187</v>
      </c>
      <c r="X89" s="7" t="s">
        <v>30765</v>
      </c>
      <c r="Y89" s="7" t="s">
        <v>30814</v>
      </c>
    </row>
    <row r="90" spans="1:25" hidden="1" x14ac:dyDescent="0.25">
      <c r="A90" s="29"/>
      <c r="B90" s="7" t="s">
        <v>58</v>
      </c>
      <c r="C90" s="30" t="s">
        <v>30609</v>
      </c>
      <c r="D90" s="7" t="s">
        <v>203</v>
      </c>
      <c r="E90" s="9">
        <v>45852</v>
      </c>
      <c r="F90" s="47" t="s">
        <v>26454</v>
      </c>
      <c r="G90" s="30">
        <v>75</v>
      </c>
      <c r="H90" s="30" t="str">
        <f t="shared" ref="H90:H94" si="103">TEXT(G90,"0000")</f>
        <v>0075</v>
      </c>
      <c r="I90" s="31" t="str">
        <f t="shared" ref="I90:I94" si="104">CONCATENATE(N90,H90)</f>
        <v>10020075</v>
      </c>
      <c r="J90" s="30"/>
      <c r="K90" s="42" t="s">
        <v>23380</v>
      </c>
      <c r="L90" s="65" t="s">
        <v>33504</v>
      </c>
      <c r="M90" s="29" t="s">
        <v>645</v>
      </c>
      <c r="N90" s="51" t="str">
        <f>VLOOKUP(M90,'BMC Master'!$C$3:$E$100,3,0)</f>
        <v>1002</v>
      </c>
      <c r="O90" s="7" t="s">
        <v>8702</v>
      </c>
      <c r="P90" s="9">
        <v>35496</v>
      </c>
      <c r="Q90" s="7" t="s">
        <v>33513</v>
      </c>
      <c r="R90" s="29" t="s">
        <v>33510</v>
      </c>
      <c r="S90" s="38" t="s">
        <v>33516</v>
      </c>
      <c r="T90" s="7" t="s">
        <v>33432</v>
      </c>
      <c r="U90" s="7" t="s">
        <v>747</v>
      </c>
      <c r="V90" s="7" t="s">
        <v>757</v>
      </c>
      <c r="W90" s="7" t="s">
        <v>31270</v>
      </c>
      <c r="X90" s="7" t="s">
        <v>33559</v>
      </c>
      <c r="Y90" s="7" t="s">
        <v>33522</v>
      </c>
    </row>
    <row r="91" spans="1:25" hidden="1" x14ac:dyDescent="0.25">
      <c r="A91" s="29"/>
      <c r="B91" s="7" t="s">
        <v>58</v>
      </c>
      <c r="C91" s="30" t="s">
        <v>30609</v>
      </c>
      <c r="D91" s="7" t="s">
        <v>33500</v>
      </c>
      <c r="E91" s="9">
        <v>45852</v>
      </c>
      <c r="F91" s="47" t="s">
        <v>26454</v>
      </c>
      <c r="G91" s="30">
        <v>76</v>
      </c>
      <c r="H91" s="30" t="str">
        <f t="shared" si="103"/>
        <v>0076</v>
      </c>
      <c r="I91" s="31" t="str">
        <f t="shared" si="104"/>
        <v>10020076</v>
      </c>
      <c r="J91" s="30"/>
      <c r="K91" s="42" t="s">
        <v>23380</v>
      </c>
      <c r="L91" s="65" t="s">
        <v>33505</v>
      </c>
      <c r="M91" s="29" t="s">
        <v>645</v>
      </c>
      <c r="N91" s="51" t="str">
        <f>VLOOKUP(M91,'BMC Master'!$C$3:$E$100,3,0)</f>
        <v>1002</v>
      </c>
      <c r="O91" s="7" t="s">
        <v>33509</v>
      </c>
      <c r="P91" s="9">
        <v>27795</v>
      </c>
      <c r="Q91" s="7" t="s">
        <v>33514</v>
      </c>
      <c r="R91" s="29" t="s">
        <v>33511</v>
      </c>
      <c r="S91" s="38" t="s">
        <v>33517</v>
      </c>
      <c r="T91" s="7" t="s">
        <v>679</v>
      </c>
      <c r="U91" s="7" t="s">
        <v>767</v>
      </c>
      <c r="V91" s="7" t="s">
        <v>757</v>
      </c>
      <c r="W91" s="7" t="s">
        <v>31270</v>
      </c>
      <c r="X91" s="7" t="s">
        <v>33559</v>
      </c>
      <c r="Y91" s="7" t="s">
        <v>33522</v>
      </c>
    </row>
    <row r="92" spans="1:25" hidden="1" x14ac:dyDescent="0.25">
      <c r="A92" s="29"/>
      <c r="B92" s="7" t="s">
        <v>58</v>
      </c>
      <c r="C92" s="30" t="s">
        <v>30609</v>
      </c>
      <c r="D92" s="7" t="s">
        <v>33501</v>
      </c>
      <c r="E92" s="9">
        <v>45852</v>
      </c>
      <c r="F92" s="47" t="s">
        <v>26454</v>
      </c>
      <c r="G92" s="30">
        <v>77</v>
      </c>
      <c r="H92" s="30" t="str">
        <f t="shared" si="103"/>
        <v>0077</v>
      </c>
      <c r="I92" s="31" t="str">
        <f t="shared" si="104"/>
        <v>10020077</v>
      </c>
      <c r="J92" s="30"/>
      <c r="K92" s="42" t="s">
        <v>23380</v>
      </c>
      <c r="L92" s="65" t="s">
        <v>33506</v>
      </c>
      <c r="M92" s="29" t="s">
        <v>645</v>
      </c>
      <c r="N92" s="51" t="str">
        <f>VLOOKUP(M92,'BMC Master'!$C$3:$E$100,3,0)</f>
        <v>1002</v>
      </c>
      <c r="O92" s="7" t="s">
        <v>30725</v>
      </c>
      <c r="P92" s="9">
        <v>35961</v>
      </c>
      <c r="Q92" s="7" t="s">
        <v>33084</v>
      </c>
      <c r="R92" s="29" t="s">
        <v>33512</v>
      </c>
      <c r="S92" s="38" t="s">
        <v>33518</v>
      </c>
      <c r="T92" s="7" t="s">
        <v>26584</v>
      </c>
      <c r="U92" s="7" t="s">
        <v>1061</v>
      </c>
      <c r="V92" s="7" t="s">
        <v>757</v>
      </c>
      <c r="W92" s="7" t="s">
        <v>31270</v>
      </c>
      <c r="X92" s="7" t="s">
        <v>33559</v>
      </c>
      <c r="Y92" s="7" t="s">
        <v>33522</v>
      </c>
    </row>
    <row r="93" spans="1:25" hidden="1" x14ac:dyDescent="0.25">
      <c r="A93" s="29"/>
      <c r="B93" s="7" t="s">
        <v>58</v>
      </c>
      <c r="C93" s="30" t="s">
        <v>30609</v>
      </c>
      <c r="D93" s="7" t="s">
        <v>33502</v>
      </c>
      <c r="E93" s="9">
        <v>45852</v>
      </c>
      <c r="F93" s="47" t="s">
        <v>26454</v>
      </c>
      <c r="G93" s="30">
        <v>78</v>
      </c>
      <c r="H93" s="30" t="str">
        <f t="shared" si="103"/>
        <v>0078</v>
      </c>
      <c r="I93" s="31" t="str">
        <f t="shared" si="104"/>
        <v>10020078</v>
      </c>
      <c r="J93" s="30"/>
      <c r="K93" s="42" t="s">
        <v>23380</v>
      </c>
      <c r="L93" s="65" t="s">
        <v>33507</v>
      </c>
      <c r="M93" s="29" t="s">
        <v>645</v>
      </c>
      <c r="N93" s="51" t="str">
        <f>VLOOKUP(M93,'BMC Master'!$C$3:$E$100,3,0)</f>
        <v>1002</v>
      </c>
      <c r="O93" s="7" t="s">
        <v>702</v>
      </c>
      <c r="P93" s="9">
        <v>31954</v>
      </c>
      <c r="Q93" s="7" t="s">
        <v>33515</v>
      </c>
      <c r="R93" s="29">
        <v>8804360388</v>
      </c>
      <c r="S93" s="38" t="s">
        <v>33519</v>
      </c>
      <c r="T93" s="7" t="s">
        <v>26584</v>
      </c>
      <c r="U93" s="7" t="s">
        <v>1061</v>
      </c>
      <c r="V93" s="7" t="s">
        <v>757</v>
      </c>
      <c r="W93" s="7" t="s">
        <v>33521</v>
      </c>
      <c r="X93" s="7" t="s">
        <v>33559</v>
      </c>
      <c r="Y93" s="7" t="s">
        <v>33522</v>
      </c>
    </row>
    <row r="94" spans="1:25" hidden="1" x14ac:dyDescent="0.25">
      <c r="A94" s="29"/>
      <c r="B94" s="7" t="s">
        <v>58</v>
      </c>
      <c r="C94" s="30" t="s">
        <v>30609</v>
      </c>
      <c r="D94" s="7" t="s">
        <v>33503</v>
      </c>
      <c r="E94" s="9">
        <v>45852</v>
      </c>
      <c r="F94" s="47" t="s">
        <v>26454</v>
      </c>
      <c r="G94" s="30">
        <v>79</v>
      </c>
      <c r="H94" s="30" t="str">
        <f t="shared" si="103"/>
        <v>0079</v>
      </c>
      <c r="I94" s="31" t="str">
        <f t="shared" si="104"/>
        <v>10020079</v>
      </c>
      <c r="J94" s="30"/>
      <c r="K94" s="42" t="s">
        <v>23380</v>
      </c>
      <c r="L94" s="65" t="s">
        <v>33508</v>
      </c>
      <c r="M94" s="29" t="s">
        <v>645</v>
      </c>
      <c r="N94" s="51" t="str">
        <f>VLOOKUP(M94,'BMC Master'!$C$3:$E$100,3,0)</f>
        <v>1002</v>
      </c>
      <c r="O94" s="7" t="s">
        <v>1158</v>
      </c>
      <c r="P94" s="9">
        <v>31700</v>
      </c>
      <c r="Q94" s="7" t="s">
        <v>8946</v>
      </c>
      <c r="R94" s="29">
        <v>9113404461</v>
      </c>
      <c r="S94" s="38" t="s">
        <v>33520</v>
      </c>
      <c r="T94" s="7" t="s">
        <v>934</v>
      </c>
      <c r="U94" s="7" t="s">
        <v>5222</v>
      </c>
      <c r="V94" s="7" t="s">
        <v>757</v>
      </c>
      <c r="W94" s="7" t="s">
        <v>33521</v>
      </c>
      <c r="X94" s="7" t="s">
        <v>33559</v>
      </c>
      <c r="Y94" s="7" t="s">
        <v>33522</v>
      </c>
    </row>
    <row r="95" spans="1:25" hidden="1" x14ac:dyDescent="0.25">
      <c r="A95" s="29"/>
      <c r="B95" s="7" t="s">
        <v>58</v>
      </c>
      <c r="C95" s="30" t="s">
        <v>30609</v>
      </c>
      <c r="D95" s="7" t="s">
        <v>33767</v>
      </c>
      <c r="E95" s="9">
        <v>45882</v>
      </c>
      <c r="F95" s="47" t="s">
        <v>26454</v>
      </c>
      <c r="G95" s="30">
        <v>80</v>
      </c>
      <c r="H95" s="30" t="str">
        <f t="shared" ref="H95" si="105">TEXT(G95,"0000")</f>
        <v>0080</v>
      </c>
      <c r="I95" s="31" t="str">
        <f t="shared" ref="I95" si="106">CONCATENATE(N95,H95)</f>
        <v>10020080</v>
      </c>
      <c r="J95" s="30"/>
      <c r="K95" s="42" t="s">
        <v>23380</v>
      </c>
      <c r="L95" s="65" t="s">
        <v>33766</v>
      </c>
      <c r="M95" s="29" t="s">
        <v>645</v>
      </c>
      <c r="N95" s="51" t="str">
        <f>VLOOKUP(M95,'BMC Master'!$C$3:$E$100,3,0)</f>
        <v>1002</v>
      </c>
      <c r="O95" s="7" t="s">
        <v>33768</v>
      </c>
      <c r="P95" s="9">
        <v>27395</v>
      </c>
      <c r="Q95" s="7" t="s">
        <v>33769</v>
      </c>
      <c r="R95" s="29">
        <v>8102487776</v>
      </c>
      <c r="S95" s="38" t="s">
        <v>33770</v>
      </c>
      <c r="T95" s="7" t="s">
        <v>679</v>
      </c>
      <c r="U95" s="7" t="s">
        <v>774</v>
      </c>
      <c r="V95" s="7" t="s">
        <v>33771</v>
      </c>
      <c r="W95" s="7" t="s">
        <v>32187</v>
      </c>
      <c r="X95" s="7" t="s">
        <v>33771</v>
      </c>
      <c r="Y95" s="7" t="s">
        <v>33772</v>
      </c>
    </row>
    <row r="96" spans="1:25" hidden="1" x14ac:dyDescent="0.25">
      <c r="A96" s="29"/>
      <c r="B96" s="7" t="s">
        <v>58</v>
      </c>
      <c r="C96" s="30" t="s">
        <v>30609</v>
      </c>
      <c r="D96" s="7" t="s">
        <v>33934</v>
      </c>
      <c r="E96" s="9">
        <v>45909</v>
      </c>
      <c r="F96" s="47" t="s">
        <v>26454</v>
      </c>
      <c r="G96" s="30">
        <v>81</v>
      </c>
      <c r="H96" s="30" t="str">
        <f t="shared" ref="H96:H97" si="107">TEXT(G96,"0000")</f>
        <v>0081</v>
      </c>
      <c r="I96" s="31" t="str">
        <f t="shared" ref="I96:I97" si="108">CONCATENATE(N96,H96)</f>
        <v>10020081</v>
      </c>
      <c r="J96" s="30"/>
      <c r="K96" s="42" t="s">
        <v>30455</v>
      </c>
      <c r="L96" s="65" t="s">
        <v>33936</v>
      </c>
      <c r="M96" s="29" t="s">
        <v>645</v>
      </c>
      <c r="N96" s="51" t="str">
        <f>VLOOKUP(M96,'BMC Master'!$C$3:$E$100,3,0)</f>
        <v>1002</v>
      </c>
      <c r="O96" s="7" t="s">
        <v>33938</v>
      </c>
      <c r="P96" s="9">
        <v>33239</v>
      </c>
      <c r="Q96" s="7" t="s">
        <v>33941</v>
      </c>
      <c r="R96" s="29">
        <v>9765432454</v>
      </c>
      <c r="S96" s="38" t="s">
        <v>12768</v>
      </c>
      <c r="T96" s="7" t="s">
        <v>934</v>
      </c>
      <c r="U96" s="7" t="s">
        <v>5222</v>
      </c>
      <c r="V96" s="7" t="s">
        <v>33939</v>
      </c>
      <c r="W96" s="7" t="s">
        <v>32187</v>
      </c>
      <c r="X96" s="7" t="s">
        <v>30765</v>
      </c>
      <c r="Y96" s="7" t="s">
        <v>30814</v>
      </c>
    </row>
    <row r="97" spans="1:25" hidden="1" x14ac:dyDescent="0.25">
      <c r="A97" s="29"/>
      <c r="B97" s="7" t="s">
        <v>58</v>
      </c>
      <c r="C97" s="30" t="s">
        <v>30609</v>
      </c>
      <c r="D97" s="7" t="s">
        <v>33935</v>
      </c>
      <c r="E97" s="9">
        <v>45909</v>
      </c>
      <c r="F97" s="47" t="s">
        <v>26454</v>
      </c>
      <c r="G97" s="30">
        <v>82</v>
      </c>
      <c r="H97" s="30" t="str">
        <f t="shared" si="107"/>
        <v>0082</v>
      </c>
      <c r="I97" s="31" t="str">
        <f t="shared" si="108"/>
        <v>10020082</v>
      </c>
      <c r="J97" s="30"/>
      <c r="K97" s="42" t="s">
        <v>30455</v>
      </c>
      <c r="L97" s="65" t="s">
        <v>33937</v>
      </c>
      <c r="M97" s="29" t="s">
        <v>645</v>
      </c>
      <c r="N97" s="51" t="str">
        <f>VLOOKUP(M97,'BMC Master'!$C$3:$E$100,3,0)</f>
        <v>1002</v>
      </c>
      <c r="O97" s="7" t="s">
        <v>33943</v>
      </c>
      <c r="P97" s="9">
        <v>28581</v>
      </c>
      <c r="Q97" s="7" t="s">
        <v>33942</v>
      </c>
      <c r="R97" s="29">
        <v>7899876767</v>
      </c>
      <c r="S97" s="38" t="s">
        <v>745</v>
      </c>
      <c r="T97" s="7" t="s">
        <v>30719</v>
      </c>
      <c r="U97" s="7" t="s">
        <v>747</v>
      </c>
      <c r="V97" s="7" t="s">
        <v>33940</v>
      </c>
      <c r="W97" s="7" t="s">
        <v>32187</v>
      </c>
      <c r="X97" s="7" t="s">
        <v>30765</v>
      </c>
      <c r="Y97" s="7" t="s">
        <v>30814</v>
      </c>
    </row>
    <row r="98" spans="1:25" hidden="1" x14ac:dyDescent="0.25">
      <c r="A98" s="29"/>
      <c r="B98" s="7" t="s">
        <v>58</v>
      </c>
      <c r="C98" s="30" t="s">
        <v>30609</v>
      </c>
      <c r="D98" s="7" t="s">
        <v>34136</v>
      </c>
      <c r="E98" s="9">
        <v>45926</v>
      </c>
      <c r="F98" s="47" t="s">
        <v>26454</v>
      </c>
      <c r="G98" s="30">
        <v>83</v>
      </c>
      <c r="H98" s="30" t="str">
        <f t="shared" ref="H98" si="109">TEXT(G98,"0000")</f>
        <v>0083</v>
      </c>
      <c r="I98" s="31" t="str">
        <f t="shared" ref="I98" si="110">CONCATENATE(N98,H98)</f>
        <v>10020083</v>
      </c>
      <c r="J98" s="30"/>
      <c r="K98" s="42" t="s">
        <v>23380</v>
      </c>
      <c r="L98" s="65" t="s">
        <v>34137</v>
      </c>
      <c r="M98" s="29" t="s">
        <v>645</v>
      </c>
      <c r="N98" s="51" t="str">
        <f>VLOOKUP(M98,'BMC Master'!$C$3:$E$100,3,0)</f>
        <v>1002</v>
      </c>
      <c r="O98" s="7" t="s">
        <v>34138</v>
      </c>
      <c r="P98" s="9">
        <v>28045</v>
      </c>
      <c r="Q98" s="7" t="s">
        <v>34139</v>
      </c>
      <c r="R98" s="29">
        <v>9798832127</v>
      </c>
      <c r="S98" s="38" t="s">
        <v>34140</v>
      </c>
      <c r="T98" s="7" t="s">
        <v>34141</v>
      </c>
      <c r="U98" s="7" t="s">
        <v>800</v>
      </c>
      <c r="V98" s="7" t="s">
        <v>757</v>
      </c>
      <c r="W98" s="7" t="s">
        <v>33521</v>
      </c>
      <c r="X98" s="7" t="s">
        <v>33559</v>
      </c>
      <c r="Y98" s="7" t="s">
        <v>33522</v>
      </c>
    </row>
    <row r="99" spans="1:25" hidden="1" x14ac:dyDescent="0.25">
      <c r="A99" s="29"/>
      <c r="B99" s="7" t="s">
        <v>58</v>
      </c>
      <c r="C99" s="30" t="s">
        <v>30609</v>
      </c>
      <c r="D99" s="7" t="s">
        <v>34348</v>
      </c>
      <c r="E99" s="9">
        <v>45961</v>
      </c>
      <c r="F99" s="47" t="s">
        <v>26454</v>
      </c>
      <c r="G99" s="30">
        <v>84</v>
      </c>
      <c r="H99" s="30" t="str">
        <f t="shared" ref="H99" si="111">TEXT(G99,"0000")</f>
        <v>0084</v>
      </c>
      <c r="I99" s="31" t="str">
        <f t="shared" ref="I99" si="112">CONCATENATE(N99,H99)</f>
        <v>10020084</v>
      </c>
      <c r="J99" s="30"/>
      <c r="K99" s="42" t="s">
        <v>23380</v>
      </c>
      <c r="L99" s="65" t="s">
        <v>34349</v>
      </c>
      <c r="M99" s="29" t="s">
        <v>645</v>
      </c>
      <c r="N99" s="51" t="str">
        <f>VLOOKUP(M99,'BMC Master'!$C$3:$E$100,3,0)</f>
        <v>1002</v>
      </c>
      <c r="O99" s="7" t="s">
        <v>34350</v>
      </c>
      <c r="P99" s="9">
        <v>39087</v>
      </c>
      <c r="Q99" s="7" t="s">
        <v>33315</v>
      </c>
      <c r="R99" s="29">
        <v>9065268837</v>
      </c>
      <c r="S99" s="38" t="s">
        <v>34351</v>
      </c>
      <c r="T99" s="7" t="s">
        <v>34352</v>
      </c>
      <c r="U99" s="7" t="s">
        <v>784</v>
      </c>
      <c r="V99" s="7" t="s">
        <v>34348</v>
      </c>
      <c r="W99" s="7" t="s">
        <v>33521</v>
      </c>
      <c r="X99" s="7" t="s">
        <v>33559</v>
      </c>
      <c r="Y99" s="7" t="s">
        <v>33522</v>
      </c>
    </row>
    <row r="100" spans="1:25" hidden="1" x14ac:dyDescent="0.25">
      <c r="A100" s="29"/>
      <c r="B100" s="7" t="s">
        <v>58</v>
      </c>
      <c r="C100" s="30" t="s">
        <v>30609</v>
      </c>
      <c r="D100" s="7" t="s">
        <v>34578</v>
      </c>
      <c r="E100" s="9">
        <v>46000</v>
      </c>
      <c r="F100" s="47" t="s">
        <v>26454</v>
      </c>
      <c r="G100" s="30">
        <v>85</v>
      </c>
      <c r="H100" s="30" t="str">
        <f t="shared" ref="H100" si="113">TEXT(G100,"0000")</f>
        <v>0085</v>
      </c>
      <c r="I100" s="31" t="str">
        <f t="shared" ref="I100" si="114">CONCATENATE(N100,H100)</f>
        <v>10020085</v>
      </c>
      <c r="J100" s="30"/>
      <c r="K100" s="42" t="s">
        <v>23380</v>
      </c>
      <c r="L100" s="65" t="s">
        <v>34579</v>
      </c>
      <c r="M100" s="29" t="s">
        <v>645</v>
      </c>
      <c r="N100" s="51" t="str">
        <f>VLOOKUP(M100,'BMC Master'!$C$3:$E$100,3,0)</f>
        <v>1002</v>
      </c>
      <c r="O100" s="7" t="s">
        <v>34580</v>
      </c>
      <c r="P100" s="9">
        <v>35930</v>
      </c>
      <c r="Q100" s="7" t="s">
        <v>34581</v>
      </c>
      <c r="R100" s="29">
        <v>9113753945</v>
      </c>
      <c r="S100" s="38" t="s">
        <v>34582</v>
      </c>
      <c r="T100" s="7" t="s">
        <v>32012</v>
      </c>
      <c r="U100" s="7" t="s">
        <v>17793</v>
      </c>
      <c r="V100" s="7" t="s">
        <v>757</v>
      </c>
      <c r="W100" s="7" t="s">
        <v>32187</v>
      </c>
      <c r="X100" s="7" t="s">
        <v>30765</v>
      </c>
      <c r="Y100" s="7" t="s">
        <v>30814</v>
      </c>
    </row>
    <row r="101" spans="1:25" hidden="1" x14ac:dyDescent="0.25">
      <c r="A101" s="29"/>
      <c r="B101" s="7" t="s">
        <v>58</v>
      </c>
      <c r="C101" s="30" t="s">
        <v>30609</v>
      </c>
      <c r="D101" s="7" t="s">
        <v>35121</v>
      </c>
      <c r="E101" s="9">
        <v>46043</v>
      </c>
      <c r="F101" s="47" t="s">
        <v>26454</v>
      </c>
      <c r="G101" s="30">
        <v>86</v>
      </c>
      <c r="H101" s="30" t="str">
        <f t="shared" ref="H101" si="115">TEXT(G101,"0000")</f>
        <v>0086</v>
      </c>
      <c r="I101" s="31" t="str">
        <f t="shared" ref="I101" si="116">CONCATENATE(N101,H101)</f>
        <v>10020086</v>
      </c>
      <c r="J101" s="30"/>
      <c r="K101" s="42" t="s">
        <v>23380</v>
      </c>
      <c r="L101" s="65" t="s">
        <v>35122</v>
      </c>
      <c r="M101" s="29" t="s">
        <v>645</v>
      </c>
      <c r="N101" s="51" t="str">
        <f>VLOOKUP(M101,'BMC Master'!$C$3:$E$100,3,0)</f>
        <v>1002</v>
      </c>
      <c r="O101" s="7" t="s">
        <v>35123</v>
      </c>
      <c r="P101" s="9">
        <v>29614</v>
      </c>
      <c r="Q101" s="7" t="s">
        <v>35124</v>
      </c>
      <c r="R101" s="29">
        <v>7017635172</v>
      </c>
      <c r="S101" s="38" t="s">
        <v>35125</v>
      </c>
      <c r="T101" s="7" t="s">
        <v>679</v>
      </c>
      <c r="U101" s="7" t="s">
        <v>767</v>
      </c>
      <c r="V101" s="7" t="s">
        <v>757</v>
      </c>
      <c r="W101" s="7" t="s">
        <v>32187</v>
      </c>
      <c r="X101" s="7" t="s">
        <v>33559</v>
      </c>
      <c r="Y101" s="7" t="s">
        <v>33522</v>
      </c>
    </row>
    <row r="102" spans="1:25" hidden="1" x14ac:dyDescent="0.25">
      <c r="A102" s="29"/>
      <c r="B102" s="7" t="s">
        <v>58</v>
      </c>
      <c r="C102" s="30" t="s">
        <v>30609</v>
      </c>
      <c r="D102" s="7" t="s">
        <v>36002</v>
      </c>
      <c r="E102" s="9">
        <v>46107</v>
      </c>
      <c r="F102" s="47" t="s">
        <v>26454</v>
      </c>
      <c r="G102" s="30">
        <v>87</v>
      </c>
      <c r="H102" s="30" t="str">
        <f t="shared" ref="H102" si="117">TEXT(G102,"0000")</f>
        <v>0087</v>
      </c>
      <c r="I102" s="31" t="str">
        <f t="shared" ref="I102" si="118">CONCATENATE(N102,H102)</f>
        <v>10020087</v>
      </c>
      <c r="J102" s="30"/>
      <c r="K102" s="42" t="s">
        <v>23380</v>
      </c>
      <c r="L102" s="65" t="s">
        <v>36003</v>
      </c>
      <c r="M102" s="29" t="s">
        <v>645</v>
      </c>
      <c r="N102" s="51" t="str">
        <f>VLOOKUP(M102,'BMC Master'!$C$3:$E$100,3,0)</f>
        <v>1002</v>
      </c>
      <c r="O102" s="7" t="s">
        <v>34350</v>
      </c>
      <c r="P102" s="9">
        <v>38248</v>
      </c>
      <c r="Q102" s="7" t="s">
        <v>8003</v>
      </c>
      <c r="R102" s="29">
        <v>9693730149</v>
      </c>
      <c r="S102" s="38" t="s">
        <v>36004</v>
      </c>
      <c r="T102" s="7" t="s">
        <v>679</v>
      </c>
      <c r="U102" s="7" t="s">
        <v>774</v>
      </c>
      <c r="V102" s="7" t="s">
        <v>33771</v>
      </c>
      <c r="W102" s="7" t="s">
        <v>36005</v>
      </c>
      <c r="X102" s="7" t="s">
        <v>33559</v>
      </c>
      <c r="Y102" s="7" t="s">
        <v>33522</v>
      </c>
    </row>
    <row r="103" spans="1:25" hidden="1" x14ac:dyDescent="0.25">
      <c r="A103" s="29"/>
      <c r="B103" s="7" t="s">
        <v>58</v>
      </c>
      <c r="C103" s="30" t="s">
        <v>30609</v>
      </c>
      <c r="D103" s="7" t="s">
        <v>36539</v>
      </c>
      <c r="E103" s="9">
        <v>46164</v>
      </c>
      <c r="F103" s="47" t="s">
        <v>26454</v>
      </c>
      <c r="G103" s="30">
        <v>88</v>
      </c>
      <c r="H103" s="30" t="str">
        <f t="shared" ref="H103" si="119">TEXT(G103,"0000")</f>
        <v>0088</v>
      </c>
      <c r="I103" s="31" t="str">
        <f t="shared" ref="I103" si="120">CONCATENATE(N103,H103)</f>
        <v>10020088</v>
      </c>
      <c r="J103" s="30"/>
      <c r="K103" s="42" t="s">
        <v>23380</v>
      </c>
      <c r="L103" s="65" t="s">
        <v>36540</v>
      </c>
      <c r="M103" s="29" t="s">
        <v>645</v>
      </c>
      <c r="N103" s="51" t="str">
        <f>VLOOKUP(M103,'BMC Master'!$C$3:$E$100,3,0)</f>
        <v>1002</v>
      </c>
      <c r="O103" s="7" t="s">
        <v>181</v>
      </c>
      <c r="P103" s="9">
        <v>35794</v>
      </c>
      <c r="Q103" s="7" t="s">
        <v>36541</v>
      </c>
      <c r="R103" s="29">
        <v>6206312431</v>
      </c>
      <c r="S103" s="38" t="s">
        <v>36542</v>
      </c>
      <c r="T103" s="7" t="s">
        <v>36543</v>
      </c>
      <c r="U103" s="7" t="s">
        <v>36544</v>
      </c>
      <c r="V103" s="7" t="s">
        <v>36545</v>
      </c>
      <c r="W103" s="7" t="s">
        <v>32187</v>
      </c>
      <c r="X103" s="7" t="s">
        <v>30765</v>
      </c>
      <c r="Y103" s="7" t="s">
        <v>30814</v>
      </c>
    </row>
    <row r="104" spans="1:25" hidden="1" x14ac:dyDescent="0.25">
      <c r="A104" s="29"/>
      <c r="B104" s="7" t="s">
        <v>58</v>
      </c>
      <c r="C104" s="30" t="s">
        <v>30609</v>
      </c>
      <c r="D104" s="7" t="s">
        <v>37216</v>
      </c>
      <c r="E104" s="9">
        <v>46237</v>
      </c>
      <c r="F104" s="47" t="s">
        <v>26454</v>
      </c>
      <c r="G104" s="30">
        <v>89</v>
      </c>
      <c r="H104" s="30" t="str">
        <f t="shared" ref="H104" si="121">TEXT(G104,"0000")</f>
        <v>0089</v>
      </c>
      <c r="I104" s="31" t="str">
        <f t="shared" ref="I104" si="122">CONCATENATE(N104,H104)</f>
        <v>10020089</v>
      </c>
      <c r="J104" s="30"/>
      <c r="K104" s="42" t="s">
        <v>30455</v>
      </c>
      <c r="L104" s="65" t="s">
        <v>37217</v>
      </c>
      <c r="M104" s="29" t="s">
        <v>645</v>
      </c>
      <c r="N104" s="51" t="str">
        <f>VLOOKUP(M104,'BMC Master'!$C$3:$E$100,3,0)</f>
        <v>1002</v>
      </c>
      <c r="O104" s="7" t="s">
        <v>37218</v>
      </c>
      <c r="P104" s="9">
        <v>37605</v>
      </c>
      <c r="Q104" s="7" t="s">
        <v>37219</v>
      </c>
      <c r="R104" s="29">
        <v>7717743221</v>
      </c>
      <c r="S104" s="38" t="s">
        <v>37220</v>
      </c>
      <c r="T104" s="7" t="s">
        <v>35667</v>
      </c>
      <c r="U104" s="7" t="s">
        <v>26467</v>
      </c>
      <c r="V104" s="7" t="s">
        <v>757</v>
      </c>
      <c r="W104" s="7" t="s">
        <v>37221</v>
      </c>
      <c r="X104" s="7" t="s">
        <v>30765</v>
      </c>
      <c r="Y104" s="7" t="s">
        <v>30814</v>
      </c>
    </row>
    <row r="105" spans="1:25" hidden="1" x14ac:dyDescent="0.25">
      <c r="A105" s="29">
        <f>A84+1</f>
        <v>4</v>
      </c>
      <c r="B105" s="7" t="s">
        <v>58</v>
      </c>
      <c r="C105" s="30" t="s">
        <v>30609</v>
      </c>
      <c r="D105" s="7" t="s">
        <v>30789</v>
      </c>
      <c r="E105" s="9">
        <v>45477</v>
      </c>
      <c r="F105" s="47" t="s">
        <v>26454</v>
      </c>
      <c r="G105" s="30">
        <v>62</v>
      </c>
      <c r="H105" s="30" t="str">
        <f t="shared" ref="H105:H135" si="123">TEXT(G105,"0000")</f>
        <v>0062</v>
      </c>
      <c r="I105" s="31" t="str">
        <f t="shared" ref="I105:I135" si="124">CONCATENATE(N105,H105)</f>
        <v>10030062</v>
      </c>
      <c r="J105" s="30"/>
      <c r="K105" s="42" t="s">
        <v>23380</v>
      </c>
      <c r="L105" s="65" t="s">
        <v>30792</v>
      </c>
      <c r="M105" s="29" t="s">
        <v>646</v>
      </c>
      <c r="N105" s="51" t="str">
        <f>VLOOKUP(M105,'BMC Master'!$C$3:$E$100,3,0)</f>
        <v>1003</v>
      </c>
      <c r="O105" s="7" t="s">
        <v>30795</v>
      </c>
      <c r="P105" s="9">
        <v>35045</v>
      </c>
      <c r="Q105" s="7" t="s">
        <v>30796</v>
      </c>
      <c r="R105" s="29">
        <v>6200446459</v>
      </c>
      <c r="S105" s="7" t="s">
        <v>30797</v>
      </c>
      <c r="T105" s="7" t="s">
        <v>679</v>
      </c>
      <c r="U105" s="7" t="s">
        <v>881</v>
      </c>
      <c r="V105" s="7" t="s">
        <v>30798</v>
      </c>
      <c r="W105" s="7" t="s">
        <v>30799</v>
      </c>
      <c r="X105" s="7" t="s">
        <v>30798</v>
      </c>
      <c r="Y105" s="7" t="s">
        <v>30811</v>
      </c>
    </row>
    <row r="106" spans="1:25" hidden="1" x14ac:dyDescent="0.25">
      <c r="A106" s="29"/>
      <c r="B106" s="7" t="s">
        <v>58</v>
      </c>
      <c r="C106" s="30" t="s">
        <v>30609</v>
      </c>
      <c r="D106" s="7" t="s">
        <v>30790</v>
      </c>
      <c r="E106" s="9">
        <v>45477</v>
      </c>
      <c r="F106" s="47" t="s">
        <v>26454</v>
      </c>
      <c r="G106" s="30">
        <v>63</v>
      </c>
      <c r="H106" s="30" t="str">
        <f t="shared" ref="H106:H107" si="125">TEXT(G106,"0000")</f>
        <v>0063</v>
      </c>
      <c r="I106" s="31" t="str">
        <f t="shared" ref="I106:I107" si="126">CONCATENATE(N106,H106)</f>
        <v>10030063</v>
      </c>
      <c r="J106" s="30"/>
      <c r="K106" s="42" t="s">
        <v>23380</v>
      </c>
      <c r="L106" s="65" t="s">
        <v>30793</v>
      </c>
      <c r="M106" s="29" t="s">
        <v>646</v>
      </c>
      <c r="N106" s="51" t="str">
        <f>VLOOKUP(M106,'BMC Master'!$C$3:$E$100,3,0)</f>
        <v>1003</v>
      </c>
      <c r="O106" s="7" t="s">
        <v>8086</v>
      </c>
      <c r="P106" s="9">
        <v>33363</v>
      </c>
      <c r="Q106" s="7" t="s">
        <v>30810</v>
      </c>
      <c r="R106" s="29">
        <v>7091691919</v>
      </c>
      <c r="S106" s="38" t="s">
        <v>30800</v>
      </c>
      <c r="T106" s="7" t="s">
        <v>30801</v>
      </c>
      <c r="U106" s="7" t="s">
        <v>30720</v>
      </c>
      <c r="V106" s="7" t="s">
        <v>30802</v>
      </c>
      <c r="W106" s="7" t="s">
        <v>30799</v>
      </c>
      <c r="X106" s="7" t="s">
        <v>30803</v>
      </c>
      <c r="Y106" s="7" t="s">
        <v>30812</v>
      </c>
    </row>
    <row r="107" spans="1:25" hidden="1" x14ac:dyDescent="0.25">
      <c r="A107" s="29"/>
      <c r="B107" s="7" t="s">
        <v>58</v>
      </c>
      <c r="C107" s="30" t="s">
        <v>30609</v>
      </c>
      <c r="D107" s="7" t="s">
        <v>30791</v>
      </c>
      <c r="E107" s="9">
        <v>45477</v>
      </c>
      <c r="F107" s="47" t="s">
        <v>26454</v>
      </c>
      <c r="G107" s="30">
        <v>64</v>
      </c>
      <c r="H107" s="30" t="str">
        <f t="shared" si="125"/>
        <v>0064</v>
      </c>
      <c r="I107" s="31" t="str">
        <f t="shared" si="126"/>
        <v>10030064</v>
      </c>
      <c r="J107" s="30"/>
      <c r="K107" s="42" t="s">
        <v>23380</v>
      </c>
      <c r="L107" s="65" t="s">
        <v>30794</v>
      </c>
      <c r="M107" s="29" t="s">
        <v>646</v>
      </c>
      <c r="N107" s="51" t="str">
        <f>VLOOKUP(M107,'BMC Master'!$C$3:$E$100,3,0)</f>
        <v>1003</v>
      </c>
      <c r="O107" s="7" t="s">
        <v>30804</v>
      </c>
      <c r="P107" s="9">
        <v>31778</v>
      </c>
      <c r="Q107" s="7" t="s">
        <v>30805</v>
      </c>
      <c r="R107" s="29">
        <v>6201732147</v>
      </c>
      <c r="S107" s="7" t="s">
        <v>30806</v>
      </c>
      <c r="T107" s="7" t="s">
        <v>679</v>
      </c>
      <c r="U107" s="7" t="s">
        <v>4879</v>
      </c>
      <c r="V107" s="7" t="s">
        <v>30807</v>
      </c>
      <c r="W107" s="7" t="s">
        <v>30799</v>
      </c>
      <c r="X107" s="7" t="s">
        <v>30808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30609</v>
      </c>
      <c r="D108" s="7" t="s">
        <v>31323</v>
      </c>
      <c r="E108" s="9">
        <v>45622</v>
      </c>
      <c r="F108" s="47" t="s">
        <v>26454</v>
      </c>
      <c r="G108" s="30">
        <v>65</v>
      </c>
      <c r="H108" s="30" t="str">
        <f t="shared" ref="H108:H111" si="127">TEXT(G108,"0000")</f>
        <v>0065</v>
      </c>
      <c r="I108" s="31" t="str">
        <f t="shared" ref="I108:I111" si="128">CONCATENATE(N108,H108)</f>
        <v>10030065</v>
      </c>
      <c r="J108" s="30"/>
      <c r="K108" s="42" t="s">
        <v>23380</v>
      </c>
      <c r="L108" s="65" t="s">
        <v>31327</v>
      </c>
      <c r="M108" s="29" t="s">
        <v>646</v>
      </c>
      <c r="N108" s="51" t="str">
        <f>VLOOKUP(M108,'BMC Master'!$C$3:$E$100,3,0)</f>
        <v>1003</v>
      </c>
      <c r="O108" s="7" t="s">
        <v>31331</v>
      </c>
      <c r="P108" s="9">
        <v>30742</v>
      </c>
      <c r="Q108" s="7" t="s">
        <v>31334</v>
      </c>
      <c r="R108" s="29">
        <v>7549362660</v>
      </c>
      <c r="S108" s="7" t="s">
        <v>31338</v>
      </c>
      <c r="T108" s="7" t="s">
        <v>798</v>
      </c>
      <c r="U108" s="7" t="s">
        <v>1968</v>
      </c>
      <c r="V108" s="7" t="s">
        <v>31339</v>
      </c>
      <c r="W108" s="7" t="s">
        <v>31345</v>
      </c>
      <c r="X108" s="7" t="s">
        <v>26469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30609</v>
      </c>
      <c r="D109" s="7" t="s">
        <v>31324</v>
      </c>
      <c r="E109" s="9">
        <v>45622</v>
      </c>
      <c r="F109" s="47" t="s">
        <v>26454</v>
      </c>
      <c r="G109" s="30">
        <v>66</v>
      </c>
      <c r="H109" s="30" t="str">
        <f t="shared" si="127"/>
        <v>0066</v>
      </c>
      <c r="I109" s="31" t="str">
        <f t="shared" si="128"/>
        <v>10030066</v>
      </c>
      <c r="J109" s="30"/>
      <c r="K109" s="42" t="s">
        <v>23380</v>
      </c>
      <c r="L109" s="65" t="s">
        <v>31328</v>
      </c>
      <c r="M109" s="29" t="s">
        <v>646</v>
      </c>
      <c r="N109" s="51" t="str">
        <f>VLOOKUP(M109,'BMC Master'!$C$3:$E$100,3,0)</f>
        <v>1003</v>
      </c>
      <c r="O109" s="7" t="s">
        <v>30775</v>
      </c>
      <c r="P109" s="9">
        <v>33710</v>
      </c>
      <c r="Q109" s="7" t="s">
        <v>31335</v>
      </c>
      <c r="R109" s="29">
        <v>7091136803</v>
      </c>
      <c r="S109" s="7" t="s">
        <v>31340</v>
      </c>
      <c r="T109" s="7" t="s">
        <v>872</v>
      </c>
      <c r="U109" s="7" t="s">
        <v>31341</v>
      </c>
      <c r="V109" s="7" t="s">
        <v>31342</v>
      </c>
      <c r="W109" s="7" t="s">
        <v>31345</v>
      </c>
      <c r="X109" s="7" t="s">
        <v>31347</v>
      </c>
      <c r="Y109" s="7" t="s">
        <v>30812</v>
      </c>
    </row>
    <row r="110" spans="1:25" hidden="1" x14ac:dyDescent="0.25">
      <c r="A110" s="29"/>
      <c r="B110" s="7" t="s">
        <v>58</v>
      </c>
      <c r="C110" s="30" t="s">
        <v>30609</v>
      </c>
      <c r="D110" s="7" t="s">
        <v>31325</v>
      </c>
      <c r="E110" s="9">
        <v>45622</v>
      </c>
      <c r="F110" s="47" t="s">
        <v>26454</v>
      </c>
      <c r="G110" s="30">
        <v>67</v>
      </c>
      <c r="H110" s="30" t="str">
        <f t="shared" si="127"/>
        <v>0067</v>
      </c>
      <c r="I110" s="31" t="str">
        <f t="shared" si="128"/>
        <v>10030067</v>
      </c>
      <c r="J110" s="30"/>
      <c r="K110" s="42" t="s">
        <v>23380</v>
      </c>
      <c r="L110" s="65" t="s">
        <v>31329</v>
      </c>
      <c r="M110" s="29" t="s">
        <v>646</v>
      </c>
      <c r="N110" s="51" t="str">
        <f>VLOOKUP(M110,'BMC Master'!$C$3:$E$100,3,0)</f>
        <v>1003</v>
      </c>
      <c r="O110" s="7" t="s">
        <v>31332</v>
      </c>
      <c r="P110" s="9">
        <v>34442</v>
      </c>
      <c r="Q110" s="7" t="s">
        <v>31336</v>
      </c>
      <c r="R110" s="29">
        <v>7645080263</v>
      </c>
      <c r="S110" s="7" t="s">
        <v>31343</v>
      </c>
      <c r="T110" s="7" t="s">
        <v>26584</v>
      </c>
      <c r="U110" s="7" t="s">
        <v>1962</v>
      </c>
      <c r="V110" s="7" t="s">
        <v>31339</v>
      </c>
      <c r="W110" s="7" t="s">
        <v>31346</v>
      </c>
      <c r="X110" s="7" t="s">
        <v>26469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30609</v>
      </c>
      <c r="D111" s="7" t="s">
        <v>31326</v>
      </c>
      <c r="E111" s="9">
        <v>45622</v>
      </c>
      <c r="F111" s="47" t="s">
        <v>26454</v>
      </c>
      <c r="G111" s="30">
        <v>68</v>
      </c>
      <c r="H111" s="30" t="str">
        <f t="shared" si="127"/>
        <v>0068</v>
      </c>
      <c r="I111" s="31" t="str">
        <f t="shared" si="128"/>
        <v>10030068</v>
      </c>
      <c r="J111" s="30"/>
      <c r="K111" s="42" t="s">
        <v>23380</v>
      </c>
      <c r="L111" s="65" t="s">
        <v>31330</v>
      </c>
      <c r="M111" s="29" t="s">
        <v>646</v>
      </c>
      <c r="N111" s="51" t="str">
        <f>VLOOKUP(M111,'BMC Master'!$C$3:$E$100,3,0)</f>
        <v>1003</v>
      </c>
      <c r="O111" s="7" t="s">
        <v>31333</v>
      </c>
      <c r="P111" s="9">
        <v>35348</v>
      </c>
      <c r="Q111" s="7" t="s">
        <v>31337</v>
      </c>
      <c r="R111" s="29">
        <v>7631283573</v>
      </c>
      <c r="S111" s="7" t="s">
        <v>31344</v>
      </c>
      <c r="T111" s="7" t="s">
        <v>672</v>
      </c>
      <c r="U111" s="7" t="s">
        <v>877</v>
      </c>
      <c r="V111" s="7" t="s">
        <v>30798</v>
      </c>
      <c r="W111" s="7" t="s">
        <v>31346</v>
      </c>
      <c r="X111" s="7" t="s">
        <v>30798</v>
      </c>
      <c r="Y111" s="7" t="s">
        <v>30811</v>
      </c>
    </row>
    <row r="112" spans="1:25" hidden="1" x14ac:dyDescent="0.25">
      <c r="A112" s="29"/>
      <c r="B112" s="7" t="s">
        <v>58</v>
      </c>
      <c r="C112" s="30" t="s">
        <v>30609</v>
      </c>
      <c r="D112" s="7" t="s">
        <v>31692</v>
      </c>
      <c r="E112" s="9">
        <v>45654</v>
      </c>
      <c r="F112" s="47" t="s">
        <v>26454</v>
      </c>
      <c r="G112" s="30">
        <v>69</v>
      </c>
      <c r="H112" s="30" t="str">
        <f t="shared" ref="H112" si="129">TEXT(G112,"0000")</f>
        <v>0069</v>
      </c>
      <c r="I112" s="31" t="str">
        <f t="shared" ref="I112" si="130">CONCATENATE(N112,H112)</f>
        <v>10030069</v>
      </c>
      <c r="J112" s="30"/>
      <c r="K112" s="42" t="s">
        <v>23380</v>
      </c>
      <c r="L112" s="65" t="s">
        <v>31693</v>
      </c>
      <c r="M112" s="29" t="s">
        <v>646</v>
      </c>
      <c r="N112" s="51" t="str">
        <f>VLOOKUP(M112,'BMC Master'!$C$3:$E$100,3,0)</f>
        <v>1003</v>
      </c>
      <c r="O112" s="7" t="s">
        <v>31694</v>
      </c>
      <c r="P112" s="9">
        <v>30352</v>
      </c>
      <c r="Q112" s="7" t="s">
        <v>31695</v>
      </c>
      <c r="R112" s="29">
        <v>9650006571</v>
      </c>
      <c r="S112" s="7" t="s">
        <v>31696</v>
      </c>
      <c r="T112" s="7" t="s">
        <v>31697</v>
      </c>
      <c r="U112" s="7" t="s">
        <v>31698</v>
      </c>
      <c r="V112" s="7" t="s">
        <v>31699</v>
      </c>
      <c r="W112" s="7" t="s">
        <v>31346</v>
      </c>
      <c r="X112" s="7" t="s">
        <v>26469</v>
      </c>
      <c r="Y112" s="7" t="s">
        <v>30812</v>
      </c>
    </row>
    <row r="113" spans="1:25" hidden="1" x14ac:dyDescent="0.25">
      <c r="A113" s="29"/>
      <c r="B113" s="7" t="s">
        <v>58</v>
      </c>
      <c r="C113" s="30" t="s">
        <v>30609</v>
      </c>
      <c r="D113" s="7" t="s">
        <v>32152</v>
      </c>
      <c r="E113" s="9">
        <v>45706</v>
      </c>
      <c r="F113" s="47" t="s">
        <v>26454</v>
      </c>
      <c r="G113" s="30">
        <v>70</v>
      </c>
      <c r="H113" s="30" t="str">
        <f t="shared" ref="H113" si="131">TEXT(G113,"0000")</f>
        <v>0070</v>
      </c>
      <c r="I113" s="31" t="str">
        <f t="shared" ref="I113" si="132">CONCATENATE(N113,H113)</f>
        <v>10030070</v>
      </c>
      <c r="J113" s="30"/>
      <c r="K113" s="42" t="s">
        <v>23380</v>
      </c>
      <c r="L113" s="65" t="s">
        <v>32153</v>
      </c>
      <c r="M113" s="29" t="s">
        <v>646</v>
      </c>
      <c r="N113" s="51" t="str">
        <f>VLOOKUP(M113,'BMC Master'!$C$3:$E$100,3,0)</f>
        <v>1003</v>
      </c>
      <c r="O113" s="7" t="s">
        <v>8056</v>
      </c>
      <c r="P113" s="9">
        <v>32874</v>
      </c>
      <c r="Q113" s="7" t="s">
        <v>31711</v>
      </c>
      <c r="R113" s="29">
        <v>9341977117</v>
      </c>
      <c r="S113" s="7" t="s">
        <v>32154</v>
      </c>
      <c r="T113" s="7" t="s">
        <v>679</v>
      </c>
      <c r="U113" s="7" t="s">
        <v>875</v>
      </c>
      <c r="V113" s="7" t="s">
        <v>32155</v>
      </c>
      <c r="W113" s="7" t="s">
        <v>31345</v>
      </c>
      <c r="X113" s="7" t="s">
        <v>30798</v>
      </c>
      <c r="Y113" s="7" t="s">
        <v>30811</v>
      </c>
    </row>
    <row r="114" spans="1:25" hidden="1" x14ac:dyDescent="0.25">
      <c r="A114" s="29"/>
      <c r="B114" s="7" t="s">
        <v>58</v>
      </c>
      <c r="C114" s="30" t="s">
        <v>30609</v>
      </c>
      <c r="D114" s="7" t="s">
        <v>32157</v>
      </c>
      <c r="E114" s="9">
        <v>45706</v>
      </c>
      <c r="F114" s="47" t="s">
        <v>26454</v>
      </c>
      <c r="G114" s="30">
        <v>71</v>
      </c>
      <c r="H114" s="30" t="str">
        <f t="shared" ref="H114" si="133">TEXT(G114,"0000")</f>
        <v>0071</v>
      </c>
      <c r="I114" s="31" t="str">
        <f t="shared" ref="I114" si="134">CONCATENATE(N114,H114)</f>
        <v>10030071</v>
      </c>
      <c r="J114" s="30"/>
      <c r="K114" s="42" t="s">
        <v>23380</v>
      </c>
      <c r="L114" s="65" t="s">
        <v>32156</v>
      </c>
      <c r="M114" s="29" t="s">
        <v>646</v>
      </c>
      <c r="N114" s="51" t="str">
        <f>VLOOKUP(M114,'BMC Master'!$C$3:$E$100,3,0)</f>
        <v>1003</v>
      </c>
      <c r="O114" s="7" t="s">
        <v>32158</v>
      </c>
      <c r="P114" s="9">
        <v>33604</v>
      </c>
      <c r="Q114" s="7" t="s">
        <v>32159</v>
      </c>
      <c r="R114" s="29">
        <v>7480981389</v>
      </c>
      <c r="S114" s="38" t="s">
        <v>32160</v>
      </c>
      <c r="T114" s="7" t="s">
        <v>934</v>
      </c>
      <c r="U114" s="7" t="s">
        <v>5836</v>
      </c>
      <c r="V114" s="7" t="s">
        <v>864</v>
      </c>
      <c r="W114" s="7" t="s">
        <v>32161</v>
      </c>
      <c r="X114" s="7" t="s">
        <v>30808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30609</v>
      </c>
      <c r="D115" s="7" t="s">
        <v>33286</v>
      </c>
      <c r="E115" s="9">
        <v>45827</v>
      </c>
      <c r="F115" s="47" t="s">
        <v>26454</v>
      </c>
      <c r="G115" s="30">
        <v>72</v>
      </c>
      <c r="H115" s="30" t="str">
        <f t="shared" ref="H115:H116" si="135">TEXT(G115,"0000")</f>
        <v>0072</v>
      </c>
      <c r="I115" s="31" t="str">
        <f t="shared" ref="I115:I116" si="136">CONCATENATE(N115,H115)</f>
        <v>10030072</v>
      </c>
      <c r="J115" s="30"/>
      <c r="K115" s="42" t="s">
        <v>23380</v>
      </c>
      <c r="L115" s="65" t="s">
        <v>33288</v>
      </c>
      <c r="M115" s="29" t="s">
        <v>646</v>
      </c>
      <c r="N115" s="51" t="str">
        <f>VLOOKUP(M115,'BMC Master'!$C$3:$E$100,3,0)</f>
        <v>1003</v>
      </c>
      <c r="O115" s="7" t="s">
        <v>33290</v>
      </c>
      <c r="P115" s="9">
        <v>25204</v>
      </c>
      <c r="Q115" s="7" t="s">
        <v>33291</v>
      </c>
      <c r="R115" s="29">
        <v>9431881901</v>
      </c>
      <c r="S115" s="38" t="s">
        <v>33295</v>
      </c>
      <c r="T115" s="7" t="s">
        <v>679</v>
      </c>
      <c r="U115" s="7" t="s">
        <v>2571</v>
      </c>
      <c r="V115" s="7" t="s">
        <v>864</v>
      </c>
      <c r="W115" s="7" t="s">
        <v>31346</v>
      </c>
      <c r="X115" s="7" t="s">
        <v>30803</v>
      </c>
      <c r="Y115" s="7" t="s">
        <v>30812</v>
      </c>
    </row>
    <row r="116" spans="1:25" hidden="1" x14ac:dyDescent="0.25">
      <c r="A116" s="29"/>
      <c r="B116" s="7" t="s">
        <v>58</v>
      </c>
      <c r="C116" s="30" t="s">
        <v>30609</v>
      </c>
      <c r="D116" s="7" t="s">
        <v>33287</v>
      </c>
      <c r="E116" s="9">
        <v>45827</v>
      </c>
      <c r="F116" s="47" t="s">
        <v>26454</v>
      </c>
      <c r="G116" s="30">
        <v>73</v>
      </c>
      <c r="H116" s="30" t="str">
        <f t="shared" si="135"/>
        <v>0073</v>
      </c>
      <c r="I116" s="31" t="str">
        <f t="shared" si="136"/>
        <v>10030073</v>
      </c>
      <c r="J116" s="30"/>
      <c r="K116" s="42" t="s">
        <v>23380</v>
      </c>
      <c r="L116" s="65" t="s">
        <v>33289</v>
      </c>
      <c r="M116" s="29" t="s">
        <v>646</v>
      </c>
      <c r="N116" s="51" t="str">
        <f>VLOOKUP(M116,'BMC Master'!$C$3:$E$100,3,0)</f>
        <v>1003</v>
      </c>
      <c r="O116" s="7" t="s">
        <v>30517</v>
      </c>
      <c r="P116" s="9">
        <v>34642</v>
      </c>
      <c r="Q116" s="7" t="s">
        <v>33292</v>
      </c>
      <c r="R116" s="29">
        <v>7079734964</v>
      </c>
      <c r="S116" s="38" t="s">
        <v>33293</v>
      </c>
      <c r="T116" s="7" t="s">
        <v>31267</v>
      </c>
      <c r="U116" s="7" t="s">
        <v>747</v>
      </c>
      <c r="V116" s="7" t="s">
        <v>33294</v>
      </c>
      <c r="W116" s="7" t="s">
        <v>31346</v>
      </c>
      <c r="X116" s="7" t="s">
        <v>30803</v>
      </c>
      <c r="Y116" s="7" t="s">
        <v>30812</v>
      </c>
    </row>
    <row r="117" spans="1:25" hidden="1" x14ac:dyDescent="0.25">
      <c r="A117" s="29"/>
      <c r="B117" s="7" t="s">
        <v>58</v>
      </c>
      <c r="C117" s="30" t="s">
        <v>30609</v>
      </c>
      <c r="D117" s="7" t="s">
        <v>33466</v>
      </c>
      <c r="E117" s="9">
        <v>45868</v>
      </c>
      <c r="F117" s="47" t="s">
        <v>26454</v>
      </c>
      <c r="G117" s="30">
        <v>74</v>
      </c>
      <c r="H117" s="30" t="str">
        <f t="shared" ref="H117" si="137">TEXT(G117,"0000")</f>
        <v>0074</v>
      </c>
      <c r="I117" s="31" t="str">
        <f t="shared" ref="I117" si="138">CONCATENATE(N117,H117)</f>
        <v>10030074</v>
      </c>
      <c r="J117" s="30"/>
      <c r="K117" s="42" t="s">
        <v>23380</v>
      </c>
      <c r="L117" s="65" t="s">
        <v>33467</v>
      </c>
      <c r="M117" s="29" t="s">
        <v>646</v>
      </c>
      <c r="N117" s="51" t="str">
        <f>VLOOKUP(M117,'BMC Master'!$C$3:$E$100,3,0)</f>
        <v>1003</v>
      </c>
      <c r="O117" s="7" t="s">
        <v>33468</v>
      </c>
      <c r="P117" s="9">
        <v>28462</v>
      </c>
      <c r="Q117" s="7" t="s">
        <v>33469</v>
      </c>
      <c r="R117" s="29">
        <v>7631222407</v>
      </c>
      <c r="S117" s="38" t="s">
        <v>33470</v>
      </c>
      <c r="T117" s="7" t="s">
        <v>679</v>
      </c>
      <c r="U117" s="7" t="s">
        <v>868</v>
      </c>
      <c r="V117" s="7" t="s">
        <v>33471</v>
      </c>
      <c r="W117" s="7" t="s">
        <v>31345</v>
      </c>
      <c r="X117" s="7" t="s">
        <v>30803</v>
      </c>
      <c r="Y117" s="7" t="s">
        <v>30812</v>
      </c>
    </row>
    <row r="118" spans="1:25" hidden="1" x14ac:dyDescent="0.25">
      <c r="A118" s="29"/>
      <c r="B118" s="7" t="s">
        <v>58</v>
      </c>
      <c r="C118" s="30" t="s">
        <v>30609</v>
      </c>
      <c r="D118" s="7" t="s">
        <v>33677</v>
      </c>
      <c r="E118" s="9">
        <v>45868</v>
      </c>
      <c r="F118" s="47" t="s">
        <v>26454</v>
      </c>
      <c r="G118" s="30">
        <v>75</v>
      </c>
      <c r="H118" s="30" t="str">
        <f t="shared" ref="H118" si="139">TEXT(G118,"0000")</f>
        <v>0075</v>
      </c>
      <c r="I118" s="31" t="str">
        <f t="shared" ref="I118" si="140">CONCATENATE(N118,H118)</f>
        <v>10030075</v>
      </c>
      <c r="J118" s="30"/>
      <c r="K118" s="42" t="s">
        <v>23380</v>
      </c>
      <c r="L118" s="65" t="s">
        <v>33678</v>
      </c>
      <c r="M118" s="29" t="s">
        <v>646</v>
      </c>
      <c r="N118" s="51" t="str">
        <f>VLOOKUP(M118,'BMC Master'!$C$3:$E$100,3,0)</f>
        <v>1003</v>
      </c>
      <c r="O118" s="7" t="s">
        <v>33679</v>
      </c>
      <c r="P118" s="9">
        <v>31758</v>
      </c>
      <c r="Q118" s="7" t="s">
        <v>33680</v>
      </c>
      <c r="R118" s="29">
        <v>620363647</v>
      </c>
      <c r="S118" s="38" t="s">
        <v>33681</v>
      </c>
      <c r="T118" s="7" t="s">
        <v>934</v>
      </c>
      <c r="U118" s="7" t="s">
        <v>7079</v>
      </c>
      <c r="V118" s="7" t="s">
        <v>33682</v>
      </c>
      <c r="W118" s="7" t="s">
        <v>31346</v>
      </c>
      <c r="X118" s="7" t="s">
        <v>30803</v>
      </c>
      <c r="Y118" s="7" t="s">
        <v>30812</v>
      </c>
    </row>
    <row r="119" spans="1:25" hidden="1" x14ac:dyDescent="0.25">
      <c r="A119" s="29"/>
      <c r="B119" s="7" t="s">
        <v>58</v>
      </c>
      <c r="C119" s="30" t="s">
        <v>30609</v>
      </c>
      <c r="D119" s="7" t="s">
        <v>33773</v>
      </c>
      <c r="E119" s="9">
        <v>45882</v>
      </c>
      <c r="F119" s="47" t="s">
        <v>26454</v>
      </c>
      <c r="G119" s="30">
        <v>76</v>
      </c>
      <c r="H119" s="30" t="str">
        <f t="shared" ref="H119" si="141">TEXT(G119,"0000")</f>
        <v>0076</v>
      </c>
      <c r="I119" s="31" t="str">
        <f t="shared" ref="I119" si="142">CONCATENATE(N119,H119)</f>
        <v>10030076</v>
      </c>
      <c r="J119" s="30"/>
      <c r="K119" s="42" t="s">
        <v>23380</v>
      </c>
      <c r="L119" s="65" t="s">
        <v>33774</v>
      </c>
      <c r="M119" s="29" t="s">
        <v>646</v>
      </c>
      <c r="N119" s="51" t="str">
        <f>VLOOKUP(M119,'BMC Master'!$C$3:$E$100,3,0)</f>
        <v>1003</v>
      </c>
      <c r="O119" s="7" t="s">
        <v>33775</v>
      </c>
      <c r="P119" s="9">
        <v>37980</v>
      </c>
      <c r="Q119" s="7" t="s">
        <v>8044</v>
      </c>
      <c r="R119" s="29">
        <v>6299628998</v>
      </c>
      <c r="S119" s="38" t="s">
        <v>33776</v>
      </c>
      <c r="T119" s="7" t="s">
        <v>679</v>
      </c>
      <c r="U119" s="7" t="s">
        <v>868</v>
      </c>
      <c r="V119" s="7" t="s">
        <v>33471</v>
      </c>
      <c r="W119" s="7" t="s">
        <v>31345</v>
      </c>
      <c r="X119" s="7" t="s">
        <v>30808</v>
      </c>
      <c r="Y119" s="7" t="s">
        <v>30813</v>
      </c>
    </row>
    <row r="120" spans="1:25" hidden="1" x14ac:dyDescent="0.25">
      <c r="A120" s="29"/>
      <c r="B120" s="7" t="s">
        <v>58</v>
      </c>
      <c r="C120" s="30" t="s">
        <v>30609</v>
      </c>
      <c r="D120" s="7" t="s">
        <v>33892</v>
      </c>
      <c r="E120" s="9">
        <v>45904</v>
      </c>
      <c r="F120" s="47" t="s">
        <v>26454</v>
      </c>
      <c r="G120" s="30">
        <v>77</v>
      </c>
      <c r="H120" s="30" t="str">
        <f t="shared" ref="H120" si="143">TEXT(G120,"0000")</f>
        <v>0077</v>
      </c>
      <c r="I120" s="31" t="str">
        <f t="shared" ref="I120" si="144">CONCATENATE(N120,H120)</f>
        <v>10030077</v>
      </c>
      <c r="J120" s="30"/>
      <c r="K120" s="42" t="s">
        <v>30455</v>
      </c>
      <c r="L120" s="65" t="s">
        <v>33893</v>
      </c>
      <c r="M120" s="29" t="s">
        <v>646</v>
      </c>
      <c r="N120" s="51" t="str">
        <f>VLOOKUP(M120,'BMC Master'!$C$3:$E$100,3,0)</f>
        <v>1003</v>
      </c>
      <c r="O120" s="7" t="s">
        <v>33912</v>
      </c>
      <c r="P120" s="9">
        <v>38612</v>
      </c>
      <c r="Q120" s="7" t="s">
        <v>33894</v>
      </c>
      <c r="R120" s="29">
        <v>7634840677</v>
      </c>
      <c r="S120" s="38" t="s">
        <v>33895</v>
      </c>
      <c r="T120" s="7" t="s">
        <v>679</v>
      </c>
      <c r="U120" s="7" t="s">
        <v>30313</v>
      </c>
      <c r="V120" s="7" t="s">
        <v>31895</v>
      </c>
      <c r="W120" s="7" t="s">
        <v>31345</v>
      </c>
      <c r="X120" s="7" t="s">
        <v>30808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30609</v>
      </c>
      <c r="D121" s="7" t="s">
        <v>34353</v>
      </c>
      <c r="E121" s="9">
        <v>45961</v>
      </c>
      <c r="F121" s="47" t="s">
        <v>26454</v>
      </c>
      <c r="G121" s="30">
        <v>78</v>
      </c>
      <c r="H121" s="30" t="str">
        <f t="shared" ref="H121" si="145">TEXT(G121,"0000")</f>
        <v>0078</v>
      </c>
      <c r="I121" s="31" t="str">
        <f t="shared" ref="I121" si="146">CONCATENATE(N121,H121)</f>
        <v>10030078</v>
      </c>
      <c r="J121" s="30"/>
      <c r="K121" s="42" t="s">
        <v>23380</v>
      </c>
      <c r="L121" s="65" t="s">
        <v>34354</v>
      </c>
      <c r="M121" s="29" t="s">
        <v>646</v>
      </c>
      <c r="N121" s="51" t="str">
        <f>VLOOKUP(M121,'BMC Master'!$C$3:$E$100,3,0)</f>
        <v>1003</v>
      </c>
      <c r="O121" s="7" t="s">
        <v>34355</v>
      </c>
      <c r="P121" s="9">
        <v>33947</v>
      </c>
      <c r="Q121" s="7" t="s">
        <v>34356</v>
      </c>
      <c r="R121" s="29">
        <v>7631337377</v>
      </c>
      <c r="S121" s="38" t="s">
        <v>34357</v>
      </c>
      <c r="T121" s="7" t="s">
        <v>750</v>
      </c>
      <c r="U121" s="7" t="s">
        <v>34358</v>
      </c>
      <c r="V121" s="7" t="s">
        <v>34359</v>
      </c>
      <c r="W121" s="7" t="s">
        <v>31345</v>
      </c>
      <c r="X121" s="7" t="s">
        <v>30803</v>
      </c>
      <c r="Y121" s="7" t="s">
        <v>30812</v>
      </c>
    </row>
    <row r="122" spans="1:25" hidden="1" x14ac:dyDescent="0.25">
      <c r="A122" s="29"/>
      <c r="B122" s="7" t="s">
        <v>58</v>
      </c>
      <c r="C122" s="30" t="s">
        <v>30609</v>
      </c>
      <c r="D122" s="7" t="s">
        <v>34418</v>
      </c>
      <c r="E122" s="9">
        <v>45976</v>
      </c>
      <c r="F122" s="47" t="s">
        <v>26454</v>
      </c>
      <c r="G122" s="30">
        <v>79</v>
      </c>
      <c r="H122" s="30" t="str">
        <f t="shared" ref="H122" si="147">TEXT(G122,"0000")</f>
        <v>0079</v>
      </c>
      <c r="I122" s="31" t="str">
        <f t="shared" ref="I122" si="148">CONCATENATE(N122,H122)</f>
        <v>10030079</v>
      </c>
      <c r="J122" s="30"/>
      <c r="K122" s="42" t="s">
        <v>30455</v>
      </c>
      <c r="L122" s="65" t="s">
        <v>34419</v>
      </c>
      <c r="M122" s="29" t="s">
        <v>646</v>
      </c>
      <c r="N122" s="51" t="str">
        <f>VLOOKUP(M122,'BMC Master'!$C$3:$E$100,3,0)</f>
        <v>1003</v>
      </c>
      <c r="O122" s="7" t="s">
        <v>34420</v>
      </c>
      <c r="P122" s="9">
        <v>36892</v>
      </c>
      <c r="Q122" s="7" t="s">
        <v>34421</v>
      </c>
      <c r="R122" s="29">
        <v>7295050068</v>
      </c>
      <c r="S122" s="38" t="s">
        <v>34422</v>
      </c>
      <c r="T122" s="7" t="s">
        <v>34423</v>
      </c>
      <c r="U122" s="7" t="s">
        <v>34424</v>
      </c>
      <c r="V122" s="7" t="s">
        <v>31895</v>
      </c>
      <c r="W122" s="7" t="s">
        <v>31345</v>
      </c>
      <c r="X122" s="7" t="s">
        <v>30808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30609</v>
      </c>
      <c r="D123" s="7" t="s">
        <v>34469</v>
      </c>
      <c r="E123" s="9">
        <v>45980</v>
      </c>
      <c r="F123" s="47" t="s">
        <v>26454</v>
      </c>
      <c r="G123" s="30">
        <v>80</v>
      </c>
      <c r="H123" s="30" t="str">
        <f t="shared" ref="H123:H124" si="149">TEXT(G123,"0000")</f>
        <v>0080</v>
      </c>
      <c r="I123" s="31" t="str">
        <f t="shared" ref="I123:I124" si="150">CONCATENATE(N123,H123)</f>
        <v>10030080</v>
      </c>
      <c r="J123" s="30"/>
      <c r="K123" s="42" t="s">
        <v>23380</v>
      </c>
      <c r="L123" s="65" t="s">
        <v>34471</v>
      </c>
      <c r="M123" s="29" t="s">
        <v>646</v>
      </c>
      <c r="N123" s="51" t="str">
        <f>VLOOKUP(M123,'BMC Master'!$C$3:$E$100,3,0)</f>
        <v>1003</v>
      </c>
      <c r="O123" s="7" t="s">
        <v>34473</v>
      </c>
      <c r="P123" s="9">
        <v>34257</v>
      </c>
      <c r="Q123" s="7" t="s">
        <v>34475</v>
      </c>
      <c r="R123" s="29">
        <v>9546351286</v>
      </c>
      <c r="S123" s="38" t="s">
        <v>34477</v>
      </c>
      <c r="T123" s="7" t="s">
        <v>33765</v>
      </c>
      <c r="U123" s="7" t="s">
        <v>2571</v>
      </c>
      <c r="V123" s="7" t="s">
        <v>864</v>
      </c>
      <c r="W123" s="7" t="s">
        <v>31346</v>
      </c>
      <c r="X123" s="7" t="s">
        <v>31347</v>
      </c>
      <c r="Y123" s="7" t="s">
        <v>30812</v>
      </c>
    </row>
    <row r="124" spans="1:25" hidden="1" x14ac:dyDescent="0.25">
      <c r="A124" s="29"/>
      <c r="B124" s="7" t="s">
        <v>58</v>
      </c>
      <c r="C124" s="30" t="s">
        <v>30609</v>
      </c>
      <c r="D124" s="7" t="s">
        <v>34470</v>
      </c>
      <c r="E124" s="9">
        <v>45980</v>
      </c>
      <c r="F124" s="47" t="s">
        <v>26454</v>
      </c>
      <c r="G124" s="30">
        <v>81</v>
      </c>
      <c r="H124" s="30" t="str">
        <f t="shared" si="149"/>
        <v>0081</v>
      </c>
      <c r="I124" s="31" t="str">
        <f t="shared" si="150"/>
        <v>10030081</v>
      </c>
      <c r="J124" s="30"/>
      <c r="K124" s="42" t="s">
        <v>30455</v>
      </c>
      <c r="L124" s="65" t="s">
        <v>34472</v>
      </c>
      <c r="M124" s="29" t="s">
        <v>646</v>
      </c>
      <c r="N124" s="51" t="str">
        <f>VLOOKUP(M124,'BMC Master'!$C$3:$E$100,3,0)</f>
        <v>1003</v>
      </c>
      <c r="O124" s="7" t="s">
        <v>34474</v>
      </c>
      <c r="P124" s="9">
        <v>37255</v>
      </c>
      <c r="Q124" s="7" t="s">
        <v>34476</v>
      </c>
      <c r="R124" s="29">
        <v>9024613197</v>
      </c>
      <c r="S124" s="38" t="s">
        <v>34478</v>
      </c>
      <c r="T124" s="7" t="s">
        <v>679</v>
      </c>
      <c r="U124" s="7" t="s">
        <v>875</v>
      </c>
      <c r="V124" s="7" t="s">
        <v>34479</v>
      </c>
      <c r="W124" s="7" t="s">
        <v>31346</v>
      </c>
      <c r="X124" s="7" t="s">
        <v>30798</v>
      </c>
      <c r="Y124" s="7" t="s">
        <v>30811</v>
      </c>
    </row>
    <row r="125" spans="1:25" hidden="1" x14ac:dyDescent="0.25">
      <c r="A125" s="29"/>
      <c r="B125" s="7" t="s">
        <v>58</v>
      </c>
      <c r="C125" s="30" t="s">
        <v>30609</v>
      </c>
      <c r="D125" s="7" t="s">
        <v>34583</v>
      </c>
      <c r="E125" s="9">
        <v>46000</v>
      </c>
      <c r="F125" s="47" t="s">
        <v>26454</v>
      </c>
      <c r="G125" s="30">
        <v>82</v>
      </c>
      <c r="H125" s="30" t="str">
        <f t="shared" ref="H125" si="151">TEXT(G125,"0000")</f>
        <v>0082</v>
      </c>
      <c r="I125" s="31" t="str">
        <f t="shared" ref="I125" si="152">CONCATENATE(N125,H125)</f>
        <v>10030082</v>
      </c>
      <c r="J125" s="30"/>
      <c r="K125" s="42" t="s">
        <v>23380</v>
      </c>
      <c r="L125" s="65" t="s">
        <v>34584</v>
      </c>
      <c r="M125" s="29" t="s">
        <v>646</v>
      </c>
      <c r="N125" s="51" t="str">
        <f>VLOOKUP(M125,'BMC Master'!$C$3:$E$100,3,0)</f>
        <v>1003</v>
      </c>
      <c r="O125" s="7" t="s">
        <v>34585</v>
      </c>
      <c r="P125" s="9">
        <v>33977</v>
      </c>
      <c r="Q125" s="7" t="s">
        <v>30886</v>
      </c>
      <c r="R125" s="29">
        <v>6202078377</v>
      </c>
      <c r="S125" s="38" t="s">
        <v>34586</v>
      </c>
      <c r="T125" s="7" t="s">
        <v>750</v>
      </c>
      <c r="U125" s="7" t="s">
        <v>17872</v>
      </c>
      <c r="V125" s="7" t="s">
        <v>33256</v>
      </c>
      <c r="W125" s="7" t="s">
        <v>31345</v>
      </c>
      <c r="X125" s="7" t="s">
        <v>26469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30609</v>
      </c>
      <c r="D126" s="7" t="s">
        <v>34651</v>
      </c>
      <c r="E126" s="9">
        <v>46006</v>
      </c>
      <c r="F126" s="47" t="s">
        <v>26454</v>
      </c>
      <c r="G126" s="30">
        <v>83</v>
      </c>
      <c r="H126" s="30" t="str">
        <f t="shared" ref="H126" si="153">TEXT(G126,"0000")</f>
        <v>0083</v>
      </c>
      <c r="I126" s="31" t="str">
        <f t="shared" ref="I126" si="154">CONCATENATE(N126,H126)</f>
        <v>10030083</v>
      </c>
      <c r="J126" s="30"/>
      <c r="K126" s="42" t="s">
        <v>30455</v>
      </c>
      <c r="L126" s="65" t="s">
        <v>34652</v>
      </c>
      <c r="M126" s="29" t="s">
        <v>646</v>
      </c>
      <c r="N126" s="51" t="str">
        <f>VLOOKUP(M126,'BMC Master'!$C$3:$E$100,3,0)</f>
        <v>1003</v>
      </c>
      <c r="O126" s="7" t="s">
        <v>34653</v>
      </c>
      <c r="P126" s="9">
        <v>31413</v>
      </c>
      <c r="Q126" s="7" t="s">
        <v>34654</v>
      </c>
      <c r="R126" s="29">
        <v>7061979933</v>
      </c>
      <c r="S126" s="38" t="s">
        <v>12381</v>
      </c>
      <c r="T126" s="7" t="s">
        <v>30564</v>
      </c>
      <c r="U126" s="7" t="s">
        <v>747</v>
      </c>
      <c r="V126" s="7" t="s">
        <v>862</v>
      </c>
      <c r="W126" s="7" t="s">
        <v>31346</v>
      </c>
      <c r="X126" s="7" t="s">
        <v>30803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30609</v>
      </c>
      <c r="D127" s="7" t="s">
        <v>34893</v>
      </c>
      <c r="E127" s="9">
        <v>46025</v>
      </c>
      <c r="F127" s="47" t="s">
        <v>26454</v>
      </c>
      <c r="G127" s="30">
        <v>84</v>
      </c>
      <c r="H127" s="30" t="str">
        <f t="shared" ref="H127:H128" si="155">TEXT(G127,"0000")</f>
        <v>0084</v>
      </c>
      <c r="I127" s="31" t="str">
        <f t="shared" ref="I127:I128" si="156">CONCATENATE(N127,H127)</f>
        <v>10030084</v>
      </c>
      <c r="J127" s="30"/>
      <c r="K127" s="42" t="s">
        <v>23380</v>
      </c>
      <c r="L127" s="65" t="s">
        <v>34895</v>
      </c>
      <c r="M127" s="29" t="s">
        <v>646</v>
      </c>
      <c r="N127" s="51" t="str">
        <f>VLOOKUP(M127,'BMC Master'!$C$3:$E$100,3,0)</f>
        <v>1003</v>
      </c>
      <c r="O127" s="7" t="s">
        <v>34897</v>
      </c>
      <c r="P127" s="9">
        <v>39217</v>
      </c>
      <c r="Q127" s="7" t="s">
        <v>34898</v>
      </c>
      <c r="R127" s="29">
        <v>8298863422</v>
      </c>
      <c r="S127" s="38" t="s">
        <v>34899</v>
      </c>
      <c r="T127" s="7" t="s">
        <v>934</v>
      </c>
      <c r="U127" s="7" t="s">
        <v>25550</v>
      </c>
      <c r="V127" s="7" t="s">
        <v>34900</v>
      </c>
      <c r="W127" s="7" t="s">
        <v>34901</v>
      </c>
      <c r="X127" s="7" t="s">
        <v>30798</v>
      </c>
      <c r="Y127" s="7" t="s">
        <v>30811</v>
      </c>
    </row>
    <row r="128" spans="1:25" hidden="1" x14ac:dyDescent="0.25">
      <c r="A128" s="29"/>
      <c r="B128" s="7" t="s">
        <v>58</v>
      </c>
      <c r="C128" s="30" t="s">
        <v>30609</v>
      </c>
      <c r="D128" s="7" t="s">
        <v>34894</v>
      </c>
      <c r="E128" s="9">
        <v>46025</v>
      </c>
      <c r="F128" s="47" t="s">
        <v>26454</v>
      </c>
      <c r="G128" s="30">
        <v>85</v>
      </c>
      <c r="H128" s="30" t="str">
        <f t="shared" si="155"/>
        <v>0085</v>
      </c>
      <c r="I128" s="31" t="str">
        <f t="shared" si="156"/>
        <v>10030085</v>
      </c>
      <c r="J128" s="30"/>
      <c r="K128" s="42" t="s">
        <v>23380</v>
      </c>
      <c r="L128" s="65" t="s">
        <v>34896</v>
      </c>
      <c r="M128" s="29" t="s">
        <v>646</v>
      </c>
      <c r="N128" s="51" t="str">
        <f>VLOOKUP(M128,'BMC Master'!$C$3:$E$100,3,0)</f>
        <v>1003</v>
      </c>
      <c r="O128" s="7" t="s">
        <v>33278</v>
      </c>
      <c r="P128" s="9">
        <v>35411</v>
      </c>
      <c r="Q128" s="7" t="s">
        <v>18607</v>
      </c>
      <c r="R128" s="29">
        <v>9065268837</v>
      </c>
      <c r="S128" s="38" t="s">
        <v>34902</v>
      </c>
      <c r="T128" s="7" t="s">
        <v>934</v>
      </c>
      <c r="U128" s="7" t="s">
        <v>25550</v>
      </c>
      <c r="V128" s="7" t="s">
        <v>34900</v>
      </c>
      <c r="W128" s="7" t="s">
        <v>31345</v>
      </c>
      <c r="X128" s="7" t="s">
        <v>30798</v>
      </c>
      <c r="Y128" s="7" t="s">
        <v>30811</v>
      </c>
    </row>
    <row r="129" spans="1:25" hidden="1" x14ac:dyDescent="0.25">
      <c r="A129" s="29"/>
      <c r="B129" s="7" t="s">
        <v>58</v>
      </c>
      <c r="C129" s="30" t="s">
        <v>30609</v>
      </c>
      <c r="D129" s="7" t="s">
        <v>36006</v>
      </c>
      <c r="E129" s="9">
        <v>46107</v>
      </c>
      <c r="F129" s="47" t="s">
        <v>26454</v>
      </c>
      <c r="G129" s="30">
        <v>86</v>
      </c>
      <c r="H129" s="30" t="str">
        <f t="shared" ref="H129:H134" si="157">TEXT(G129,"0000")</f>
        <v>0086</v>
      </c>
      <c r="I129" s="31" t="str">
        <f t="shared" ref="I129:I134" si="158">CONCATENATE(N129,H129)</f>
        <v>10030086</v>
      </c>
      <c r="J129" s="30"/>
      <c r="K129" s="42" t="s">
        <v>23380</v>
      </c>
      <c r="L129" s="65" t="s">
        <v>36012</v>
      </c>
      <c r="M129" s="29" t="s">
        <v>646</v>
      </c>
      <c r="N129" s="51" t="str">
        <f>VLOOKUP(M129,'BMC Master'!$C$3:$E$100,3,0)</f>
        <v>1003</v>
      </c>
      <c r="O129" s="7" t="s">
        <v>30725</v>
      </c>
      <c r="P129" s="9">
        <v>28615</v>
      </c>
      <c r="Q129" s="7" t="s">
        <v>36018</v>
      </c>
      <c r="R129" s="29">
        <v>9931853843</v>
      </c>
      <c r="S129" s="38" t="s">
        <v>36019</v>
      </c>
      <c r="T129" s="7" t="s">
        <v>26584</v>
      </c>
      <c r="U129" s="7" t="s">
        <v>5383</v>
      </c>
      <c r="V129" s="7" t="s">
        <v>36020</v>
      </c>
      <c r="W129" s="7" t="s">
        <v>31346</v>
      </c>
      <c r="X129" s="7" t="s">
        <v>30798</v>
      </c>
      <c r="Y129" s="7" t="s">
        <v>30811</v>
      </c>
    </row>
    <row r="130" spans="1:25" hidden="1" x14ac:dyDescent="0.25">
      <c r="A130" s="29"/>
      <c r="B130" s="7" t="s">
        <v>58</v>
      </c>
      <c r="C130" s="30" t="s">
        <v>30609</v>
      </c>
      <c r="D130" s="7" t="s">
        <v>36007</v>
      </c>
      <c r="E130" s="9">
        <v>46107</v>
      </c>
      <c r="F130" s="47" t="s">
        <v>26454</v>
      </c>
      <c r="G130" s="30">
        <v>87</v>
      </c>
      <c r="H130" s="30" t="str">
        <f t="shared" si="157"/>
        <v>0087</v>
      </c>
      <c r="I130" s="31" t="str">
        <f t="shared" si="158"/>
        <v>10030087</v>
      </c>
      <c r="J130" s="30"/>
      <c r="K130" s="42" t="s">
        <v>23380</v>
      </c>
      <c r="L130" s="65" t="s">
        <v>36013</v>
      </c>
      <c r="M130" s="29" t="s">
        <v>646</v>
      </c>
      <c r="N130" s="51" t="str">
        <f>VLOOKUP(M130,'BMC Master'!$C$3:$E$100,3,0)</f>
        <v>1003</v>
      </c>
      <c r="O130" s="7" t="s">
        <v>36021</v>
      </c>
      <c r="P130" s="9">
        <v>28126</v>
      </c>
      <c r="Q130" s="7" t="s">
        <v>36022</v>
      </c>
      <c r="R130" s="29">
        <v>9229597432</v>
      </c>
      <c r="S130" s="38" t="s">
        <v>36023</v>
      </c>
      <c r="T130" s="7" t="s">
        <v>934</v>
      </c>
      <c r="U130" s="7" t="s">
        <v>25550</v>
      </c>
      <c r="V130" s="7" t="s">
        <v>36024</v>
      </c>
      <c r="W130" s="7" t="s">
        <v>31346</v>
      </c>
      <c r="X130" s="7" t="s">
        <v>30798</v>
      </c>
      <c r="Y130" s="7" t="s">
        <v>30811</v>
      </c>
    </row>
    <row r="131" spans="1:25" hidden="1" x14ac:dyDescent="0.25">
      <c r="A131" s="29"/>
      <c r="B131" s="7" t="s">
        <v>58</v>
      </c>
      <c r="C131" s="30" t="s">
        <v>30609</v>
      </c>
      <c r="D131" s="7" t="s">
        <v>36008</v>
      </c>
      <c r="E131" s="9">
        <v>46107</v>
      </c>
      <c r="F131" s="47" t="s">
        <v>26454</v>
      </c>
      <c r="G131" s="30">
        <v>88</v>
      </c>
      <c r="H131" s="30" t="str">
        <f t="shared" si="157"/>
        <v>0088</v>
      </c>
      <c r="I131" s="31" t="str">
        <f t="shared" si="158"/>
        <v>10030088</v>
      </c>
      <c r="J131" s="30"/>
      <c r="K131" s="42" t="s">
        <v>23380</v>
      </c>
      <c r="L131" s="65" t="s">
        <v>36014</v>
      </c>
      <c r="M131" s="29" t="s">
        <v>646</v>
      </c>
      <c r="N131" s="51" t="str">
        <f>VLOOKUP(M131,'BMC Master'!$C$3:$E$100,3,0)</f>
        <v>1003</v>
      </c>
      <c r="O131" s="7" t="s">
        <v>36025</v>
      </c>
      <c r="P131" s="9">
        <v>37092</v>
      </c>
      <c r="Q131" s="7" t="s">
        <v>36026</v>
      </c>
      <c r="R131" s="29">
        <v>8882959338</v>
      </c>
      <c r="S131" s="38" t="s">
        <v>36027</v>
      </c>
      <c r="T131" s="7" t="s">
        <v>934</v>
      </c>
      <c r="U131" s="7" t="s">
        <v>747</v>
      </c>
      <c r="V131" s="7" t="s">
        <v>36028</v>
      </c>
      <c r="W131" s="7" t="s">
        <v>31346</v>
      </c>
      <c r="X131" s="7" t="s">
        <v>30798</v>
      </c>
      <c r="Y131" s="7" t="s">
        <v>30811</v>
      </c>
    </row>
    <row r="132" spans="1:25" hidden="1" x14ac:dyDescent="0.25">
      <c r="A132" s="29"/>
      <c r="B132" s="7" t="s">
        <v>58</v>
      </c>
      <c r="C132" s="30" t="s">
        <v>30609</v>
      </c>
      <c r="D132" s="7" t="s">
        <v>36009</v>
      </c>
      <c r="E132" s="9">
        <v>46107</v>
      </c>
      <c r="F132" s="47" t="s">
        <v>26454</v>
      </c>
      <c r="G132" s="30">
        <v>89</v>
      </c>
      <c r="H132" s="30" t="str">
        <f t="shared" si="157"/>
        <v>0089</v>
      </c>
      <c r="I132" s="31" t="str">
        <f t="shared" si="158"/>
        <v>10030089</v>
      </c>
      <c r="J132" s="30"/>
      <c r="K132" s="42" t="s">
        <v>23380</v>
      </c>
      <c r="L132" s="65" t="s">
        <v>36015</v>
      </c>
      <c r="M132" s="29" t="s">
        <v>646</v>
      </c>
      <c r="N132" s="51" t="str">
        <f>VLOOKUP(M132,'BMC Master'!$C$3:$E$100,3,0)</f>
        <v>1003</v>
      </c>
      <c r="O132" s="7" t="s">
        <v>36029</v>
      </c>
      <c r="P132" s="9">
        <v>31413</v>
      </c>
      <c r="Q132" s="7" t="s">
        <v>36030</v>
      </c>
      <c r="R132" s="29">
        <v>8757109692</v>
      </c>
      <c r="S132" s="38" t="s">
        <v>36031</v>
      </c>
      <c r="T132" s="7" t="s">
        <v>32949</v>
      </c>
      <c r="U132" s="7" t="s">
        <v>4782</v>
      </c>
      <c r="V132" s="7" t="s">
        <v>36032</v>
      </c>
      <c r="W132" s="7" t="s">
        <v>31346</v>
      </c>
      <c r="X132" s="7" t="s">
        <v>30798</v>
      </c>
      <c r="Y132" s="7" t="s">
        <v>30811</v>
      </c>
    </row>
    <row r="133" spans="1:25" hidden="1" x14ac:dyDescent="0.25">
      <c r="A133" s="29"/>
      <c r="B133" s="7" t="s">
        <v>58</v>
      </c>
      <c r="C133" s="30" t="s">
        <v>30609</v>
      </c>
      <c r="D133" s="7" t="s">
        <v>36010</v>
      </c>
      <c r="E133" s="9">
        <v>46107</v>
      </c>
      <c r="F133" s="47" t="s">
        <v>26454</v>
      </c>
      <c r="G133" s="30">
        <v>90</v>
      </c>
      <c r="H133" s="30" t="str">
        <f t="shared" si="157"/>
        <v>0090</v>
      </c>
      <c r="I133" s="31" t="str">
        <f t="shared" si="158"/>
        <v>10030090</v>
      </c>
      <c r="J133" s="30"/>
      <c r="K133" s="42" t="s">
        <v>23380</v>
      </c>
      <c r="L133" s="65" t="s">
        <v>36016</v>
      </c>
      <c r="M133" s="29" t="s">
        <v>646</v>
      </c>
      <c r="N133" s="51" t="str">
        <f>VLOOKUP(M133,'BMC Master'!$C$3:$E$100,3,0)</f>
        <v>1003</v>
      </c>
      <c r="O133" s="7" t="s">
        <v>36033</v>
      </c>
      <c r="P133" s="9">
        <v>35795</v>
      </c>
      <c r="Q133" s="7" t="s">
        <v>36034</v>
      </c>
      <c r="R133" s="29">
        <v>6305567632</v>
      </c>
      <c r="S133" s="38" t="s">
        <v>36035</v>
      </c>
      <c r="T133" s="7" t="s">
        <v>679</v>
      </c>
      <c r="U133" s="7" t="s">
        <v>875</v>
      </c>
      <c r="V133" s="7" t="s">
        <v>36020</v>
      </c>
      <c r="W133" s="7" t="s">
        <v>31346</v>
      </c>
      <c r="X133" s="7" t="s">
        <v>30798</v>
      </c>
      <c r="Y133" s="7" t="s">
        <v>30811</v>
      </c>
    </row>
    <row r="134" spans="1:25" hidden="1" x14ac:dyDescent="0.25">
      <c r="A134" s="29"/>
      <c r="B134" s="7" t="s">
        <v>58</v>
      </c>
      <c r="C134" s="30" t="s">
        <v>30609</v>
      </c>
      <c r="D134" s="7" t="s">
        <v>36011</v>
      </c>
      <c r="E134" s="9">
        <v>46107</v>
      </c>
      <c r="F134" s="47" t="s">
        <v>26454</v>
      </c>
      <c r="G134" s="30">
        <v>91</v>
      </c>
      <c r="H134" s="30" t="str">
        <f t="shared" si="157"/>
        <v>0091</v>
      </c>
      <c r="I134" s="31" t="str">
        <f t="shared" si="158"/>
        <v>10030091</v>
      </c>
      <c r="J134" s="30"/>
      <c r="K134" s="42" t="s">
        <v>30455</v>
      </c>
      <c r="L134" s="65" t="s">
        <v>36017</v>
      </c>
      <c r="M134" s="29" t="s">
        <v>646</v>
      </c>
      <c r="N134" s="51" t="str">
        <f>VLOOKUP(M134,'BMC Master'!$C$3:$E$100,3,0)</f>
        <v>1003</v>
      </c>
      <c r="O134" s="7" t="s">
        <v>36036</v>
      </c>
      <c r="P134" s="9">
        <v>28542</v>
      </c>
      <c r="Q134" s="7" t="s">
        <v>36037</v>
      </c>
      <c r="R134" s="29">
        <v>9470896230</v>
      </c>
      <c r="S134" s="38" t="s">
        <v>36038</v>
      </c>
      <c r="T134" s="7" t="s">
        <v>32949</v>
      </c>
      <c r="U134" s="7" t="s">
        <v>1926</v>
      </c>
      <c r="V134" s="7" t="s">
        <v>36039</v>
      </c>
      <c r="W134" s="7" t="s">
        <v>31345</v>
      </c>
      <c r="X134" s="7" t="s">
        <v>30798</v>
      </c>
      <c r="Y134" s="7" t="s">
        <v>30811</v>
      </c>
    </row>
    <row r="135" spans="1:25" hidden="1" x14ac:dyDescent="0.25">
      <c r="A135" s="29">
        <f>A105+1</f>
        <v>5</v>
      </c>
      <c r="B135" s="7" t="s">
        <v>58</v>
      </c>
      <c r="C135" s="30" t="s">
        <v>30609</v>
      </c>
      <c r="D135" s="7" t="s">
        <v>30504</v>
      </c>
      <c r="E135" s="9">
        <v>45428</v>
      </c>
      <c r="F135" s="47" t="s">
        <v>26454</v>
      </c>
      <c r="G135" s="30">
        <v>65</v>
      </c>
      <c r="H135" s="30" t="str">
        <f t="shared" si="123"/>
        <v>0065</v>
      </c>
      <c r="I135" s="31" t="str">
        <f t="shared" si="124"/>
        <v>10060065</v>
      </c>
      <c r="J135" s="30"/>
      <c r="K135" s="42" t="s">
        <v>23380</v>
      </c>
      <c r="L135" s="65" t="s">
        <v>30502</v>
      </c>
      <c r="M135" s="29" t="s">
        <v>649</v>
      </c>
      <c r="N135" s="51" t="str">
        <f>VLOOKUP(M135,'BMC Master'!$C$3:$E$100,3,0)</f>
        <v>1006</v>
      </c>
      <c r="O135" s="7" t="s">
        <v>30506</v>
      </c>
      <c r="P135" s="9">
        <v>35497</v>
      </c>
      <c r="Q135" s="7" t="s">
        <v>30517</v>
      </c>
      <c r="R135" s="29">
        <v>6299704648</v>
      </c>
      <c r="S135" s="7" t="s">
        <v>30507</v>
      </c>
      <c r="T135" s="7" t="s">
        <v>934</v>
      </c>
      <c r="U135" s="7" t="s">
        <v>904</v>
      </c>
      <c r="V135" s="7" t="s">
        <v>30508</v>
      </c>
      <c r="W135" s="7" t="s">
        <v>30509</v>
      </c>
      <c r="X135" s="7" t="s">
        <v>30510</v>
      </c>
      <c r="Y135" s="7">
        <v>24</v>
      </c>
    </row>
    <row r="136" spans="1:25" hidden="1" x14ac:dyDescent="0.25">
      <c r="A136" s="29">
        <f t="shared" ref="A136:A623" si="159">A135+1</f>
        <v>6</v>
      </c>
      <c r="B136" s="7" t="s">
        <v>58</v>
      </c>
      <c r="C136" s="30" t="s">
        <v>30609</v>
      </c>
      <c r="D136" s="7" t="s">
        <v>30505</v>
      </c>
      <c r="E136" s="9">
        <v>45428</v>
      </c>
      <c r="F136" s="47" t="s">
        <v>26454</v>
      </c>
      <c r="G136" s="30">
        <f t="shared" ref="G136" si="160">IF(M136=M135,G135+1,1)</f>
        <v>66</v>
      </c>
      <c r="H136" s="30" t="str">
        <f t="shared" ref="H136" si="161">TEXT(G136,"0000")</f>
        <v>0066</v>
      </c>
      <c r="I136" s="31" t="str">
        <f t="shared" ref="I136" si="162">CONCATENATE(N136,H136)</f>
        <v>10060066</v>
      </c>
      <c r="J136" s="30"/>
      <c r="K136" s="42" t="s">
        <v>23380</v>
      </c>
      <c r="L136" s="65" t="s">
        <v>30503</v>
      </c>
      <c r="M136" s="29" t="s">
        <v>649</v>
      </c>
      <c r="N136" s="51" t="str">
        <f>VLOOKUP(M136,'BMC Master'!$C$3:$E$100,3,0)</f>
        <v>1006</v>
      </c>
      <c r="O136" s="7" t="s">
        <v>30511</v>
      </c>
      <c r="P136" s="9">
        <v>37289</v>
      </c>
      <c r="Q136" s="7" t="s">
        <v>30512</v>
      </c>
      <c r="R136" s="29">
        <v>6204715765</v>
      </c>
      <c r="S136" s="7" t="s">
        <v>30513</v>
      </c>
      <c r="T136" s="7" t="s">
        <v>1000</v>
      </c>
      <c r="U136" s="7" t="s">
        <v>30514</v>
      </c>
      <c r="V136" s="7" t="s">
        <v>30515</v>
      </c>
      <c r="W136" s="7" t="s">
        <v>30509</v>
      </c>
      <c r="X136" s="7" t="s">
        <v>30516</v>
      </c>
      <c r="Y136" s="7" t="s">
        <v>30824</v>
      </c>
    </row>
    <row r="137" spans="1:25" hidden="1" x14ac:dyDescent="0.25">
      <c r="A137" s="29"/>
      <c r="B137" s="7" t="s">
        <v>58</v>
      </c>
      <c r="C137" s="30" t="s">
        <v>30609</v>
      </c>
      <c r="D137" s="7" t="s">
        <v>30782</v>
      </c>
      <c r="E137" s="9">
        <v>45477</v>
      </c>
      <c r="F137" s="47" t="s">
        <v>26454</v>
      </c>
      <c r="G137" s="30">
        <f t="shared" ref="G137" si="163">IF(M137=M136,G136+1,1)</f>
        <v>67</v>
      </c>
      <c r="H137" s="30" t="str">
        <f t="shared" ref="H137" si="164">TEXT(G137,"0000")</f>
        <v>0067</v>
      </c>
      <c r="I137" s="31" t="str">
        <f t="shared" ref="I137" si="165">CONCATENATE(N137,H137)</f>
        <v>10060067</v>
      </c>
      <c r="J137" s="30"/>
      <c r="K137" s="42" t="s">
        <v>23380</v>
      </c>
      <c r="L137" s="65" t="s">
        <v>30783</v>
      </c>
      <c r="M137" s="29" t="s">
        <v>649</v>
      </c>
      <c r="N137" s="51" t="str">
        <f>VLOOKUP(M137,'BMC Master'!$C$3:$E$100,3,0)</f>
        <v>1006</v>
      </c>
      <c r="O137" s="7" t="s">
        <v>30784</v>
      </c>
      <c r="P137" s="9">
        <v>35782</v>
      </c>
      <c r="Q137" s="7" t="s">
        <v>30785</v>
      </c>
      <c r="R137" s="29">
        <v>9905537583</v>
      </c>
      <c r="S137" s="38" t="s">
        <v>30809</v>
      </c>
      <c r="T137" s="7" t="s">
        <v>750</v>
      </c>
      <c r="U137" s="7" t="s">
        <v>6810</v>
      </c>
      <c r="V137" s="7" t="s">
        <v>30786</v>
      </c>
      <c r="W137" s="7" t="s">
        <v>30787</v>
      </c>
      <c r="X137" s="7" t="s">
        <v>30788</v>
      </c>
      <c r="Y137" s="7" t="s">
        <v>30815</v>
      </c>
    </row>
    <row r="138" spans="1:25" hidden="1" x14ac:dyDescent="0.25">
      <c r="A138" s="29"/>
      <c r="B138" s="7" t="s">
        <v>58</v>
      </c>
      <c r="C138" s="30" t="s">
        <v>30609</v>
      </c>
      <c r="D138" s="7" t="s">
        <v>30817</v>
      </c>
      <c r="E138" s="9">
        <v>45481</v>
      </c>
      <c r="F138" s="47" t="s">
        <v>26454</v>
      </c>
      <c r="G138" s="30">
        <v>68</v>
      </c>
      <c r="H138" s="30" t="str">
        <f t="shared" ref="H138:H139" si="166">TEXT(G138,"0000")</f>
        <v>0068</v>
      </c>
      <c r="I138" s="31" t="str">
        <f t="shared" ref="I138:I139" si="167">CONCATENATE(N138,H138)</f>
        <v>10060068</v>
      </c>
      <c r="J138" s="30"/>
      <c r="K138" s="42" t="s">
        <v>23380</v>
      </c>
      <c r="L138" s="65" t="s">
        <v>30818</v>
      </c>
      <c r="M138" s="29" t="s">
        <v>649</v>
      </c>
      <c r="N138" s="51" t="str">
        <f>VLOOKUP(M138,'BMC Master'!$C$3:$E$100,3,0)</f>
        <v>1006</v>
      </c>
      <c r="O138" s="7" t="s">
        <v>30819</v>
      </c>
      <c r="P138" s="9">
        <v>36558</v>
      </c>
      <c r="Q138" s="7" t="s">
        <v>30820</v>
      </c>
      <c r="R138" s="29">
        <v>7903000912</v>
      </c>
      <c r="S138" s="38" t="s">
        <v>30821</v>
      </c>
      <c r="T138" s="7" t="s">
        <v>30499</v>
      </c>
      <c r="U138" s="7" t="s">
        <v>30822</v>
      </c>
      <c r="V138" s="7" t="s">
        <v>30823</v>
      </c>
      <c r="W138" s="7" t="s">
        <v>30509</v>
      </c>
      <c r="X138" s="7" t="s">
        <v>30516</v>
      </c>
      <c r="Y138" s="7" t="s">
        <v>30824</v>
      </c>
    </row>
    <row r="139" spans="1:25" hidden="1" x14ac:dyDescent="0.25">
      <c r="A139" s="29"/>
      <c r="B139" s="7" t="s">
        <v>58</v>
      </c>
      <c r="C139" s="30" t="s">
        <v>30609</v>
      </c>
      <c r="D139" s="7" t="s">
        <v>30992</v>
      </c>
      <c r="E139" s="9">
        <v>45544</v>
      </c>
      <c r="F139" s="47" t="s">
        <v>26454</v>
      </c>
      <c r="G139" s="30">
        <v>69</v>
      </c>
      <c r="H139" s="30" t="str">
        <f t="shared" si="166"/>
        <v>0069</v>
      </c>
      <c r="I139" s="31" t="str">
        <f t="shared" si="167"/>
        <v>10060069</v>
      </c>
      <c r="J139" s="30"/>
      <c r="K139" s="42" t="s">
        <v>23380</v>
      </c>
      <c r="L139" s="65" t="s">
        <v>30993</v>
      </c>
      <c r="M139" s="29" t="s">
        <v>649</v>
      </c>
      <c r="N139" s="51" t="str">
        <f>VLOOKUP(M139,'BMC Master'!$C$3:$E$100,3,0)</f>
        <v>1006</v>
      </c>
      <c r="O139" s="7" t="s">
        <v>1062</v>
      </c>
      <c r="P139" s="9">
        <v>37729</v>
      </c>
      <c r="Q139" s="7" t="s">
        <v>30994</v>
      </c>
      <c r="R139" s="29">
        <v>7759021498</v>
      </c>
      <c r="S139" s="38" t="s">
        <v>30995</v>
      </c>
      <c r="T139" s="7" t="s">
        <v>679</v>
      </c>
      <c r="U139" s="7" t="s">
        <v>3997</v>
      </c>
      <c r="V139" s="7" t="s">
        <v>757</v>
      </c>
      <c r="W139" s="7" t="s">
        <v>30787</v>
      </c>
      <c r="X139" s="7" t="s">
        <v>30788</v>
      </c>
      <c r="Y139" s="7" t="s">
        <v>30815</v>
      </c>
    </row>
    <row r="140" spans="1:25" hidden="1" x14ac:dyDescent="0.25">
      <c r="A140" s="29"/>
      <c r="B140" s="7" t="s">
        <v>58</v>
      </c>
      <c r="C140" s="30" t="s">
        <v>30609</v>
      </c>
      <c r="D140" s="7" t="s">
        <v>31159</v>
      </c>
      <c r="E140" s="9">
        <v>45573</v>
      </c>
      <c r="F140" s="47" t="s">
        <v>26454</v>
      </c>
      <c r="G140" s="30">
        <v>70</v>
      </c>
      <c r="H140" s="30" t="str">
        <f t="shared" ref="H140:H141" si="168">TEXT(G140,"0000")</f>
        <v>0070</v>
      </c>
      <c r="I140" s="31" t="str">
        <f t="shared" ref="I140:I141" si="169">CONCATENATE(N140,H140)</f>
        <v>10060070</v>
      </c>
      <c r="J140" s="30"/>
      <c r="K140" s="42" t="s">
        <v>23380</v>
      </c>
      <c r="L140" s="65" t="s">
        <v>31149</v>
      </c>
      <c r="M140" s="29" t="s">
        <v>649</v>
      </c>
      <c r="N140" s="51" t="str">
        <f>VLOOKUP(M140,'BMC Master'!$C$3:$E$100,3,0)</f>
        <v>1006</v>
      </c>
      <c r="O140" s="7" t="s">
        <v>31151</v>
      </c>
      <c r="P140" s="9">
        <v>35859</v>
      </c>
      <c r="Q140" s="7" t="s">
        <v>30994</v>
      </c>
      <c r="R140" s="29">
        <v>8083517523</v>
      </c>
      <c r="S140" s="38" t="s">
        <v>31152</v>
      </c>
      <c r="T140" s="7" t="s">
        <v>31153</v>
      </c>
      <c r="U140" s="7" t="s">
        <v>17791</v>
      </c>
      <c r="V140" s="7" t="s">
        <v>31154</v>
      </c>
      <c r="W140" s="7" t="s">
        <v>31155</v>
      </c>
      <c r="X140" s="7" t="s">
        <v>31157</v>
      </c>
      <c r="Y140" s="7" t="s">
        <v>30815</v>
      </c>
    </row>
    <row r="141" spans="1:25" hidden="1" x14ac:dyDescent="0.25">
      <c r="A141" s="29"/>
      <c r="B141" s="7" t="s">
        <v>58</v>
      </c>
      <c r="C141" s="30" t="s">
        <v>30609</v>
      </c>
      <c r="D141" s="7" t="s">
        <v>31148</v>
      </c>
      <c r="E141" s="9">
        <v>45573</v>
      </c>
      <c r="F141" s="47" t="s">
        <v>26454</v>
      </c>
      <c r="G141" s="30">
        <v>71</v>
      </c>
      <c r="H141" s="30" t="str">
        <f t="shared" si="168"/>
        <v>0071</v>
      </c>
      <c r="I141" s="31" t="str">
        <f t="shared" si="169"/>
        <v>10060071</v>
      </c>
      <c r="J141" s="30"/>
      <c r="K141" s="42" t="s">
        <v>23380</v>
      </c>
      <c r="L141" s="65" t="s">
        <v>31150</v>
      </c>
      <c r="M141" s="29" t="s">
        <v>649</v>
      </c>
      <c r="N141" s="51" t="str">
        <f>VLOOKUP(M141,'BMC Master'!$C$3:$E$100,3,0)</f>
        <v>1006</v>
      </c>
      <c r="O141" s="7" t="s">
        <v>30725</v>
      </c>
      <c r="P141" s="9">
        <v>34731</v>
      </c>
      <c r="Q141" s="7" t="s">
        <v>31156</v>
      </c>
      <c r="R141" s="29">
        <v>7488561001</v>
      </c>
      <c r="S141" s="38" t="s">
        <v>31158</v>
      </c>
      <c r="T141" s="7" t="s">
        <v>679</v>
      </c>
      <c r="U141" s="7" t="s">
        <v>767</v>
      </c>
      <c r="V141" s="7" t="s">
        <v>757</v>
      </c>
      <c r="W141" s="7" t="s">
        <v>30787</v>
      </c>
      <c r="X141" s="7" t="s">
        <v>30788</v>
      </c>
      <c r="Y141" s="7" t="s">
        <v>30815</v>
      </c>
    </row>
    <row r="142" spans="1:25" hidden="1" x14ac:dyDescent="0.25">
      <c r="A142" s="29"/>
      <c r="B142" s="7" t="s">
        <v>58</v>
      </c>
      <c r="C142" s="30" t="s">
        <v>30609</v>
      </c>
      <c r="D142" s="7" t="s">
        <v>31201</v>
      </c>
      <c r="E142" s="9">
        <v>45594</v>
      </c>
      <c r="F142" s="47" t="s">
        <v>26454</v>
      </c>
      <c r="G142" s="30">
        <v>72</v>
      </c>
      <c r="H142" s="30" t="str">
        <f t="shared" ref="H142" si="170">TEXT(G142,"0000")</f>
        <v>0072</v>
      </c>
      <c r="I142" s="31" t="str">
        <f t="shared" ref="I142" si="171">CONCATENATE(N142,H142)</f>
        <v>10060072</v>
      </c>
      <c r="J142" s="30"/>
      <c r="K142" s="42" t="s">
        <v>30455</v>
      </c>
      <c r="L142" s="65" t="s">
        <v>31203</v>
      </c>
      <c r="M142" s="29" t="s">
        <v>649</v>
      </c>
      <c r="N142" s="51" t="str">
        <f>VLOOKUP(M142,'BMC Master'!$C$3:$E$100,3,0)</f>
        <v>1006</v>
      </c>
      <c r="O142" s="7" t="s">
        <v>30725</v>
      </c>
      <c r="P142" s="9">
        <v>36814</v>
      </c>
      <c r="Q142" s="7" t="s">
        <v>31205</v>
      </c>
      <c r="R142" s="29">
        <v>8271923568</v>
      </c>
      <c r="S142" s="38" t="s">
        <v>31207</v>
      </c>
      <c r="T142" s="7" t="s">
        <v>1000</v>
      </c>
      <c r="U142" s="7" t="s">
        <v>17791</v>
      </c>
      <c r="V142" s="7" t="s">
        <v>31154</v>
      </c>
      <c r="W142" s="7" t="s">
        <v>31208</v>
      </c>
      <c r="X142" s="7" t="s">
        <v>31202</v>
      </c>
      <c r="Y142" s="7" t="s">
        <v>30815</v>
      </c>
    </row>
    <row r="143" spans="1:25" hidden="1" x14ac:dyDescent="0.25">
      <c r="A143" s="29"/>
      <c r="B143" s="7" t="s">
        <v>58</v>
      </c>
      <c r="C143" s="30" t="s">
        <v>30609</v>
      </c>
      <c r="D143" s="7" t="s">
        <v>31258</v>
      </c>
      <c r="E143" s="9">
        <v>45617</v>
      </c>
      <c r="F143" s="47" t="s">
        <v>26454</v>
      </c>
      <c r="G143" s="30">
        <v>73</v>
      </c>
      <c r="H143" s="30" t="str">
        <f t="shared" ref="H143:H144" si="172">TEXT(G143,"0000")</f>
        <v>0073</v>
      </c>
      <c r="I143" s="31" t="str">
        <f t="shared" ref="I143:I144" si="173">CONCATENATE(N143,H143)</f>
        <v>10060073</v>
      </c>
      <c r="J143" s="30"/>
      <c r="K143" s="42" t="s">
        <v>23380</v>
      </c>
      <c r="L143" s="65" t="s">
        <v>31260</v>
      </c>
      <c r="M143" s="29" t="s">
        <v>649</v>
      </c>
      <c r="N143" s="51" t="str">
        <f>VLOOKUP(M143,'BMC Master'!$C$3:$E$100,3,0)</f>
        <v>1006</v>
      </c>
      <c r="O143" s="7" t="s">
        <v>31262</v>
      </c>
      <c r="P143" s="9">
        <v>31778</v>
      </c>
      <c r="Q143" s="7" t="s">
        <v>31264</v>
      </c>
      <c r="R143" s="29">
        <v>8252156288</v>
      </c>
      <c r="S143" s="38" t="s">
        <v>31266</v>
      </c>
      <c r="T143" s="7" t="s">
        <v>31267</v>
      </c>
      <c r="U143" s="7" t="s">
        <v>927</v>
      </c>
      <c r="V143" s="7" t="s">
        <v>31268</v>
      </c>
      <c r="W143" s="7" t="s">
        <v>31270</v>
      </c>
      <c r="X143" s="7" t="s">
        <v>30788</v>
      </c>
      <c r="Y143" s="7" t="s">
        <v>30815</v>
      </c>
    </row>
    <row r="144" spans="1:25" hidden="1" x14ac:dyDescent="0.25">
      <c r="A144" s="29"/>
      <c r="B144" s="7" t="s">
        <v>58</v>
      </c>
      <c r="C144" s="30" t="s">
        <v>30609</v>
      </c>
      <c r="D144" s="7" t="s">
        <v>31259</v>
      </c>
      <c r="E144" s="9">
        <v>45617</v>
      </c>
      <c r="F144" s="47" t="s">
        <v>26454</v>
      </c>
      <c r="G144" s="30">
        <v>74</v>
      </c>
      <c r="H144" s="30" t="str">
        <f t="shared" si="172"/>
        <v>0074</v>
      </c>
      <c r="I144" s="31" t="str">
        <f t="shared" si="173"/>
        <v>10060074</v>
      </c>
      <c r="J144" s="30"/>
      <c r="K144" s="42" t="s">
        <v>23380</v>
      </c>
      <c r="L144" s="65" t="s">
        <v>31261</v>
      </c>
      <c r="M144" s="29" t="s">
        <v>649</v>
      </c>
      <c r="N144" s="51" t="str">
        <f>VLOOKUP(M144,'BMC Master'!$C$3:$E$100,3,0)</f>
        <v>1006</v>
      </c>
      <c r="O144" s="7" t="s">
        <v>31263</v>
      </c>
      <c r="P144" s="9">
        <v>34001</v>
      </c>
      <c r="Q144" s="7" t="s">
        <v>31265</v>
      </c>
      <c r="R144" s="29">
        <v>8210449652</v>
      </c>
      <c r="S144" s="38" t="s">
        <v>31269</v>
      </c>
      <c r="T144" s="7" t="s">
        <v>934</v>
      </c>
      <c r="U144" s="7" t="s">
        <v>935</v>
      </c>
      <c r="V144" s="7" t="s">
        <v>30808</v>
      </c>
      <c r="W144" s="7" t="s">
        <v>31270</v>
      </c>
      <c r="X144" s="7" t="s">
        <v>30788</v>
      </c>
      <c r="Y144" s="7" t="s">
        <v>30815</v>
      </c>
    </row>
    <row r="145" spans="1:25" hidden="1" x14ac:dyDescent="0.25">
      <c r="A145" s="29"/>
      <c r="B145" s="7" t="s">
        <v>58</v>
      </c>
      <c r="C145" s="30" t="s">
        <v>30609</v>
      </c>
      <c r="D145" s="7" t="s">
        <v>31317</v>
      </c>
      <c r="E145" s="9">
        <v>45622</v>
      </c>
      <c r="F145" s="47" t="s">
        <v>26454</v>
      </c>
      <c r="G145" s="30">
        <v>75</v>
      </c>
      <c r="H145" s="30" t="str">
        <f t="shared" ref="H145" si="174">TEXT(G145,"0000")</f>
        <v>0075</v>
      </c>
      <c r="I145" s="31" t="str">
        <f t="shared" ref="I145" si="175">CONCATENATE(N145,H145)</f>
        <v>10060075</v>
      </c>
      <c r="J145" s="30"/>
      <c r="K145" s="42" t="s">
        <v>23380</v>
      </c>
      <c r="L145" s="65" t="s">
        <v>31318</v>
      </c>
      <c r="M145" s="29" t="s">
        <v>649</v>
      </c>
      <c r="N145" s="51" t="str">
        <f>VLOOKUP(M145,'BMC Master'!$C$3:$E$100,3,0)</f>
        <v>1006</v>
      </c>
      <c r="O145" s="7" t="s">
        <v>31319</v>
      </c>
      <c r="P145" s="9">
        <v>34435</v>
      </c>
      <c r="Q145" s="7" t="s">
        <v>31320</v>
      </c>
      <c r="R145" s="29">
        <v>9693760807</v>
      </c>
      <c r="S145" s="38" t="s">
        <v>31321</v>
      </c>
      <c r="T145" s="7" t="s">
        <v>798</v>
      </c>
      <c r="U145" s="7" t="s">
        <v>767</v>
      </c>
      <c r="V145" s="7" t="s">
        <v>31322</v>
      </c>
      <c r="W145" s="7" t="s">
        <v>30509</v>
      </c>
      <c r="X145" s="7" t="s">
        <v>30516</v>
      </c>
      <c r="Y145" s="7" t="s">
        <v>30824</v>
      </c>
    </row>
    <row r="146" spans="1:25" hidden="1" x14ac:dyDescent="0.25">
      <c r="A146" s="29"/>
      <c r="B146" s="7" t="s">
        <v>58</v>
      </c>
      <c r="C146" s="30" t="s">
        <v>30609</v>
      </c>
      <c r="D146" s="7" t="s">
        <v>31202</v>
      </c>
      <c r="E146" s="9">
        <v>45646</v>
      </c>
      <c r="F146" s="47" t="s">
        <v>26454</v>
      </c>
      <c r="G146" s="30">
        <v>76</v>
      </c>
      <c r="H146" s="30" t="str">
        <f t="shared" ref="H146:H151" si="176">TEXT(G146,"0000")</f>
        <v>0076</v>
      </c>
      <c r="I146" s="31" t="str">
        <f t="shared" ref="I146:I151" si="177">CONCATENATE(N146,H146)</f>
        <v>10060076</v>
      </c>
      <c r="J146" s="30"/>
      <c r="K146" s="42" t="s">
        <v>23380</v>
      </c>
      <c r="L146" s="65" t="s">
        <v>31539</v>
      </c>
      <c r="M146" s="29" t="s">
        <v>649</v>
      </c>
      <c r="N146" s="51" t="str">
        <f>VLOOKUP(M146,'BMC Master'!$C$3:$E$100,3,0)</f>
        <v>1006</v>
      </c>
      <c r="O146" s="7" t="s">
        <v>31204</v>
      </c>
      <c r="P146" s="9">
        <v>38488</v>
      </c>
      <c r="Q146" s="7" t="s">
        <v>31206</v>
      </c>
      <c r="R146" s="29">
        <v>7631951655</v>
      </c>
      <c r="S146" s="38" t="s">
        <v>36864</v>
      </c>
      <c r="T146" s="7" t="s">
        <v>679</v>
      </c>
      <c r="U146" s="7" t="s">
        <v>804</v>
      </c>
      <c r="V146" s="7" t="s">
        <v>31549</v>
      </c>
      <c r="W146" s="7" t="s">
        <v>30509</v>
      </c>
      <c r="X146" s="7" t="s">
        <v>30516</v>
      </c>
      <c r="Y146" s="7" t="s">
        <v>30824</v>
      </c>
    </row>
    <row r="147" spans="1:25" hidden="1" x14ac:dyDescent="0.25">
      <c r="A147" s="29"/>
      <c r="B147" s="7" t="s">
        <v>58</v>
      </c>
      <c r="C147" s="30" t="s">
        <v>30609</v>
      </c>
      <c r="D147" s="7" t="s">
        <v>31536</v>
      </c>
      <c r="E147" s="9">
        <v>45646</v>
      </c>
      <c r="F147" s="47" t="s">
        <v>26454</v>
      </c>
      <c r="G147" s="30">
        <v>77</v>
      </c>
      <c r="H147" s="30" t="str">
        <f t="shared" si="176"/>
        <v>0077</v>
      </c>
      <c r="I147" s="31" t="str">
        <f t="shared" si="177"/>
        <v>10060077</v>
      </c>
      <c r="J147" s="30"/>
      <c r="K147" s="42" t="s">
        <v>23380</v>
      </c>
      <c r="L147" s="65" t="s">
        <v>31540</v>
      </c>
      <c r="M147" s="29" t="s">
        <v>649</v>
      </c>
      <c r="N147" s="51" t="str">
        <f>VLOOKUP(M147,'BMC Master'!$C$3:$E$100,3,0)</f>
        <v>1006</v>
      </c>
      <c r="O147" s="7" t="s">
        <v>31543</v>
      </c>
      <c r="P147" s="9">
        <v>34109</v>
      </c>
      <c r="Q147" s="7" t="s">
        <v>31546</v>
      </c>
      <c r="R147" s="29">
        <v>6206967505</v>
      </c>
      <c r="S147" s="38" t="s">
        <v>31550</v>
      </c>
      <c r="T147" s="7" t="s">
        <v>934</v>
      </c>
      <c r="U147" s="7" t="s">
        <v>904</v>
      </c>
      <c r="V147" s="7" t="s">
        <v>31549</v>
      </c>
      <c r="W147" s="7" t="s">
        <v>30509</v>
      </c>
      <c r="X147" s="7" t="s">
        <v>31556</v>
      </c>
      <c r="Y147" s="7" t="s">
        <v>31559</v>
      </c>
    </row>
    <row r="148" spans="1:25" hidden="1" x14ac:dyDescent="0.25">
      <c r="A148" s="29"/>
      <c r="B148" s="7" t="s">
        <v>58</v>
      </c>
      <c r="C148" s="30" t="s">
        <v>30609</v>
      </c>
      <c r="D148" s="7" t="s">
        <v>31537</v>
      </c>
      <c r="E148" s="9">
        <v>45646</v>
      </c>
      <c r="F148" s="47" t="s">
        <v>26454</v>
      </c>
      <c r="G148" s="30">
        <v>78</v>
      </c>
      <c r="H148" s="30" t="str">
        <f t="shared" si="176"/>
        <v>0078</v>
      </c>
      <c r="I148" s="31" t="str">
        <f t="shared" si="177"/>
        <v>10060078</v>
      </c>
      <c r="J148" s="30"/>
      <c r="K148" s="42" t="s">
        <v>23380</v>
      </c>
      <c r="L148" s="65" t="s">
        <v>31541</v>
      </c>
      <c r="M148" s="29" t="s">
        <v>649</v>
      </c>
      <c r="N148" s="51" t="str">
        <f>VLOOKUP(M148,'BMC Master'!$C$3:$E$100,3,0)</f>
        <v>1006</v>
      </c>
      <c r="O148" s="7" t="s">
        <v>31544</v>
      </c>
      <c r="P148" s="9">
        <v>35236</v>
      </c>
      <c r="Q148" s="7" t="s">
        <v>31547</v>
      </c>
      <c r="R148" s="29">
        <v>7484964549</v>
      </c>
      <c r="S148" s="38" t="s">
        <v>31551</v>
      </c>
      <c r="T148" s="7" t="s">
        <v>679</v>
      </c>
      <c r="U148" s="7" t="s">
        <v>3997</v>
      </c>
      <c r="V148" s="7" t="s">
        <v>31552</v>
      </c>
      <c r="W148" s="7" t="s">
        <v>31555</v>
      </c>
      <c r="X148" s="7" t="s">
        <v>30788</v>
      </c>
      <c r="Y148" s="7" t="s">
        <v>30815</v>
      </c>
    </row>
    <row r="149" spans="1:25" hidden="1" x14ac:dyDescent="0.25">
      <c r="A149" s="29"/>
      <c r="B149" s="7" t="s">
        <v>58</v>
      </c>
      <c r="C149" s="30" t="s">
        <v>30609</v>
      </c>
      <c r="D149" s="7" t="s">
        <v>31538</v>
      </c>
      <c r="E149" s="9">
        <v>45646</v>
      </c>
      <c r="F149" s="47" t="s">
        <v>26454</v>
      </c>
      <c r="G149" s="30">
        <v>79</v>
      </c>
      <c r="H149" s="30" t="str">
        <f t="shared" si="176"/>
        <v>0079</v>
      </c>
      <c r="I149" s="31" t="str">
        <f t="shared" si="177"/>
        <v>10060079</v>
      </c>
      <c r="J149" s="30"/>
      <c r="K149" s="42" t="s">
        <v>30455</v>
      </c>
      <c r="L149" s="65" t="s">
        <v>31542</v>
      </c>
      <c r="M149" s="29" t="s">
        <v>649</v>
      </c>
      <c r="N149" s="51" t="str">
        <f>VLOOKUP(M149,'BMC Master'!$C$3:$E$100,3,0)</f>
        <v>1006</v>
      </c>
      <c r="O149" s="7" t="s">
        <v>31545</v>
      </c>
      <c r="P149" s="9">
        <v>36623</v>
      </c>
      <c r="Q149" s="7" t="s">
        <v>31548</v>
      </c>
      <c r="R149" s="29">
        <v>8340367100</v>
      </c>
      <c r="S149" s="38" t="s">
        <v>31554</v>
      </c>
      <c r="T149" s="7" t="s">
        <v>934</v>
      </c>
      <c r="U149" s="7" t="s">
        <v>918</v>
      </c>
      <c r="V149" s="7" t="s">
        <v>31553</v>
      </c>
      <c r="W149" s="7" t="s">
        <v>30509</v>
      </c>
      <c r="X149" s="7" t="s">
        <v>31557</v>
      </c>
      <c r="Y149" s="7" t="s">
        <v>31558</v>
      </c>
    </row>
    <row r="150" spans="1:25" hidden="1" x14ac:dyDescent="0.25">
      <c r="A150" s="29"/>
      <c r="B150" s="7" t="s">
        <v>58</v>
      </c>
      <c r="C150" s="30" t="s">
        <v>30609</v>
      </c>
      <c r="D150" s="7" t="s">
        <v>31560</v>
      </c>
      <c r="E150" s="9">
        <v>45646</v>
      </c>
      <c r="F150" s="47" t="s">
        <v>26454</v>
      </c>
      <c r="G150" s="30">
        <v>80</v>
      </c>
      <c r="H150" s="30" t="str">
        <f t="shared" si="176"/>
        <v>0080</v>
      </c>
      <c r="I150" s="31" t="str">
        <f t="shared" si="177"/>
        <v>10060080</v>
      </c>
      <c r="J150" s="30"/>
      <c r="K150" s="42" t="s">
        <v>30455</v>
      </c>
      <c r="L150" s="65" t="s">
        <v>31562</v>
      </c>
      <c r="M150" s="29" t="s">
        <v>649</v>
      </c>
      <c r="N150" s="51" t="str">
        <f>VLOOKUP(M150,'BMC Master'!$C$3:$E$100,3,0)</f>
        <v>1006</v>
      </c>
      <c r="O150" s="7" t="s">
        <v>31564</v>
      </c>
      <c r="P150" s="9">
        <v>23012</v>
      </c>
      <c r="Q150" s="7" t="s">
        <v>31566</v>
      </c>
      <c r="R150" s="29">
        <v>8051096451</v>
      </c>
      <c r="S150" s="38" t="s">
        <v>31568</v>
      </c>
      <c r="T150" s="7" t="s">
        <v>679</v>
      </c>
      <c r="U150" s="7" t="s">
        <v>804</v>
      </c>
      <c r="V150" s="7" t="s">
        <v>31569</v>
      </c>
      <c r="W150" s="7" t="s">
        <v>30509</v>
      </c>
      <c r="X150" s="7" t="s">
        <v>31557</v>
      </c>
      <c r="Y150" s="7" t="s">
        <v>31558</v>
      </c>
    </row>
    <row r="151" spans="1:25" hidden="1" x14ac:dyDescent="0.25">
      <c r="A151" s="29"/>
      <c r="B151" s="7" t="s">
        <v>58</v>
      </c>
      <c r="C151" s="30" t="s">
        <v>30609</v>
      </c>
      <c r="D151" s="7" t="s">
        <v>31561</v>
      </c>
      <c r="E151" s="9">
        <v>45646</v>
      </c>
      <c r="F151" s="47" t="s">
        <v>26454</v>
      </c>
      <c r="G151" s="30">
        <v>81</v>
      </c>
      <c r="H151" s="30" t="str">
        <f t="shared" si="176"/>
        <v>0081</v>
      </c>
      <c r="I151" s="31" t="str">
        <f t="shared" si="177"/>
        <v>10060081</v>
      </c>
      <c r="J151" s="30"/>
      <c r="K151" s="42" t="s">
        <v>30455</v>
      </c>
      <c r="L151" s="65" t="s">
        <v>31563</v>
      </c>
      <c r="M151" s="29" t="s">
        <v>649</v>
      </c>
      <c r="N151" s="51" t="str">
        <f>VLOOKUP(M151,'BMC Master'!$C$3:$E$100,3,0)</f>
        <v>1006</v>
      </c>
      <c r="O151" s="7" t="s">
        <v>31565</v>
      </c>
      <c r="P151" s="9">
        <v>34398</v>
      </c>
      <c r="Q151" s="7" t="s">
        <v>31567</v>
      </c>
      <c r="R151" s="29">
        <v>9709912543</v>
      </c>
      <c r="S151" s="38" t="s">
        <v>31570</v>
      </c>
      <c r="T151" s="7" t="s">
        <v>26584</v>
      </c>
      <c r="U151" s="7" t="s">
        <v>905</v>
      </c>
      <c r="V151" s="7" t="s">
        <v>31569</v>
      </c>
      <c r="W151" s="7" t="s">
        <v>30509</v>
      </c>
      <c r="X151" s="7" t="s">
        <v>31557</v>
      </c>
      <c r="Y151" s="7" t="s">
        <v>31558</v>
      </c>
    </row>
    <row r="152" spans="1:25" hidden="1" x14ac:dyDescent="0.25">
      <c r="A152" s="29"/>
      <c r="B152" s="7" t="s">
        <v>58</v>
      </c>
      <c r="C152" s="30" t="s">
        <v>30609</v>
      </c>
      <c r="D152" s="7" t="s">
        <v>31596</v>
      </c>
      <c r="E152" s="9">
        <v>45650</v>
      </c>
      <c r="F152" s="47" t="s">
        <v>26454</v>
      </c>
      <c r="G152" s="30">
        <v>82</v>
      </c>
      <c r="H152" s="30" t="str">
        <f t="shared" ref="H152:H155" si="178">TEXT(G152,"0000")</f>
        <v>0082</v>
      </c>
      <c r="I152" s="31" t="str">
        <f t="shared" ref="I152:I155" si="179">CONCATENATE(N152,H152)</f>
        <v>10060082</v>
      </c>
      <c r="J152" s="30"/>
      <c r="K152" s="42" t="s">
        <v>30455</v>
      </c>
      <c r="L152" s="65" t="s">
        <v>31600</v>
      </c>
      <c r="M152" s="29" t="s">
        <v>649</v>
      </c>
      <c r="N152" s="51" t="str">
        <f>VLOOKUP(M152,'BMC Master'!$C$3:$E$100,3,0)</f>
        <v>1006</v>
      </c>
      <c r="O152" s="7" t="s">
        <v>31603</v>
      </c>
      <c r="P152" s="9">
        <v>32932</v>
      </c>
      <c r="Q152" s="7" t="s">
        <v>31605</v>
      </c>
      <c r="R152" s="29">
        <v>7903744448</v>
      </c>
      <c r="S152" s="38" t="s">
        <v>31608</v>
      </c>
      <c r="T152" s="7" t="s">
        <v>934</v>
      </c>
      <c r="U152" s="7" t="s">
        <v>904</v>
      </c>
      <c r="V152" s="7" t="s">
        <v>31609</v>
      </c>
      <c r="W152" s="7" t="s">
        <v>30509</v>
      </c>
      <c r="X152" s="7" t="s">
        <v>31557</v>
      </c>
      <c r="Y152" s="7" t="s">
        <v>31558</v>
      </c>
    </row>
    <row r="153" spans="1:25" hidden="1" x14ac:dyDescent="0.25">
      <c r="A153" s="29"/>
      <c r="B153" s="7" t="s">
        <v>58</v>
      </c>
      <c r="C153" s="30" t="s">
        <v>30609</v>
      </c>
      <c r="D153" s="7" t="s">
        <v>31597</v>
      </c>
      <c r="E153" s="9">
        <v>45650</v>
      </c>
      <c r="F153" s="47" t="s">
        <v>26454</v>
      </c>
      <c r="G153" s="30">
        <v>83</v>
      </c>
      <c r="H153" s="30" t="str">
        <f t="shared" si="178"/>
        <v>0083</v>
      </c>
      <c r="I153" s="31" t="str">
        <f t="shared" si="179"/>
        <v>10060083</v>
      </c>
      <c r="J153" s="30"/>
      <c r="K153" s="42" t="s">
        <v>30455</v>
      </c>
      <c r="L153" s="65" t="s">
        <v>31601</v>
      </c>
      <c r="M153" s="29" t="s">
        <v>649</v>
      </c>
      <c r="N153" s="51" t="str">
        <f>VLOOKUP(M153,'BMC Master'!$C$3:$E$100,3,0)</f>
        <v>1006</v>
      </c>
      <c r="O153" s="7" t="s">
        <v>7464</v>
      </c>
      <c r="P153" s="9">
        <v>31048</v>
      </c>
      <c r="Q153" s="7" t="s">
        <v>31606</v>
      </c>
      <c r="R153" s="29">
        <v>9504010006</v>
      </c>
      <c r="S153" s="38" t="s">
        <v>31610</v>
      </c>
      <c r="T153" s="7" t="s">
        <v>679</v>
      </c>
      <c r="U153" s="7" t="s">
        <v>804</v>
      </c>
      <c r="V153" s="7" t="s">
        <v>31569</v>
      </c>
      <c r="W153" s="7" t="s">
        <v>30509</v>
      </c>
      <c r="X153" s="7" t="s">
        <v>31557</v>
      </c>
      <c r="Y153" s="7" t="s">
        <v>31558</v>
      </c>
    </row>
    <row r="154" spans="1:25" hidden="1" x14ac:dyDescent="0.25">
      <c r="A154" s="29"/>
      <c r="B154" s="7" t="s">
        <v>58</v>
      </c>
      <c r="C154" s="30" t="s">
        <v>30609</v>
      </c>
      <c r="D154" s="7" t="s">
        <v>31598</v>
      </c>
      <c r="E154" s="9">
        <v>45650</v>
      </c>
      <c r="F154" s="47" t="s">
        <v>26454</v>
      </c>
      <c r="G154" s="30">
        <v>84</v>
      </c>
      <c r="H154" s="30" t="str">
        <f t="shared" si="178"/>
        <v>0084</v>
      </c>
      <c r="I154" s="31" t="str">
        <f t="shared" si="179"/>
        <v>10060084</v>
      </c>
      <c r="J154" s="30"/>
      <c r="K154" s="42" t="s">
        <v>30455</v>
      </c>
      <c r="L154" s="65" t="s">
        <v>31602</v>
      </c>
      <c r="M154" s="29" t="s">
        <v>649</v>
      </c>
      <c r="N154" s="51" t="str">
        <f>VLOOKUP(M154,'BMC Master'!$C$3:$E$100,3,0)</f>
        <v>1006</v>
      </c>
      <c r="O154" s="7" t="s">
        <v>31604</v>
      </c>
      <c r="P154" s="9">
        <v>27760</v>
      </c>
      <c r="Q154" s="7" t="s">
        <v>30887</v>
      </c>
      <c r="R154" s="29">
        <v>9631885598</v>
      </c>
      <c r="S154" s="38" t="s">
        <v>31611</v>
      </c>
      <c r="T154" s="7" t="s">
        <v>679</v>
      </c>
      <c r="U154" s="7" t="s">
        <v>804</v>
      </c>
      <c r="V154" s="7" t="s">
        <v>31569</v>
      </c>
      <c r="W154" s="7" t="s">
        <v>30509</v>
      </c>
      <c r="X154" s="7" t="s">
        <v>31557</v>
      </c>
      <c r="Y154" s="7" t="s">
        <v>31558</v>
      </c>
    </row>
    <row r="155" spans="1:25" hidden="1" x14ac:dyDescent="0.25">
      <c r="A155" s="29"/>
      <c r="B155" s="7" t="s">
        <v>58</v>
      </c>
      <c r="C155" s="30" t="s">
        <v>30609</v>
      </c>
      <c r="D155" s="7" t="s">
        <v>31599</v>
      </c>
      <c r="E155" s="9">
        <v>45650</v>
      </c>
      <c r="F155" s="47" t="s">
        <v>26454</v>
      </c>
      <c r="G155" s="30">
        <v>85</v>
      </c>
      <c r="H155" s="30" t="str">
        <f t="shared" si="178"/>
        <v>0085</v>
      </c>
      <c r="I155" s="31" t="str">
        <f t="shared" si="179"/>
        <v>10060085</v>
      </c>
      <c r="J155" s="30"/>
      <c r="K155" s="42" t="s">
        <v>30455</v>
      </c>
      <c r="L155" s="65" t="s">
        <v>31602</v>
      </c>
      <c r="M155" s="29" t="s">
        <v>649</v>
      </c>
      <c r="N155" s="51" t="str">
        <f>VLOOKUP(M155,'BMC Master'!$C$3:$E$100,3,0)</f>
        <v>1006</v>
      </c>
      <c r="O155" s="7" t="s">
        <v>8044</v>
      </c>
      <c r="P155" s="9">
        <v>33970</v>
      </c>
      <c r="Q155" s="7" t="s">
        <v>31607</v>
      </c>
      <c r="R155" s="29">
        <v>9334422593</v>
      </c>
      <c r="S155" s="38" t="s">
        <v>31612</v>
      </c>
      <c r="T155" s="7" t="s">
        <v>31613</v>
      </c>
      <c r="U155" s="7" t="s">
        <v>905</v>
      </c>
      <c r="V155" s="7" t="s">
        <v>31569</v>
      </c>
      <c r="W155" s="7" t="s">
        <v>30509</v>
      </c>
      <c r="X155" s="7" t="s">
        <v>31557</v>
      </c>
      <c r="Y155" s="7" t="s">
        <v>31558</v>
      </c>
    </row>
    <row r="156" spans="1:25" hidden="1" x14ac:dyDescent="0.25">
      <c r="A156" s="29"/>
      <c r="B156" s="7" t="s">
        <v>58</v>
      </c>
      <c r="C156" s="30" t="s">
        <v>30609</v>
      </c>
      <c r="D156" s="7" t="s">
        <v>31700</v>
      </c>
      <c r="E156" s="9">
        <v>45659</v>
      </c>
      <c r="F156" s="47" t="s">
        <v>26454</v>
      </c>
      <c r="G156" s="30">
        <v>86</v>
      </c>
      <c r="H156" s="30" t="str">
        <f t="shared" ref="H156:H159" si="180">TEXT(G156,"0000")</f>
        <v>0086</v>
      </c>
      <c r="I156" s="31" t="str">
        <f t="shared" ref="I156:I159" si="181">CONCATENATE(N156,H156)</f>
        <v>10060086</v>
      </c>
      <c r="J156" s="30"/>
      <c r="K156" s="42" t="s">
        <v>30455</v>
      </c>
      <c r="L156" s="65" t="s">
        <v>31703</v>
      </c>
      <c r="M156" s="29" t="s">
        <v>649</v>
      </c>
      <c r="N156" s="51" t="str">
        <f>VLOOKUP(M156,'BMC Master'!$C$3:$E$100,3,0)</f>
        <v>1006</v>
      </c>
      <c r="O156" s="7" t="s">
        <v>31707</v>
      </c>
      <c r="P156" s="9">
        <v>29221</v>
      </c>
      <c r="Q156" s="7" t="s">
        <v>31709</v>
      </c>
      <c r="R156" s="29">
        <v>7631169248</v>
      </c>
      <c r="S156" s="38" t="s">
        <v>31710</v>
      </c>
      <c r="T156" s="7" t="s">
        <v>679</v>
      </c>
      <c r="U156" s="7" t="s">
        <v>804</v>
      </c>
      <c r="V156" s="7" t="s">
        <v>31569</v>
      </c>
      <c r="W156" s="7" t="s">
        <v>30509</v>
      </c>
      <c r="X156" s="7" t="s">
        <v>30788</v>
      </c>
      <c r="Y156" s="7" t="s">
        <v>30815</v>
      </c>
    </row>
    <row r="157" spans="1:25" hidden="1" x14ac:dyDescent="0.25">
      <c r="A157" s="29"/>
      <c r="B157" s="7" t="s">
        <v>58</v>
      </c>
      <c r="C157" s="30" t="s">
        <v>30609</v>
      </c>
      <c r="D157" s="7" t="s">
        <v>31701</v>
      </c>
      <c r="E157" s="9">
        <v>45659</v>
      </c>
      <c r="F157" s="47" t="s">
        <v>26454</v>
      </c>
      <c r="G157" s="30">
        <v>87</v>
      </c>
      <c r="H157" s="30" t="str">
        <f t="shared" si="180"/>
        <v>0087</v>
      </c>
      <c r="I157" s="31" t="str">
        <f t="shared" si="181"/>
        <v>10060087</v>
      </c>
      <c r="J157" s="30"/>
      <c r="K157" s="42" t="s">
        <v>30455</v>
      </c>
      <c r="L157" s="65" t="s">
        <v>31704</v>
      </c>
      <c r="M157" s="29" t="s">
        <v>649</v>
      </c>
      <c r="N157" s="51" t="str">
        <f>VLOOKUP(M157,'BMC Master'!$C$3:$E$100,3,0)</f>
        <v>1006</v>
      </c>
      <c r="O157" s="7" t="s">
        <v>31708</v>
      </c>
      <c r="P157" s="9">
        <v>38313</v>
      </c>
      <c r="Q157" s="7" t="s">
        <v>31711</v>
      </c>
      <c r="R157" s="29">
        <v>9113446116</v>
      </c>
      <c r="S157" s="38" t="s">
        <v>31712</v>
      </c>
      <c r="T157" s="7" t="s">
        <v>31613</v>
      </c>
      <c r="U157" s="7" t="s">
        <v>905</v>
      </c>
      <c r="V157" s="7" t="s">
        <v>31569</v>
      </c>
      <c r="W157" s="7" t="s">
        <v>30509</v>
      </c>
      <c r="X157" s="7" t="s">
        <v>30788</v>
      </c>
      <c r="Y157" s="7" t="s">
        <v>30815</v>
      </c>
    </row>
    <row r="158" spans="1:25" hidden="1" x14ac:dyDescent="0.25">
      <c r="A158" s="29"/>
      <c r="B158" s="7" t="s">
        <v>58</v>
      </c>
      <c r="C158" s="30" t="s">
        <v>30609</v>
      </c>
      <c r="D158" s="7" t="s">
        <v>31702</v>
      </c>
      <c r="E158" s="9">
        <v>45659</v>
      </c>
      <c r="F158" s="47" t="s">
        <v>26454</v>
      </c>
      <c r="G158" s="30">
        <v>88</v>
      </c>
      <c r="H158" s="30" t="str">
        <f t="shared" si="180"/>
        <v>0088</v>
      </c>
      <c r="I158" s="31" t="str">
        <f t="shared" si="181"/>
        <v>10060088</v>
      </c>
      <c r="J158" s="30"/>
      <c r="K158" s="42" t="s">
        <v>30455</v>
      </c>
      <c r="L158" s="65" t="s">
        <v>31705</v>
      </c>
      <c r="M158" s="29" t="s">
        <v>649</v>
      </c>
      <c r="N158" s="51" t="str">
        <f>VLOOKUP(M158,'BMC Master'!$C$3:$E$100,3,0)</f>
        <v>1006</v>
      </c>
      <c r="O158" s="7" t="s">
        <v>31603</v>
      </c>
      <c r="P158" s="9">
        <v>32153</v>
      </c>
      <c r="Q158" s="7" t="s">
        <v>31713</v>
      </c>
      <c r="R158" s="29">
        <v>8051512770</v>
      </c>
      <c r="S158" s="38" t="s">
        <v>31714</v>
      </c>
      <c r="T158" s="7" t="s">
        <v>679</v>
      </c>
      <c r="U158" s="7" t="s">
        <v>31715</v>
      </c>
      <c r="V158" s="7" t="s">
        <v>31569</v>
      </c>
      <c r="W158" s="7" t="s">
        <v>30509</v>
      </c>
      <c r="X158" s="7" t="s">
        <v>30788</v>
      </c>
      <c r="Y158" s="7" t="s">
        <v>30815</v>
      </c>
    </row>
    <row r="159" spans="1:25" hidden="1" x14ac:dyDescent="0.25">
      <c r="A159" s="29"/>
      <c r="B159" s="7" t="s">
        <v>58</v>
      </c>
      <c r="C159" s="30" t="s">
        <v>30609</v>
      </c>
      <c r="D159" s="7" t="s">
        <v>31720</v>
      </c>
      <c r="E159" s="9">
        <v>45659</v>
      </c>
      <c r="F159" s="47" t="s">
        <v>26454</v>
      </c>
      <c r="G159" s="30">
        <v>89</v>
      </c>
      <c r="H159" s="30" t="str">
        <f t="shared" si="180"/>
        <v>0089</v>
      </c>
      <c r="I159" s="31" t="str">
        <f t="shared" si="181"/>
        <v>10060089</v>
      </c>
      <c r="J159" s="30"/>
      <c r="K159" s="42" t="s">
        <v>30455</v>
      </c>
      <c r="L159" s="65" t="s">
        <v>31706</v>
      </c>
      <c r="M159" s="29" t="s">
        <v>649</v>
      </c>
      <c r="N159" s="51" t="str">
        <f>VLOOKUP(M159,'BMC Master'!$C$3:$E$100,3,0)</f>
        <v>1006</v>
      </c>
      <c r="O159" s="7" t="s">
        <v>31719</v>
      </c>
      <c r="P159" s="9">
        <v>34823</v>
      </c>
      <c r="Q159" s="7" t="s">
        <v>31716</v>
      </c>
      <c r="R159" s="29">
        <v>6200272856</v>
      </c>
      <c r="S159" s="38" t="s">
        <v>31717</v>
      </c>
      <c r="T159" s="7" t="s">
        <v>679</v>
      </c>
      <c r="U159" s="7" t="s">
        <v>31718</v>
      </c>
      <c r="V159" s="7" t="s">
        <v>31569</v>
      </c>
      <c r="W159" s="7" t="s">
        <v>30509</v>
      </c>
      <c r="X159" s="7" t="s">
        <v>30788</v>
      </c>
      <c r="Y159" s="7" t="s">
        <v>30815</v>
      </c>
    </row>
    <row r="160" spans="1:25" hidden="1" x14ac:dyDescent="0.25">
      <c r="A160" s="29"/>
      <c r="B160" s="7" t="s">
        <v>58</v>
      </c>
      <c r="C160" s="30" t="s">
        <v>30609</v>
      </c>
      <c r="D160" s="7" t="s">
        <v>31846</v>
      </c>
      <c r="E160" s="9">
        <v>45684</v>
      </c>
      <c r="F160" s="47" t="s">
        <v>26454</v>
      </c>
      <c r="G160" s="30">
        <v>90</v>
      </c>
      <c r="H160" s="30" t="str">
        <f t="shared" ref="H160:H162" si="182">TEXT(G160,"0000")</f>
        <v>0090</v>
      </c>
      <c r="I160" s="31" t="str">
        <f t="shared" ref="I160:I162" si="183">CONCATENATE(N160,H160)</f>
        <v>10060090</v>
      </c>
      <c r="J160" s="30"/>
      <c r="K160" s="42" t="s">
        <v>23380</v>
      </c>
      <c r="L160" s="65" t="s">
        <v>31849</v>
      </c>
      <c r="M160" s="29" t="s">
        <v>649</v>
      </c>
      <c r="N160" s="51" t="str">
        <f>VLOOKUP(M160,'BMC Master'!$C$3:$E$100,3,0)</f>
        <v>1006</v>
      </c>
      <c r="O160" s="7" t="s">
        <v>31852</v>
      </c>
      <c r="P160" s="9">
        <v>27435</v>
      </c>
      <c r="Q160" s="7" t="s">
        <v>31855</v>
      </c>
      <c r="R160" s="29">
        <v>9572527532</v>
      </c>
      <c r="S160" s="38" t="s">
        <v>31858</v>
      </c>
      <c r="T160" s="7" t="s">
        <v>679</v>
      </c>
      <c r="U160" s="7" t="s">
        <v>3997</v>
      </c>
      <c r="V160" s="7" t="s">
        <v>31859</v>
      </c>
      <c r="W160" s="7" t="s">
        <v>31270</v>
      </c>
      <c r="X160" s="7" t="s">
        <v>30788</v>
      </c>
      <c r="Y160" s="7" t="s">
        <v>30815</v>
      </c>
    </row>
    <row r="161" spans="1:25" hidden="1" x14ac:dyDescent="0.25">
      <c r="A161" s="29"/>
      <c r="B161" s="7" t="s">
        <v>58</v>
      </c>
      <c r="C161" s="30" t="s">
        <v>30609</v>
      </c>
      <c r="D161" s="7" t="s">
        <v>31847</v>
      </c>
      <c r="E161" s="9">
        <v>45684</v>
      </c>
      <c r="F161" s="47" t="s">
        <v>26454</v>
      </c>
      <c r="G161" s="30">
        <v>91</v>
      </c>
      <c r="H161" s="30" t="str">
        <f t="shared" si="182"/>
        <v>0091</v>
      </c>
      <c r="I161" s="31" t="str">
        <f t="shared" si="183"/>
        <v>10060091</v>
      </c>
      <c r="J161" s="30"/>
      <c r="K161" s="42" t="s">
        <v>30455</v>
      </c>
      <c r="L161" s="65" t="s">
        <v>31850</v>
      </c>
      <c r="M161" s="29" t="s">
        <v>649</v>
      </c>
      <c r="N161" s="51" t="str">
        <f>VLOOKUP(M161,'BMC Master'!$C$3:$E$100,3,0)</f>
        <v>1006</v>
      </c>
      <c r="O161" s="7" t="s">
        <v>31853</v>
      </c>
      <c r="P161" s="9">
        <v>30866</v>
      </c>
      <c r="Q161" s="7" t="s">
        <v>31856</v>
      </c>
      <c r="R161" s="29">
        <v>8409037200</v>
      </c>
      <c r="S161" s="38" t="s">
        <v>31860</v>
      </c>
      <c r="T161" s="7" t="s">
        <v>934</v>
      </c>
      <c r="U161" s="7" t="s">
        <v>31861</v>
      </c>
      <c r="V161" s="7" t="s">
        <v>757</v>
      </c>
      <c r="W161" s="7" t="s">
        <v>30509</v>
      </c>
      <c r="X161" s="7" t="s">
        <v>30788</v>
      </c>
      <c r="Y161" s="7" t="s">
        <v>30815</v>
      </c>
    </row>
    <row r="162" spans="1:25" hidden="1" x14ac:dyDescent="0.25">
      <c r="A162" s="29"/>
      <c r="B162" s="7" t="s">
        <v>58</v>
      </c>
      <c r="C162" s="30" t="s">
        <v>30609</v>
      </c>
      <c r="D162" s="7" t="s">
        <v>31848</v>
      </c>
      <c r="E162" s="9">
        <v>45684</v>
      </c>
      <c r="F162" s="47" t="s">
        <v>26454</v>
      </c>
      <c r="G162" s="30">
        <v>92</v>
      </c>
      <c r="H162" s="30" t="str">
        <f t="shared" si="182"/>
        <v>0092</v>
      </c>
      <c r="I162" s="31" t="str">
        <f t="shared" si="183"/>
        <v>10060092</v>
      </c>
      <c r="J162" s="30"/>
      <c r="K162" s="42" t="s">
        <v>30455</v>
      </c>
      <c r="L162" s="65" t="s">
        <v>31851</v>
      </c>
      <c r="M162" s="29" t="s">
        <v>649</v>
      </c>
      <c r="N162" s="51" t="str">
        <f>VLOOKUP(M162,'BMC Master'!$C$3:$E$100,3,0)</f>
        <v>1006</v>
      </c>
      <c r="O162" s="7" t="s">
        <v>31854</v>
      </c>
      <c r="P162" s="9">
        <v>37622</v>
      </c>
      <c r="Q162" s="7" t="s">
        <v>31857</v>
      </c>
      <c r="R162" s="29">
        <v>8968886334</v>
      </c>
      <c r="S162" s="38" t="s">
        <v>28641</v>
      </c>
      <c r="T162" s="7" t="s">
        <v>934</v>
      </c>
      <c r="U162" s="7" t="s">
        <v>904</v>
      </c>
      <c r="V162" s="7" t="s">
        <v>31862</v>
      </c>
      <c r="W162" s="7" t="s">
        <v>30509</v>
      </c>
      <c r="X162" s="7" t="s">
        <v>31202</v>
      </c>
      <c r="Y162" s="7" t="s">
        <v>30815</v>
      </c>
    </row>
    <row r="163" spans="1:25" hidden="1" x14ac:dyDescent="0.25">
      <c r="A163" s="29"/>
      <c r="B163" s="7" t="s">
        <v>58</v>
      </c>
      <c r="C163" s="30" t="s">
        <v>30609</v>
      </c>
      <c r="D163" s="7" t="s">
        <v>32162</v>
      </c>
      <c r="E163" s="9">
        <v>45706</v>
      </c>
      <c r="F163" s="47" t="s">
        <v>26454</v>
      </c>
      <c r="G163" s="30">
        <v>93</v>
      </c>
      <c r="H163" s="30" t="str">
        <f t="shared" ref="H163:H164" si="184">TEXT(G163,"0000")</f>
        <v>0093</v>
      </c>
      <c r="I163" s="31" t="str">
        <f t="shared" ref="I163:I164" si="185">CONCATENATE(N163,H163)</f>
        <v>10060093</v>
      </c>
      <c r="J163" s="30"/>
      <c r="K163" s="42" t="s">
        <v>23380</v>
      </c>
      <c r="L163" s="65" t="s">
        <v>32164</v>
      </c>
      <c r="M163" s="29" t="s">
        <v>649</v>
      </c>
      <c r="N163" s="51" t="str">
        <f>VLOOKUP(M163,'BMC Master'!$C$3:$E$100,3,0)</f>
        <v>1006</v>
      </c>
      <c r="O163" s="7" t="s">
        <v>32172</v>
      </c>
      <c r="P163" s="9">
        <v>38731</v>
      </c>
      <c r="Q163" s="7" t="s">
        <v>32166</v>
      </c>
      <c r="R163" s="29">
        <v>8409037202</v>
      </c>
      <c r="S163" s="38" t="s">
        <v>32167</v>
      </c>
      <c r="T163" s="7" t="s">
        <v>679</v>
      </c>
      <c r="U163" s="7" t="s">
        <v>804</v>
      </c>
      <c r="V163" s="7" t="s">
        <v>32168</v>
      </c>
      <c r="W163" s="7" t="s">
        <v>32169</v>
      </c>
      <c r="X163" s="7" t="s">
        <v>30516</v>
      </c>
      <c r="Y163" s="7" t="s">
        <v>30824</v>
      </c>
    </row>
    <row r="164" spans="1:25" hidden="1" x14ac:dyDescent="0.25">
      <c r="A164" s="29"/>
      <c r="B164" s="7" t="s">
        <v>58</v>
      </c>
      <c r="C164" s="30" t="s">
        <v>30609</v>
      </c>
      <c r="D164" s="7" t="s">
        <v>32163</v>
      </c>
      <c r="E164" s="9">
        <v>45706</v>
      </c>
      <c r="F164" s="47" t="s">
        <v>26454</v>
      </c>
      <c r="G164" s="30">
        <v>94</v>
      </c>
      <c r="H164" s="30" t="str">
        <f t="shared" si="184"/>
        <v>0094</v>
      </c>
      <c r="I164" s="31" t="str">
        <f t="shared" si="185"/>
        <v>10060094</v>
      </c>
      <c r="J164" s="30"/>
      <c r="K164" s="42" t="s">
        <v>30455</v>
      </c>
      <c r="L164" s="65" t="s">
        <v>32165</v>
      </c>
      <c r="M164" s="29" t="s">
        <v>649</v>
      </c>
      <c r="N164" s="51" t="str">
        <f>VLOOKUP(M164,'BMC Master'!$C$3:$E$100,3,0)</f>
        <v>1006</v>
      </c>
      <c r="O164" s="7" t="s">
        <v>32173</v>
      </c>
      <c r="P164" s="9">
        <v>31171</v>
      </c>
      <c r="Q164" s="7" t="s">
        <v>32174</v>
      </c>
      <c r="R164" s="29">
        <v>7549523839</v>
      </c>
      <c r="S164" s="38" t="s">
        <v>32170</v>
      </c>
      <c r="T164" s="7" t="s">
        <v>679</v>
      </c>
      <c r="U164" s="7" t="s">
        <v>804</v>
      </c>
      <c r="V164" s="7" t="s">
        <v>32168</v>
      </c>
      <c r="W164" s="7" t="s">
        <v>32171</v>
      </c>
      <c r="X164" s="7" t="s">
        <v>30516</v>
      </c>
      <c r="Y164" s="7" t="s">
        <v>30824</v>
      </c>
    </row>
    <row r="165" spans="1:25" hidden="1" x14ac:dyDescent="0.25">
      <c r="A165" s="29"/>
      <c r="B165" s="7" t="s">
        <v>58</v>
      </c>
      <c r="C165" s="30" t="s">
        <v>30609</v>
      </c>
      <c r="D165" s="7" t="s">
        <v>32196</v>
      </c>
      <c r="E165" s="9">
        <v>45706</v>
      </c>
      <c r="F165" s="47" t="s">
        <v>26454</v>
      </c>
      <c r="G165" s="30">
        <v>95</v>
      </c>
      <c r="H165" s="30" t="str">
        <f t="shared" ref="H165:H166" si="186">TEXT(G165,"0000")</f>
        <v>0095</v>
      </c>
      <c r="I165" s="31" t="str">
        <f t="shared" ref="I165:I166" si="187">CONCATENATE(N165,H165)</f>
        <v>10060095</v>
      </c>
      <c r="J165" s="30"/>
      <c r="K165" s="42" t="s">
        <v>30455</v>
      </c>
      <c r="L165" s="65" t="s">
        <v>32188</v>
      </c>
      <c r="M165" s="29" t="s">
        <v>649</v>
      </c>
      <c r="N165" s="51" t="str">
        <f>VLOOKUP(M165,'BMC Master'!$C$3:$E$100,3,0)</f>
        <v>1006</v>
      </c>
      <c r="O165" s="7" t="s">
        <v>32190</v>
      </c>
      <c r="P165" s="9">
        <v>33882</v>
      </c>
      <c r="Q165" s="7" t="s">
        <v>32191</v>
      </c>
      <c r="R165" s="29">
        <v>7549523840</v>
      </c>
      <c r="S165" s="38" t="s">
        <v>32192</v>
      </c>
      <c r="T165" s="7" t="s">
        <v>30499</v>
      </c>
      <c r="U165" s="7" t="s">
        <v>938</v>
      </c>
      <c r="V165" s="7" t="s">
        <v>939</v>
      </c>
      <c r="W165" s="7" t="s">
        <v>30509</v>
      </c>
      <c r="X165" s="7" t="s">
        <v>30516</v>
      </c>
      <c r="Y165" s="7" t="s">
        <v>30824</v>
      </c>
    </row>
    <row r="166" spans="1:25" hidden="1" x14ac:dyDescent="0.25">
      <c r="A166" s="29"/>
      <c r="B166" s="7" t="s">
        <v>58</v>
      </c>
      <c r="C166" s="30" t="s">
        <v>30609</v>
      </c>
      <c r="D166" s="7" t="s">
        <v>32197</v>
      </c>
      <c r="E166" s="9">
        <v>45706</v>
      </c>
      <c r="F166" s="47" t="s">
        <v>26454</v>
      </c>
      <c r="G166" s="30">
        <v>96</v>
      </c>
      <c r="H166" s="30" t="str">
        <f t="shared" si="186"/>
        <v>0096</v>
      </c>
      <c r="I166" s="31" t="str">
        <f t="shared" si="187"/>
        <v>10060096</v>
      </c>
      <c r="J166" s="30"/>
      <c r="K166" s="42" t="s">
        <v>30455</v>
      </c>
      <c r="L166" s="65" t="s">
        <v>32189</v>
      </c>
      <c r="M166" s="29" t="s">
        <v>649</v>
      </c>
      <c r="N166" s="51" t="str">
        <f>VLOOKUP(M166,'BMC Master'!$C$3:$E$100,3,0)</f>
        <v>1006</v>
      </c>
      <c r="O166" s="7" t="s">
        <v>32193</v>
      </c>
      <c r="P166" s="9">
        <v>34707</v>
      </c>
      <c r="Q166" s="7" t="s">
        <v>32194</v>
      </c>
      <c r="R166" s="29">
        <v>8521026181</v>
      </c>
      <c r="S166" s="38" t="s">
        <v>32195</v>
      </c>
      <c r="T166" s="7" t="s">
        <v>679</v>
      </c>
      <c r="U166" s="7" t="s">
        <v>804</v>
      </c>
      <c r="V166" s="7" t="s">
        <v>32168</v>
      </c>
      <c r="W166" s="7" t="s">
        <v>30509</v>
      </c>
      <c r="X166" s="7" t="s">
        <v>30516</v>
      </c>
      <c r="Y166" s="7" t="s">
        <v>30824</v>
      </c>
    </row>
    <row r="167" spans="1:25" hidden="1" x14ac:dyDescent="0.25">
      <c r="A167" s="29"/>
      <c r="B167" s="7" t="s">
        <v>58</v>
      </c>
      <c r="C167" s="30" t="s">
        <v>30609</v>
      </c>
      <c r="D167" s="7" t="s">
        <v>32414</v>
      </c>
      <c r="E167" s="9">
        <v>45734</v>
      </c>
      <c r="F167" s="47" t="s">
        <v>26454</v>
      </c>
      <c r="G167" s="30">
        <v>97</v>
      </c>
      <c r="H167" s="30" t="str">
        <f t="shared" ref="H167:H170" si="188">TEXT(G167,"0000")</f>
        <v>0097</v>
      </c>
      <c r="I167" s="31" t="str">
        <f t="shared" ref="I167:I170" si="189">CONCATENATE(N167,H167)</f>
        <v>10060097</v>
      </c>
      <c r="J167" s="30"/>
      <c r="K167" s="42" t="s">
        <v>30455</v>
      </c>
      <c r="L167" s="65" t="s">
        <v>32417</v>
      </c>
      <c r="M167" s="29" t="s">
        <v>649</v>
      </c>
      <c r="N167" s="51" t="str">
        <f>VLOOKUP(M167,'BMC Master'!$C$3:$E$100,3,0)</f>
        <v>1006</v>
      </c>
      <c r="O167" s="7" t="s">
        <v>32421</v>
      </c>
      <c r="P167" s="9">
        <v>35224</v>
      </c>
      <c r="Q167" s="7" t="s">
        <v>32424</v>
      </c>
      <c r="R167" s="29">
        <v>9113852873</v>
      </c>
      <c r="S167" s="38" t="s">
        <v>32425</v>
      </c>
      <c r="T167" s="7" t="s">
        <v>26584</v>
      </c>
      <c r="U167" s="7" t="s">
        <v>905</v>
      </c>
      <c r="V167" s="7" t="s">
        <v>32168</v>
      </c>
      <c r="W167" s="7" t="s">
        <v>30509</v>
      </c>
      <c r="X167" s="7" t="s">
        <v>31202</v>
      </c>
      <c r="Y167" s="7" t="s">
        <v>30815</v>
      </c>
    </row>
    <row r="168" spans="1:25" hidden="1" x14ac:dyDescent="0.25">
      <c r="A168" s="29"/>
      <c r="B168" s="7" t="s">
        <v>58</v>
      </c>
      <c r="C168" s="30" t="s">
        <v>30609</v>
      </c>
      <c r="D168" s="7" t="s">
        <v>32415</v>
      </c>
      <c r="E168" s="9">
        <v>45734</v>
      </c>
      <c r="F168" s="47" t="s">
        <v>26454</v>
      </c>
      <c r="G168" s="30">
        <v>98</v>
      </c>
      <c r="H168" s="30" t="str">
        <f t="shared" si="188"/>
        <v>0098</v>
      </c>
      <c r="I168" s="31" t="str">
        <f t="shared" si="189"/>
        <v>10060098</v>
      </c>
      <c r="J168" s="30"/>
      <c r="K168" s="42" t="s">
        <v>23380</v>
      </c>
      <c r="L168" s="65" t="s">
        <v>32418</v>
      </c>
      <c r="M168" s="29" t="s">
        <v>649</v>
      </c>
      <c r="N168" s="51" t="str">
        <f>VLOOKUP(M168,'BMC Master'!$C$3:$E$100,3,0)</f>
        <v>1006</v>
      </c>
      <c r="O168" s="7" t="s">
        <v>768</v>
      </c>
      <c r="P168" s="9">
        <v>37998</v>
      </c>
      <c r="Q168" s="7" t="s">
        <v>32426</v>
      </c>
      <c r="R168" s="29">
        <v>9123411760</v>
      </c>
      <c r="S168" s="38" t="s">
        <v>32427</v>
      </c>
      <c r="T168" s="7" t="s">
        <v>679</v>
      </c>
      <c r="U168" s="7" t="s">
        <v>804</v>
      </c>
      <c r="V168" s="7" t="s">
        <v>32168</v>
      </c>
      <c r="W168" s="7" t="s">
        <v>30509</v>
      </c>
      <c r="X168" s="7" t="s">
        <v>31202</v>
      </c>
      <c r="Y168" s="7" t="s">
        <v>30815</v>
      </c>
    </row>
    <row r="169" spans="1:25" hidden="1" x14ac:dyDescent="0.25">
      <c r="A169" s="29"/>
      <c r="B169" s="7" t="s">
        <v>58</v>
      </c>
      <c r="C169" s="30" t="s">
        <v>30609</v>
      </c>
      <c r="D169" s="7" t="s">
        <v>32416</v>
      </c>
      <c r="E169" s="9">
        <v>45734</v>
      </c>
      <c r="F169" s="47" t="s">
        <v>26454</v>
      </c>
      <c r="G169" s="30">
        <v>99</v>
      </c>
      <c r="H169" s="30" t="str">
        <f t="shared" si="188"/>
        <v>0099</v>
      </c>
      <c r="I169" s="31" t="str">
        <f t="shared" si="189"/>
        <v>10060099</v>
      </c>
      <c r="J169" s="30"/>
      <c r="K169" s="42" t="s">
        <v>30455</v>
      </c>
      <c r="L169" s="65" t="s">
        <v>32419</v>
      </c>
      <c r="M169" s="29" t="s">
        <v>649</v>
      </c>
      <c r="N169" s="51" t="str">
        <f>VLOOKUP(M169,'BMC Master'!$C$3:$E$100,3,0)</f>
        <v>1006</v>
      </c>
      <c r="O169" s="7" t="s">
        <v>32422</v>
      </c>
      <c r="P169" s="9">
        <v>31413</v>
      </c>
      <c r="Q169" s="7" t="s">
        <v>32428</v>
      </c>
      <c r="R169" s="29">
        <v>8207632472</v>
      </c>
      <c r="S169" s="38" t="s">
        <v>32429</v>
      </c>
      <c r="T169" s="7" t="s">
        <v>934</v>
      </c>
      <c r="U169" s="7" t="s">
        <v>909</v>
      </c>
      <c r="V169" s="7" t="s">
        <v>32168</v>
      </c>
      <c r="W169" s="7" t="s">
        <v>30509</v>
      </c>
      <c r="X169" s="7" t="s">
        <v>30516</v>
      </c>
      <c r="Y169" s="7" t="s">
        <v>30824</v>
      </c>
    </row>
    <row r="170" spans="1:25" hidden="1" x14ac:dyDescent="0.25">
      <c r="A170" s="29"/>
      <c r="B170" s="7" t="s">
        <v>58</v>
      </c>
      <c r="C170" s="30" t="s">
        <v>30609</v>
      </c>
      <c r="D170" s="7" t="s">
        <v>153</v>
      </c>
      <c r="E170" s="9">
        <v>45734</v>
      </c>
      <c r="F170" s="47" t="s">
        <v>26454</v>
      </c>
      <c r="G170" s="30">
        <v>100</v>
      </c>
      <c r="H170" s="30" t="str">
        <f t="shared" si="188"/>
        <v>0100</v>
      </c>
      <c r="I170" s="31" t="str">
        <f t="shared" si="189"/>
        <v>10060100</v>
      </c>
      <c r="J170" s="30"/>
      <c r="K170" s="42" t="s">
        <v>23380</v>
      </c>
      <c r="L170" s="65" t="s">
        <v>32420</v>
      </c>
      <c r="M170" s="29" t="s">
        <v>649</v>
      </c>
      <c r="N170" s="51" t="str">
        <f>VLOOKUP(M170,'BMC Master'!$C$3:$E$100,3,0)</f>
        <v>1006</v>
      </c>
      <c r="O170" s="7" t="s">
        <v>32423</v>
      </c>
      <c r="P170" s="9">
        <v>30685</v>
      </c>
      <c r="Q170" s="7" t="s">
        <v>31366</v>
      </c>
      <c r="R170" s="29">
        <v>7295063497</v>
      </c>
      <c r="S170" s="38" t="s">
        <v>32430</v>
      </c>
      <c r="T170" s="7" t="s">
        <v>31502</v>
      </c>
      <c r="U170" s="7" t="s">
        <v>820</v>
      </c>
      <c r="V170" s="7" t="s">
        <v>757</v>
      </c>
      <c r="W170" s="7" t="s">
        <v>31270</v>
      </c>
      <c r="X170" s="7" t="s">
        <v>30516</v>
      </c>
      <c r="Y170" s="7" t="s">
        <v>30824</v>
      </c>
    </row>
    <row r="171" spans="1:25" hidden="1" x14ac:dyDescent="0.25">
      <c r="A171" s="29"/>
      <c r="B171" s="7" t="s">
        <v>58</v>
      </c>
      <c r="C171" s="30" t="s">
        <v>30609</v>
      </c>
      <c r="D171" s="7" t="s">
        <v>32660</v>
      </c>
      <c r="E171" s="9">
        <v>45748</v>
      </c>
      <c r="F171" s="47" t="s">
        <v>26454</v>
      </c>
      <c r="G171" s="30">
        <v>101</v>
      </c>
      <c r="H171" s="30" t="str">
        <f t="shared" ref="H171:H172" si="190">TEXT(G171,"0000")</f>
        <v>0101</v>
      </c>
      <c r="I171" s="31" t="str">
        <f t="shared" ref="I171:I172" si="191">CONCATENATE(N171,H171)</f>
        <v>10060101</v>
      </c>
      <c r="J171" s="30"/>
      <c r="K171" s="42" t="s">
        <v>30455</v>
      </c>
      <c r="L171" s="65" t="s">
        <v>32662</v>
      </c>
      <c r="M171" s="29" t="s">
        <v>649</v>
      </c>
      <c r="N171" s="51" t="str">
        <f>VLOOKUP(M171,'BMC Master'!$C$3:$E$100,3,0)</f>
        <v>1006</v>
      </c>
      <c r="O171" s="7" t="s">
        <v>30804</v>
      </c>
      <c r="P171" s="9">
        <v>26092</v>
      </c>
      <c r="Q171" s="7" t="s">
        <v>32664</v>
      </c>
      <c r="R171" s="29">
        <v>8651205807</v>
      </c>
      <c r="S171" s="38" t="s">
        <v>32666</v>
      </c>
      <c r="T171" s="7" t="s">
        <v>679</v>
      </c>
      <c r="U171" s="7" t="s">
        <v>804</v>
      </c>
      <c r="V171" s="7" t="s">
        <v>32168</v>
      </c>
      <c r="W171" s="7" t="s">
        <v>31155</v>
      </c>
      <c r="X171" s="7" t="s">
        <v>30516</v>
      </c>
      <c r="Y171" s="7" t="s">
        <v>30824</v>
      </c>
    </row>
    <row r="172" spans="1:25" hidden="1" x14ac:dyDescent="0.25">
      <c r="A172" s="29"/>
      <c r="B172" s="7" t="s">
        <v>58</v>
      </c>
      <c r="C172" s="30" t="s">
        <v>30609</v>
      </c>
      <c r="D172" s="7" t="s">
        <v>32661</v>
      </c>
      <c r="E172" s="9">
        <v>45748</v>
      </c>
      <c r="F172" s="47" t="s">
        <v>26454</v>
      </c>
      <c r="G172" s="30">
        <v>102</v>
      </c>
      <c r="H172" s="30" t="str">
        <f t="shared" si="190"/>
        <v>0102</v>
      </c>
      <c r="I172" s="31" t="str">
        <f t="shared" si="191"/>
        <v>10060102</v>
      </c>
      <c r="J172" s="30"/>
      <c r="K172" s="42" t="s">
        <v>30455</v>
      </c>
      <c r="L172" s="65" t="s">
        <v>32663</v>
      </c>
      <c r="M172" s="29" t="s">
        <v>649</v>
      </c>
      <c r="N172" s="51" t="str">
        <f>VLOOKUP(M172,'BMC Master'!$C$3:$E$100,3,0)</f>
        <v>1006</v>
      </c>
      <c r="O172" s="7" t="s">
        <v>733</v>
      </c>
      <c r="P172" s="9">
        <v>35648</v>
      </c>
      <c r="Q172" s="7" t="s">
        <v>32665</v>
      </c>
      <c r="R172" s="29">
        <v>9939426367</v>
      </c>
      <c r="S172" s="38" t="s">
        <v>32667</v>
      </c>
      <c r="T172" s="7" t="s">
        <v>679</v>
      </c>
      <c r="U172" s="7" t="s">
        <v>804</v>
      </c>
      <c r="V172" s="7" t="s">
        <v>32168</v>
      </c>
      <c r="W172" s="7" t="s">
        <v>31155</v>
      </c>
      <c r="X172" s="7" t="s">
        <v>30516</v>
      </c>
      <c r="Y172" s="7" t="s">
        <v>30824</v>
      </c>
    </row>
    <row r="173" spans="1:25" hidden="1" x14ac:dyDescent="0.25">
      <c r="A173" s="29"/>
      <c r="B173" s="7" t="s">
        <v>58</v>
      </c>
      <c r="C173" s="30" t="s">
        <v>30609</v>
      </c>
      <c r="D173" s="7" t="s">
        <v>32668</v>
      </c>
      <c r="E173" s="9">
        <v>45748</v>
      </c>
      <c r="F173" s="47" t="s">
        <v>26454</v>
      </c>
      <c r="G173" s="30">
        <v>103</v>
      </c>
      <c r="H173" s="30" t="str">
        <f t="shared" ref="H173" si="192">TEXT(G173,"0000")</f>
        <v>0103</v>
      </c>
      <c r="I173" s="31" t="str">
        <f t="shared" ref="I173" si="193">CONCATENATE(N173,H173)</f>
        <v>10060103</v>
      </c>
      <c r="J173" s="30"/>
      <c r="K173" s="42" t="s">
        <v>23380</v>
      </c>
      <c r="L173" s="65" t="s">
        <v>32669</v>
      </c>
      <c r="M173" s="29" t="s">
        <v>649</v>
      </c>
      <c r="N173" s="51" t="str">
        <f>VLOOKUP(M173,'BMC Master'!$C$3:$E$100,3,0)</f>
        <v>1006</v>
      </c>
      <c r="O173" s="7" t="s">
        <v>32670</v>
      </c>
      <c r="P173" s="9">
        <v>30317</v>
      </c>
      <c r="Q173" s="7" t="s">
        <v>32671</v>
      </c>
      <c r="R173" s="29">
        <v>8877035526</v>
      </c>
      <c r="S173" s="38" t="s">
        <v>32672</v>
      </c>
      <c r="T173" s="7" t="s">
        <v>31502</v>
      </c>
      <c r="U173" s="7" t="s">
        <v>17791</v>
      </c>
      <c r="V173" s="7" t="s">
        <v>31154</v>
      </c>
      <c r="W173" s="7" t="s">
        <v>30509</v>
      </c>
      <c r="X173" s="7" t="s">
        <v>31202</v>
      </c>
      <c r="Y173" s="7" t="s">
        <v>30815</v>
      </c>
    </row>
    <row r="174" spans="1:25" hidden="1" x14ac:dyDescent="0.25">
      <c r="A174" s="29"/>
      <c r="B174" s="7" t="s">
        <v>58</v>
      </c>
      <c r="C174" s="30" t="s">
        <v>30609</v>
      </c>
      <c r="D174" s="7" t="s">
        <v>32853</v>
      </c>
      <c r="E174" s="9">
        <v>45768</v>
      </c>
      <c r="F174" s="47" t="s">
        <v>26454</v>
      </c>
      <c r="G174" s="30">
        <v>104</v>
      </c>
      <c r="H174" s="30" t="str">
        <f t="shared" ref="H174:H175" si="194">TEXT(G174,"0000")</f>
        <v>0104</v>
      </c>
      <c r="I174" s="31" t="str">
        <f t="shared" ref="I174:I175" si="195">CONCATENATE(N174,H174)</f>
        <v>10060104</v>
      </c>
      <c r="J174" s="30"/>
      <c r="K174" s="42" t="s">
        <v>30455</v>
      </c>
      <c r="L174" s="65" t="s">
        <v>32854</v>
      </c>
      <c r="M174" s="29" t="s">
        <v>649</v>
      </c>
      <c r="N174" s="51" t="str">
        <f>VLOOKUP(M174,'BMC Master'!$C$3:$E$100,3,0)</f>
        <v>1006</v>
      </c>
      <c r="O174" s="7" t="s">
        <v>1308</v>
      </c>
      <c r="P174" s="9">
        <v>37320</v>
      </c>
      <c r="Q174" s="7" t="s">
        <v>23085</v>
      </c>
      <c r="R174" s="29">
        <v>9060342178</v>
      </c>
      <c r="S174" s="38" t="s">
        <v>32855</v>
      </c>
      <c r="T174" s="7" t="s">
        <v>934</v>
      </c>
      <c r="U174" s="7" t="s">
        <v>909</v>
      </c>
      <c r="V174" s="7" t="s">
        <v>32856</v>
      </c>
      <c r="W174" s="7" t="s">
        <v>30509</v>
      </c>
      <c r="X174" s="7" t="s">
        <v>31202</v>
      </c>
      <c r="Y174" s="7" t="s">
        <v>30815</v>
      </c>
    </row>
    <row r="175" spans="1:25" hidden="1" x14ac:dyDescent="0.25">
      <c r="A175" s="29"/>
      <c r="B175" s="7" t="s">
        <v>58</v>
      </c>
      <c r="C175" s="30" t="s">
        <v>30609</v>
      </c>
      <c r="D175" s="7" t="s">
        <v>32862</v>
      </c>
      <c r="E175" s="9">
        <v>45771</v>
      </c>
      <c r="F175" s="47" t="s">
        <v>26454</v>
      </c>
      <c r="G175" s="30">
        <v>105</v>
      </c>
      <c r="H175" s="30" t="str">
        <f t="shared" si="194"/>
        <v>0105</v>
      </c>
      <c r="I175" s="31" t="str">
        <f t="shared" si="195"/>
        <v>10060105</v>
      </c>
      <c r="J175" s="30"/>
      <c r="K175" s="42" t="s">
        <v>30455</v>
      </c>
      <c r="L175" s="65" t="s">
        <v>32863</v>
      </c>
      <c r="M175" s="29" t="s">
        <v>649</v>
      </c>
      <c r="N175" s="51" t="str">
        <f>VLOOKUP(M175,'BMC Master'!$C$3:$E$100,3,0)</f>
        <v>1006</v>
      </c>
      <c r="O175" s="7" t="s">
        <v>30775</v>
      </c>
      <c r="P175" s="9">
        <v>36022</v>
      </c>
      <c r="Q175" s="7" t="s">
        <v>31713</v>
      </c>
      <c r="R175" s="29">
        <v>8674924515</v>
      </c>
      <c r="S175" s="38" t="s">
        <v>32864</v>
      </c>
      <c r="T175" s="7" t="s">
        <v>679</v>
      </c>
      <c r="U175" s="7" t="s">
        <v>804</v>
      </c>
      <c r="V175" s="7" t="s">
        <v>32856</v>
      </c>
      <c r="W175" s="7" t="s">
        <v>30509</v>
      </c>
      <c r="X175" s="7" t="s">
        <v>31202</v>
      </c>
      <c r="Y175" s="7" t="s">
        <v>30815</v>
      </c>
    </row>
    <row r="176" spans="1:25" hidden="1" x14ac:dyDescent="0.25">
      <c r="A176" s="29"/>
      <c r="B176" s="7" t="s">
        <v>58</v>
      </c>
      <c r="C176" s="30" t="s">
        <v>30609</v>
      </c>
      <c r="D176" s="7" t="s">
        <v>33016</v>
      </c>
      <c r="E176" s="9">
        <v>45784</v>
      </c>
      <c r="F176" s="47" t="s">
        <v>26454</v>
      </c>
      <c r="G176" s="30">
        <v>106</v>
      </c>
      <c r="H176" s="30" t="str">
        <f t="shared" ref="H176" si="196">TEXT(G176,"0000")</f>
        <v>0106</v>
      </c>
      <c r="I176" s="31" t="str">
        <f t="shared" ref="I176" si="197">CONCATENATE(N176,H176)</f>
        <v>10060106</v>
      </c>
      <c r="J176" s="30"/>
      <c r="K176" s="42" t="s">
        <v>23380</v>
      </c>
      <c r="L176" s="65" t="s">
        <v>33017</v>
      </c>
      <c r="M176" s="29" t="s">
        <v>649</v>
      </c>
      <c r="N176" s="51" t="str">
        <f>VLOOKUP(M176,'BMC Master'!$C$3:$E$100,3,0)</f>
        <v>1006</v>
      </c>
      <c r="O176" s="7" t="s">
        <v>33018</v>
      </c>
      <c r="P176" s="9">
        <v>36842</v>
      </c>
      <c r="Q176" s="7" t="s">
        <v>33019</v>
      </c>
      <c r="R176" s="29">
        <v>9504366949</v>
      </c>
      <c r="S176" s="38" t="s">
        <v>33020</v>
      </c>
      <c r="T176" s="7" t="s">
        <v>750</v>
      </c>
      <c r="U176" s="7" t="s">
        <v>17758</v>
      </c>
      <c r="V176" s="7" t="s">
        <v>33021</v>
      </c>
      <c r="W176" s="7" t="s">
        <v>30509</v>
      </c>
      <c r="X176" s="7" t="s">
        <v>31557</v>
      </c>
      <c r="Y176" s="7" t="s">
        <v>31558</v>
      </c>
    </row>
    <row r="177" spans="1:25" hidden="1" x14ac:dyDescent="0.25">
      <c r="A177" s="29"/>
      <c r="B177" s="7" t="s">
        <v>58</v>
      </c>
      <c r="C177" s="30" t="s">
        <v>30609</v>
      </c>
      <c r="D177" s="7" t="s">
        <v>33059</v>
      </c>
      <c r="E177" s="9">
        <v>45790</v>
      </c>
      <c r="F177" s="47" t="s">
        <v>26454</v>
      </c>
      <c r="G177" s="30">
        <v>107</v>
      </c>
      <c r="H177" s="30" t="str">
        <f t="shared" ref="H177:H178" si="198">TEXT(G177,"0000")</f>
        <v>0107</v>
      </c>
      <c r="I177" s="31" t="str">
        <f t="shared" ref="I177:I178" si="199">CONCATENATE(N177,H177)</f>
        <v>10060107</v>
      </c>
      <c r="J177" s="30"/>
      <c r="K177" s="42" t="s">
        <v>30455</v>
      </c>
      <c r="L177" s="65" t="s">
        <v>33061</v>
      </c>
      <c r="M177" s="29" t="s">
        <v>649</v>
      </c>
      <c r="N177" s="51" t="str">
        <f>VLOOKUP(M177,'BMC Master'!$C$3:$E$100,3,0)</f>
        <v>1006</v>
      </c>
      <c r="O177" s="7" t="s">
        <v>33024</v>
      </c>
      <c r="P177" s="9">
        <v>23377</v>
      </c>
      <c r="Q177" s="7" t="s">
        <v>33062</v>
      </c>
      <c r="R177" s="29">
        <v>6205524762</v>
      </c>
      <c r="S177" s="38" t="s">
        <v>33063</v>
      </c>
      <c r="T177" s="7" t="s">
        <v>699</v>
      </c>
      <c r="U177" s="7" t="s">
        <v>905</v>
      </c>
      <c r="V177" s="7" t="s">
        <v>32856</v>
      </c>
      <c r="W177" s="7" t="s">
        <v>30509</v>
      </c>
      <c r="X177" s="7" t="s">
        <v>31202</v>
      </c>
      <c r="Y177" s="7" t="s">
        <v>30815</v>
      </c>
    </row>
    <row r="178" spans="1:25" hidden="1" x14ac:dyDescent="0.25">
      <c r="A178" s="29"/>
      <c r="B178" s="7" t="s">
        <v>58</v>
      </c>
      <c r="C178" s="30" t="s">
        <v>30609</v>
      </c>
      <c r="D178" s="7" t="s">
        <v>33060</v>
      </c>
      <c r="E178" s="9">
        <v>45790</v>
      </c>
      <c r="F178" s="47" t="s">
        <v>26454</v>
      </c>
      <c r="G178" s="30">
        <v>108</v>
      </c>
      <c r="H178" s="30" t="str">
        <f t="shared" si="198"/>
        <v>0108</v>
      </c>
      <c r="I178" s="31" t="str">
        <f t="shared" si="199"/>
        <v>10060108</v>
      </c>
      <c r="J178" s="30"/>
      <c r="K178" s="42" t="s">
        <v>30455</v>
      </c>
      <c r="L178" s="65" t="s">
        <v>33064</v>
      </c>
      <c r="M178" s="29" t="s">
        <v>649</v>
      </c>
      <c r="N178" s="51" t="str">
        <f>VLOOKUP(M178,'BMC Master'!$C$3:$E$100,3,0)</f>
        <v>1006</v>
      </c>
      <c r="O178" s="7" t="s">
        <v>26104</v>
      </c>
      <c r="P178" s="9">
        <v>30691</v>
      </c>
      <c r="Q178" s="7" t="s">
        <v>33065</v>
      </c>
      <c r="R178" s="29">
        <v>8083201055</v>
      </c>
      <c r="S178" s="38" t="s">
        <v>33066</v>
      </c>
      <c r="T178" s="7" t="s">
        <v>30719</v>
      </c>
      <c r="U178" s="7" t="s">
        <v>747</v>
      </c>
      <c r="V178" s="7" t="s">
        <v>33067</v>
      </c>
      <c r="W178" s="7" t="s">
        <v>30509</v>
      </c>
      <c r="X178" s="7" t="s">
        <v>31557</v>
      </c>
      <c r="Y178" s="7" t="s">
        <v>31558</v>
      </c>
    </row>
    <row r="179" spans="1:25" hidden="1" x14ac:dyDescent="0.25">
      <c r="A179" s="29"/>
      <c r="B179" s="7" t="s">
        <v>58</v>
      </c>
      <c r="C179" s="30" t="s">
        <v>30609</v>
      </c>
      <c r="D179" s="7" t="s">
        <v>33256</v>
      </c>
      <c r="E179" s="9">
        <v>45827</v>
      </c>
      <c r="F179" s="47" t="s">
        <v>26454</v>
      </c>
      <c r="G179" s="30">
        <v>109</v>
      </c>
      <c r="H179" s="30" t="str">
        <f t="shared" ref="H179:H183" si="200">TEXT(G179,"0000")</f>
        <v>0109</v>
      </c>
      <c r="I179" s="31" t="str">
        <f t="shared" ref="I179:I183" si="201">CONCATENATE(N179,H179)</f>
        <v>10060109</v>
      </c>
      <c r="J179" s="30"/>
      <c r="K179" s="42" t="s">
        <v>23380</v>
      </c>
      <c r="L179" s="65" t="s">
        <v>33261</v>
      </c>
      <c r="M179" s="29" t="s">
        <v>649</v>
      </c>
      <c r="N179" s="51" t="str">
        <f>VLOOKUP(M179,'BMC Master'!$C$3:$E$100,3,0)</f>
        <v>1006</v>
      </c>
      <c r="O179" s="7" t="s">
        <v>33266</v>
      </c>
      <c r="P179" s="9">
        <v>27030</v>
      </c>
      <c r="Q179" s="7" t="s">
        <v>33267</v>
      </c>
      <c r="R179" s="29">
        <v>7667068219</v>
      </c>
      <c r="S179" s="38" t="s">
        <v>33268</v>
      </c>
      <c r="T179" s="7" t="s">
        <v>934</v>
      </c>
      <c r="U179" s="7" t="s">
        <v>747</v>
      </c>
      <c r="V179" s="7" t="s">
        <v>33281</v>
      </c>
      <c r="W179" s="7" t="s">
        <v>30509</v>
      </c>
      <c r="X179" s="7" t="s">
        <v>33283</v>
      </c>
      <c r="Y179" s="7" t="s">
        <v>33284</v>
      </c>
    </row>
    <row r="180" spans="1:25" hidden="1" x14ac:dyDescent="0.25">
      <c r="A180" s="29"/>
      <c r="B180" s="7" t="s">
        <v>58</v>
      </c>
      <c r="C180" s="30" t="s">
        <v>30609</v>
      </c>
      <c r="D180" s="7" t="s">
        <v>33257</v>
      </c>
      <c r="E180" s="9">
        <v>45827</v>
      </c>
      <c r="F180" s="47" t="s">
        <v>26454</v>
      </c>
      <c r="G180" s="30">
        <v>110</v>
      </c>
      <c r="H180" s="30" t="str">
        <f t="shared" si="200"/>
        <v>0110</v>
      </c>
      <c r="I180" s="31" t="str">
        <f t="shared" si="201"/>
        <v>10060110</v>
      </c>
      <c r="J180" s="30"/>
      <c r="K180" s="42" t="s">
        <v>23380</v>
      </c>
      <c r="L180" s="65" t="s">
        <v>33262</v>
      </c>
      <c r="M180" s="29" t="s">
        <v>649</v>
      </c>
      <c r="N180" s="51" t="str">
        <f>VLOOKUP(M180,'BMC Master'!$C$3:$E$100,3,0)</f>
        <v>1006</v>
      </c>
      <c r="O180" s="7" t="s">
        <v>33285</v>
      </c>
      <c r="P180" s="9">
        <v>35431</v>
      </c>
      <c r="Q180" s="7" t="s">
        <v>31711</v>
      </c>
      <c r="R180" s="29">
        <v>9234721308</v>
      </c>
      <c r="S180" s="38" t="s">
        <v>33269</v>
      </c>
      <c r="T180" s="7" t="s">
        <v>679</v>
      </c>
      <c r="U180" s="7" t="s">
        <v>33270</v>
      </c>
      <c r="V180" s="7" t="s">
        <v>33282</v>
      </c>
      <c r="W180" s="7" t="s">
        <v>30509</v>
      </c>
      <c r="X180" s="7" t="s">
        <v>33283</v>
      </c>
      <c r="Y180" s="7" t="s">
        <v>33284</v>
      </c>
    </row>
    <row r="181" spans="1:25" hidden="1" x14ac:dyDescent="0.25">
      <c r="A181" s="29"/>
      <c r="B181" s="7" t="s">
        <v>58</v>
      </c>
      <c r="C181" s="30" t="s">
        <v>30609</v>
      </c>
      <c r="D181" s="7" t="s">
        <v>33258</v>
      </c>
      <c r="E181" s="9">
        <v>45827</v>
      </c>
      <c r="F181" s="47" t="s">
        <v>26454</v>
      </c>
      <c r="G181" s="30">
        <v>111</v>
      </c>
      <c r="H181" s="30" t="str">
        <f t="shared" si="200"/>
        <v>0111</v>
      </c>
      <c r="I181" s="31" t="str">
        <f t="shared" si="201"/>
        <v>10060111</v>
      </c>
      <c r="J181" s="30"/>
      <c r="K181" s="42" t="s">
        <v>23380</v>
      </c>
      <c r="L181" s="65" t="s">
        <v>33263</v>
      </c>
      <c r="M181" s="29" t="s">
        <v>649</v>
      </c>
      <c r="N181" s="51" t="str">
        <f>VLOOKUP(M181,'BMC Master'!$C$3:$E$100,3,0)</f>
        <v>1006</v>
      </c>
      <c r="O181" s="7" t="s">
        <v>33271</v>
      </c>
      <c r="P181" s="9">
        <v>34222</v>
      </c>
      <c r="Q181" s="7" t="s">
        <v>33272</v>
      </c>
      <c r="R181" s="29">
        <v>7250601641</v>
      </c>
      <c r="S181" s="38" t="s">
        <v>33273</v>
      </c>
      <c r="T181" s="7" t="s">
        <v>750</v>
      </c>
      <c r="U181" s="7" t="s">
        <v>33274</v>
      </c>
      <c r="V181" s="7" t="s">
        <v>33282</v>
      </c>
      <c r="W181" s="7" t="s">
        <v>30509</v>
      </c>
      <c r="X181" s="7" t="s">
        <v>33283</v>
      </c>
      <c r="Y181" s="7" t="s">
        <v>33284</v>
      </c>
    </row>
    <row r="182" spans="1:25" hidden="1" x14ac:dyDescent="0.25">
      <c r="A182" s="29"/>
      <c r="B182" s="7" t="s">
        <v>58</v>
      </c>
      <c r="C182" s="30" t="s">
        <v>30609</v>
      </c>
      <c r="D182" s="7" t="s">
        <v>33259</v>
      </c>
      <c r="E182" s="9">
        <v>45827</v>
      </c>
      <c r="F182" s="47" t="s">
        <v>26454</v>
      </c>
      <c r="G182" s="30">
        <v>112</v>
      </c>
      <c r="H182" s="30" t="str">
        <f t="shared" si="200"/>
        <v>0112</v>
      </c>
      <c r="I182" s="31" t="str">
        <f t="shared" si="201"/>
        <v>10060112</v>
      </c>
      <c r="J182" s="30"/>
      <c r="K182" s="42" t="s">
        <v>30455</v>
      </c>
      <c r="L182" s="65" t="s">
        <v>33264</v>
      </c>
      <c r="M182" s="29" t="s">
        <v>649</v>
      </c>
      <c r="N182" s="51" t="str">
        <f>VLOOKUP(M182,'BMC Master'!$C$3:$E$100,3,0)</f>
        <v>1006</v>
      </c>
      <c r="O182" s="7" t="s">
        <v>33275</v>
      </c>
      <c r="P182" s="9">
        <v>29285</v>
      </c>
      <c r="Q182" s="7" t="s">
        <v>33276</v>
      </c>
      <c r="R182" s="29">
        <v>9279335213</v>
      </c>
      <c r="S182" s="38" t="s">
        <v>33277</v>
      </c>
      <c r="T182" s="7" t="s">
        <v>750</v>
      </c>
      <c r="U182" s="7" t="s">
        <v>33274</v>
      </c>
      <c r="V182" s="7" t="s">
        <v>33282</v>
      </c>
      <c r="W182" s="7" t="s">
        <v>30509</v>
      </c>
      <c r="X182" s="7" t="s">
        <v>33283</v>
      </c>
      <c r="Y182" s="7" t="s">
        <v>33284</v>
      </c>
    </row>
    <row r="183" spans="1:25" hidden="1" x14ac:dyDescent="0.25">
      <c r="A183" s="29"/>
      <c r="B183" s="7" t="s">
        <v>58</v>
      </c>
      <c r="C183" s="30" t="s">
        <v>30609</v>
      </c>
      <c r="D183" s="7" t="s">
        <v>33260</v>
      </c>
      <c r="E183" s="9">
        <v>45827</v>
      </c>
      <c r="F183" s="47" t="s">
        <v>26454</v>
      </c>
      <c r="G183" s="30">
        <v>113</v>
      </c>
      <c r="H183" s="30" t="str">
        <f t="shared" si="200"/>
        <v>0113</v>
      </c>
      <c r="I183" s="31" t="str">
        <f t="shared" si="201"/>
        <v>10060113</v>
      </c>
      <c r="J183" s="30"/>
      <c r="K183" s="42" t="s">
        <v>30455</v>
      </c>
      <c r="L183" s="65" t="s">
        <v>33265</v>
      </c>
      <c r="M183" s="29" t="s">
        <v>649</v>
      </c>
      <c r="N183" s="51" t="str">
        <f>VLOOKUP(M183,'BMC Master'!$C$3:$E$100,3,0)</f>
        <v>1006</v>
      </c>
      <c r="O183" s="7" t="s">
        <v>33278</v>
      </c>
      <c r="P183" s="9">
        <v>35776</v>
      </c>
      <c r="Q183" s="7" t="s">
        <v>33279</v>
      </c>
      <c r="R183" s="29">
        <v>9852309030</v>
      </c>
      <c r="S183" s="38" t="s">
        <v>33280</v>
      </c>
      <c r="T183" s="7" t="s">
        <v>750</v>
      </c>
      <c r="U183" s="7" t="s">
        <v>17758</v>
      </c>
      <c r="V183" s="7" t="s">
        <v>33021</v>
      </c>
      <c r="W183" s="7" t="s">
        <v>30509</v>
      </c>
      <c r="X183" s="7" t="s">
        <v>33283</v>
      </c>
      <c r="Y183" s="7" t="s">
        <v>33284</v>
      </c>
    </row>
    <row r="184" spans="1:25" hidden="1" x14ac:dyDescent="0.25">
      <c r="A184" s="29"/>
      <c r="B184" s="7" t="s">
        <v>58</v>
      </c>
      <c r="C184" s="30" t="s">
        <v>30609</v>
      </c>
      <c r="D184" s="7" t="s">
        <v>33428</v>
      </c>
      <c r="E184" s="9">
        <v>45842</v>
      </c>
      <c r="F184" s="47" t="s">
        <v>26454</v>
      </c>
      <c r="G184" s="30">
        <v>114</v>
      </c>
      <c r="H184" s="30" t="str">
        <f t="shared" ref="H184" si="202">TEXT(G184,"0000")</f>
        <v>0114</v>
      </c>
      <c r="I184" s="31" t="str">
        <f t="shared" ref="I184" si="203">CONCATENATE(N184,H184)</f>
        <v>10060114</v>
      </c>
      <c r="J184" s="30"/>
      <c r="K184" s="42" t="s">
        <v>23380</v>
      </c>
      <c r="L184" s="65" t="s">
        <v>33429</v>
      </c>
      <c r="M184" s="29" t="s">
        <v>649</v>
      </c>
      <c r="N184" s="51" t="str">
        <f>VLOOKUP(M184,'BMC Master'!$C$3:$E$100,3,0)</f>
        <v>1006</v>
      </c>
      <c r="O184" s="7" t="s">
        <v>208</v>
      </c>
      <c r="P184" s="9">
        <v>28464</v>
      </c>
      <c r="Q184" s="7" t="s">
        <v>33430</v>
      </c>
      <c r="R184" s="29">
        <v>9798784103</v>
      </c>
      <c r="S184" s="38" t="s">
        <v>33431</v>
      </c>
      <c r="T184" s="7" t="s">
        <v>33432</v>
      </c>
      <c r="U184" s="7" t="s">
        <v>927</v>
      </c>
      <c r="V184" s="7" t="s">
        <v>30516</v>
      </c>
      <c r="W184" s="7" t="s">
        <v>30509</v>
      </c>
      <c r="X184" s="7" t="s">
        <v>30516</v>
      </c>
      <c r="Y184" s="7" t="s">
        <v>30824</v>
      </c>
    </row>
    <row r="185" spans="1:25" hidden="1" x14ac:dyDescent="0.25">
      <c r="A185" s="29"/>
      <c r="B185" s="7" t="s">
        <v>58</v>
      </c>
      <c r="C185" s="30" t="s">
        <v>30609</v>
      </c>
      <c r="D185" s="7" t="s">
        <v>33461</v>
      </c>
      <c r="E185" s="9">
        <v>45852</v>
      </c>
      <c r="F185" s="47" t="s">
        <v>26454</v>
      </c>
      <c r="G185" s="30">
        <v>115</v>
      </c>
      <c r="H185" s="30" t="str">
        <f t="shared" ref="H185" si="204">TEXT(G185,"0000")</f>
        <v>0115</v>
      </c>
      <c r="I185" s="31" t="str">
        <f t="shared" ref="I185" si="205">CONCATENATE(N185,H185)</f>
        <v>10060115</v>
      </c>
      <c r="J185" s="30"/>
      <c r="K185" s="42" t="s">
        <v>23380</v>
      </c>
      <c r="L185" s="65" t="s">
        <v>33462</v>
      </c>
      <c r="M185" s="29" t="s">
        <v>649</v>
      </c>
      <c r="N185" s="51" t="str">
        <f>VLOOKUP(M185,'BMC Master'!$C$3:$E$100,3,0)</f>
        <v>1006</v>
      </c>
      <c r="O185" s="7" t="s">
        <v>33463</v>
      </c>
      <c r="P185" s="9">
        <v>37735</v>
      </c>
      <c r="Q185" s="7" t="s">
        <v>33464</v>
      </c>
      <c r="R185" s="29">
        <v>9905708539</v>
      </c>
      <c r="S185" s="38" t="s">
        <v>33465</v>
      </c>
      <c r="T185" s="7" t="s">
        <v>31267</v>
      </c>
      <c r="U185" s="7" t="s">
        <v>946</v>
      </c>
      <c r="V185" s="7" t="s">
        <v>7661</v>
      </c>
      <c r="W185" s="7" t="s">
        <v>31155</v>
      </c>
      <c r="X185" s="7" t="s">
        <v>30516</v>
      </c>
      <c r="Y185" s="7" t="s">
        <v>30824</v>
      </c>
    </row>
    <row r="186" spans="1:25" hidden="1" x14ac:dyDescent="0.25">
      <c r="A186" s="29"/>
      <c r="B186" s="7" t="s">
        <v>58</v>
      </c>
      <c r="C186" s="30" t="s">
        <v>30609</v>
      </c>
      <c r="D186" s="7" t="s">
        <v>33798</v>
      </c>
      <c r="E186" s="9">
        <v>45890</v>
      </c>
      <c r="F186" s="47" t="s">
        <v>26454</v>
      </c>
      <c r="G186" s="30">
        <v>116</v>
      </c>
      <c r="H186" s="30" t="str">
        <f t="shared" ref="H186" si="206">TEXT(G186,"0000")</f>
        <v>0116</v>
      </c>
      <c r="I186" s="31" t="str">
        <f t="shared" ref="I186" si="207">CONCATENATE(N186,H186)</f>
        <v>10060116</v>
      </c>
      <c r="J186" s="30"/>
      <c r="K186" s="42" t="s">
        <v>23380</v>
      </c>
      <c r="L186" s="65" t="s">
        <v>33799</v>
      </c>
      <c r="M186" s="29" t="s">
        <v>649</v>
      </c>
      <c r="N186" s="51" t="str">
        <f>VLOOKUP(M186,'BMC Master'!$C$3:$E$100,3,0)</f>
        <v>1006</v>
      </c>
      <c r="O186" s="7" t="s">
        <v>33800</v>
      </c>
      <c r="P186" s="9">
        <v>29587</v>
      </c>
      <c r="Q186" s="7" t="s">
        <v>33801</v>
      </c>
      <c r="R186" s="29">
        <v>8210634651</v>
      </c>
      <c r="S186" s="38" t="s">
        <v>33802</v>
      </c>
      <c r="T186" s="7" t="s">
        <v>32949</v>
      </c>
      <c r="U186" s="7" t="s">
        <v>5703</v>
      </c>
      <c r="V186" s="7" t="s">
        <v>33803</v>
      </c>
      <c r="W186" s="7" t="s">
        <v>31155</v>
      </c>
      <c r="X186" s="7" t="s">
        <v>33283</v>
      </c>
      <c r="Y186" s="7" t="s">
        <v>33284</v>
      </c>
    </row>
    <row r="187" spans="1:25" hidden="1" x14ac:dyDescent="0.25">
      <c r="A187" s="29"/>
      <c r="B187" s="7" t="s">
        <v>58</v>
      </c>
      <c r="C187" s="30" t="s">
        <v>30609</v>
      </c>
      <c r="D187" s="7" t="s">
        <v>33925</v>
      </c>
      <c r="E187" s="9">
        <v>45909</v>
      </c>
      <c r="F187" s="47" t="s">
        <v>26454</v>
      </c>
      <c r="G187" s="30">
        <v>117</v>
      </c>
      <c r="H187" s="30" t="str">
        <f t="shared" ref="H187:H188" si="208">TEXT(G187,"0000")</f>
        <v>0117</v>
      </c>
      <c r="I187" s="31" t="str">
        <f t="shared" ref="I187:I188" si="209">CONCATENATE(N187,H187)</f>
        <v>10060117</v>
      </c>
      <c r="J187" s="30"/>
      <c r="K187" s="42" t="s">
        <v>30455</v>
      </c>
      <c r="L187" s="65" t="s">
        <v>33927</v>
      </c>
      <c r="M187" s="29" t="s">
        <v>649</v>
      </c>
      <c r="N187" s="51" t="str">
        <f>VLOOKUP(M187,'BMC Master'!$C$3:$E$100,3,0)</f>
        <v>1006</v>
      </c>
      <c r="O187" s="7" t="s">
        <v>33929</v>
      </c>
      <c r="P187" s="9">
        <v>35065</v>
      </c>
      <c r="Q187" s="7" t="s">
        <v>33933</v>
      </c>
      <c r="R187" s="29">
        <v>9199223563</v>
      </c>
      <c r="S187" s="38" t="s">
        <v>33931</v>
      </c>
      <c r="T187" s="7" t="s">
        <v>679</v>
      </c>
      <c r="U187" s="7" t="s">
        <v>33270</v>
      </c>
      <c r="V187" s="7" t="s">
        <v>33282</v>
      </c>
      <c r="W187" s="7" t="s">
        <v>31155</v>
      </c>
      <c r="X187" s="7" t="s">
        <v>33283</v>
      </c>
      <c r="Y187" s="7" t="s">
        <v>33284</v>
      </c>
    </row>
    <row r="188" spans="1:25" hidden="1" x14ac:dyDescent="0.25">
      <c r="A188" s="29"/>
      <c r="B188" s="7" t="s">
        <v>58</v>
      </c>
      <c r="C188" s="30" t="s">
        <v>30609</v>
      </c>
      <c r="D188" s="7" t="s">
        <v>33926</v>
      </c>
      <c r="E188" s="9">
        <v>45909</v>
      </c>
      <c r="F188" s="47" t="s">
        <v>26454</v>
      </c>
      <c r="G188" s="30">
        <v>118</v>
      </c>
      <c r="H188" s="30" t="str">
        <f t="shared" si="208"/>
        <v>0118</v>
      </c>
      <c r="I188" s="31" t="str">
        <f t="shared" si="209"/>
        <v>10060118</v>
      </c>
      <c r="J188" s="30"/>
      <c r="K188" s="42" t="s">
        <v>23380</v>
      </c>
      <c r="L188" s="65" t="s">
        <v>33928</v>
      </c>
      <c r="M188" s="29" t="s">
        <v>649</v>
      </c>
      <c r="N188" s="51" t="str">
        <f>VLOOKUP(M188,'BMC Master'!$C$3:$E$100,3,0)</f>
        <v>1006</v>
      </c>
      <c r="O188" s="7" t="s">
        <v>33930</v>
      </c>
      <c r="P188" s="9">
        <v>34470</v>
      </c>
      <c r="Q188" s="7" t="s">
        <v>32460</v>
      </c>
      <c r="R188" s="29">
        <v>9576888602</v>
      </c>
      <c r="S188" s="38" t="s">
        <v>33932</v>
      </c>
      <c r="T188" s="7" t="s">
        <v>1064</v>
      </c>
      <c r="U188" s="7" t="s">
        <v>17873</v>
      </c>
      <c r="V188" s="7" t="s">
        <v>33282</v>
      </c>
      <c r="W188" s="7" t="s">
        <v>31155</v>
      </c>
      <c r="X188" s="7" t="s">
        <v>33283</v>
      </c>
      <c r="Y188" s="7" t="s">
        <v>33284</v>
      </c>
    </row>
    <row r="189" spans="1:25" hidden="1" x14ac:dyDescent="0.25">
      <c r="A189" s="29"/>
      <c r="B189" s="7" t="s">
        <v>58</v>
      </c>
      <c r="C189" s="30" t="s">
        <v>30609</v>
      </c>
      <c r="D189" s="7" t="s">
        <v>34123</v>
      </c>
      <c r="E189" s="9">
        <v>45923</v>
      </c>
      <c r="F189" s="47" t="s">
        <v>26454</v>
      </c>
      <c r="G189" s="30">
        <v>119</v>
      </c>
      <c r="H189" s="30" t="str">
        <f t="shared" ref="H189" si="210">TEXT(G189,"0000")</f>
        <v>0119</v>
      </c>
      <c r="I189" s="31" t="str">
        <f t="shared" ref="I189" si="211">CONCATENATE(N189,H189)</f>
        <v>10060119</v>
      </c>
      <c r="J189" s="30"/>
      <c r="K189" s="42" t="s">
        <v>30455</v>
      </c>
      <c r="L189" s="65" t="s">
        <v>34124</v>
      </c>
      <c r="M189" s="29" t="s">
        <v>649</v>
      </c>
      <c r="N189" s="51" t="str">
        <f>VLOOKUP(M189,'BMC Master'!$C$3:$E$100,3,0)</f>
        <v>1006</v>
      </c>
      <c r="O189" s="7" t="s">
        <v>6688</v>
      </c>
      <c r="P189" s="9">
        <v>28856</v>
      </c>
      <c r="Q189" s="7" t="s">
        <v>34125</v>
      </c>
      <c r="R189" s="29">
        <v>9813060956</v>
      </c>
      <c r="S189" s="38" t="s">
        <v>34126</v>
      </c>
      <c r="T189" s="7" t="s">
        <v>679</v>
      </c>
      <c r="U189" s="7" t="s">
        <v>804</v>
      </c>
      <c r="V189" s="7" t="s">
        <v>1571</v>
      </c>
      <c r="W189" s="7" t="s">
        <v>31155</v>
      </c>
      <c r="X189" s="7" t="s">
        <v>33283</v>
      </c>
      <c r="Y189" s="7" t="s">
        <v>33284</v>
      </c>
    </row>
    <row r="190" spans="1:25" hidden="1" x14ac:dyDescent="0.25">
      <c r="A190" s="29"/>
      <c r="B190" s="7" t="s">
        <v>58</v>
      </c>
      <c r="C190" s="30" t="s">
        <v>30609</v>
      </c>
      <c r="D190" s="7" t="s">
        <v>34127</v>
      </c>
      <c r="E190" s="9">
        <v>45926</v>
      </c>
      <c r="F190" s="47" t="s">
        <v>26454</v>
      </c>
      <c r="G190" s="30">
        <v>120</v>
      </c>
      <c r="H190" s="30" t="str">
        <f t="shared" ref="H190:H191" si="212">TEXT(G190,"0000")</f>
        <v>0120</v>
      </c>
      <c r="I190" s="31" t="str">
        <f t="shared" ref="I190:I191" si="213">CONCATENATE(N190,H190)</f>
        <v>10060120</v>
      </c>
      <c r="J190" s="30"/>
      <c r="K190" s="42" t="s">
        <v>30455</v>
      </c>
      <c r="L190" s="65" t="s">
        <v>34128</v>
      </c>
      <c r="M190" s="29" t="s">
        <v>649</v>
      </c>
      <c r="N190" s="51" t="str">
        <f>VLOOKUP(M190,'BMC Master'!$C$3:$E$100,3,0)</f>
        <v>1006</v>
      </c>
      <c r="O190" s="7" t="s">
        <v>34130</v>
      </c>
      <c r="P190" s="9">
        <v>34428</v>
      </c>
      <c r="Q190" s="7" t="s">
        <v>34131</v>
      </c>
      <c r="R190" s="29">
        <v>9905811733</v>
      </c>
      <c r="S190" s="38" t="s">
        <v>34133</v>
      </c>
      <c r="T190" s="7" t="s">
        <v>33106</v>
      </c>
      <c r="U190" s="7" t="s">
        <v>34149</v>
      </c>
      <c r="V190" s="7" t="s">
        <v>34134</v>
      </c>
      <c r="W190" s="7" t="s">
        <v>31155</v>
      </c>
      <c r="X190" s="7" t="s">
        <v>33283</v>
      </c>
      <c r="Y190" s="7" t="s">
        <v>33284</v>
      </c>
    </row>
    <row r="191" spans="1:25" hidden="1" x14ac:dyDescent="0.25">
      <c r="A191" s="29"/>
      <c r="B191" s="7" t="s">
        <v>58</v>
      </c>
      <c r="C191" s="30" t="s">
        <v>30609</v>
      </c>
      <c r="D191" s="7" t="s">
        <v>165</v>
      </c>
      <c r="E191" s="9">
        <v>45926</v>
      </c>
      <c r="F191" s="47" t="s">
        <v>26454</v>
      </c>
      <c r="G191" s="30">
        <v>121</v>
      </c>
      <c r="H191" s="30" t="str">
        <f t="shared" si="212"/>
        <v>0121</v>
      </c>
      <c r="I191" s="31" t="str">
        <f t="shared" si="213"/>
        <v>10060121</v>
      </c>
      <c r="J191" s="30"/>
      <c r="K191" s="42" t="s">
        <v>23380</v>
      </c>
      <c r="L191" s="65" t="s">
        <v>34129</v>
      </c>
      <c r="M191" s="29" t="s">
        <v>649</v>
      </c>
      <c r="N191" s="51" t="str">
        <f>VLOOKUP(M191,'BMC Master'!$C$3:$E$100,3,0)</f>
        <v>1006</v>
      </c>
      <c r="O191" s="7" t="s">
        <v>31543</v>
      </c>
      <c r="P191" s="9">
        <v>30686</v>
      </c>
      <c r="Q191" s="7" t="s">
        <v>34132</v>
      </c>
      <c r="R191" s="29">
        <v>7004934761</v>
      </c>
      <c r="S191" s="38" t="s">
        <v>34135</v>
      </c>
      <c r="T191" s="7" t="s">
        <v>934</v>
      </c>
      <c r="U191" s="7" t="s">
        <v>5222</v>
      </c>
      <c r="V191" s="7" t="s">
        <v>33939</v>
      </c>
      <c r="W191" s="7" t="s">
        <v>31270</v>
      </c>
      <c r="X191" s="7" t="s">
        <v>33283</v>
      </c>
      <c r="Y191" s="7" t="s">
        <v>33284</v>
      </c>
    </row>
    <row r="192" spans="1:25" hidden="1" x14ac:dyDescent="0.25">
      <c r="A192" s="29"/>
      <c r="B192" s="7" t="s">
        <v>58</v>
      </c>
      <c r="C192" s="30" t="s">
        <v>30609</v>
      </c>
      <c r="D192" s="7" t="s">
        <v>34229</v>
      </c>
      <c r="E192" s="9">
        <v>45939</v>
      </c>
      <c r="F192" s="47" t="s">
        <v>26454</v>
      </c>
      <c r="G192" s="30">
        <v>122</v>
      </c>
      <c r="H192" s="30" t="str">
        <f t="shared" ref="H192" si="214">TEXT(G192,"0000")</f>
        <v>0122</v>
      </c>
      <c r="I192" s="31" t="str">
        <f t="shared" ref="I192" si="215">CONCATENATE(N192,H192)</f>
        <v>10060122</v>
      </c>
      <c r="J192" s="30"/>
      <c r="K192" s="42" t="s">
        <v>30455</v>
      </c>
      <c r="L192" s="65" t="s">
        <v>34230</v>
      </c>
      <c r="M192" s="29" t="s">
        <v>649</v>
      </c>
      <c r="N192" s="51" t="str">
        <f>VLOOKUP(M192,'BMC Master'!$C$3:$E$100,3,0)</f>
        <v>1006</v>
      </c>
      <c r="O192" s="7" t="s">
        <v>34233</v>
      </c>
      <c r="P192" s="9">
        <v>31079</v>
      </c>
      <c r="Q192" s="7" t="s">
        <v>34231</v>
      </c>
      <c r="R192" s="29">
        <v>6202001947</v>
      </c>
      <c r="S192" s="38" t="s">
        <v>34232</v>
      </c>
      <c r="T192" s="7" t="s">
        <v>679</v>
      </c>
      <c r="U192" s="7" t="s">
        <v>33270</v>
      </c>
      <c r="V192" s="7" t="s">
        <v>33282</v>
      </c>
      <c r="W192" s="7" t="s">
        <v>31155</v>
      </c>
      <c r="X192" s="7" t="s">
        <v>33283</v>
      </c>
      <c r="Y192" s="7" t="s">
        <v>33284</v>
      </c>
    </row>
    <row r="193" spans="1:25" hidden="1" x14ac:dyDescent="0.25">
      <c r="A193" s="29"/>
      <c r="B193" s="7" t="s">
        <v>58</v>
      </c>
      <c r="C193" s="30" t="s">
        <v>30609</v>
      </c>
      <c r="D193" s="7" t="s">
        <v>34425</v>
      </c>
      <c r="E193" s="9">
        <v>45976</v>
      </c>
      <c r="F193" s="47" t="s">
        <v>26454</v>
      </c>
      <c r="G193" s="30">
        <v>123</v>
      </c>
      <c r="H193" s="30" t="str">
        <f t="shared" ref="H193" si="216">TEXT(G193,"0000")</f>
        <v>0123</v>
      </c>
      <c r="I193" s="31" t="str">
        <f t="shared" ref="I193" si="217">CONCATENATE(N193,H193)</f>
        <v>10060123</v>
      </c>
      <c r="J193" s="30"/>
      <c r="K193" s="42" t="s">
        <v>30455</v>
      </c>
      <c r="L193" s="65" t="s">
        <v>34426</v>
      </c>
      <c r="M193" s="29" t="s">
        <v>649</v>
      </c>
      <c r="N193" s="51" t="str">
        <f>VLOOKUP(M193,'BMC Master'!$C$3:$E$100,3,0)</f>
        <v>1006</v>
      </c>
      <c r="O193" s="7" t="s">
        <v>34427</v>
      </c>
      <c r="P193" s="9">
        <v>38277</v>
      </c>
      <c r="Q193" s="7" t="s">
        <v>34428</v>
      </c>
      <c r="R193" s="29">
        <v>9341936308</v>
      </c>
      <c r="S193" s="38" t="s">
        <v>34429</v>
      </c>
      <c r="T193" s="7" t="s">
        <v>34430</v>
      </c>
      <c r="U193" s="7" t="s">
        <v>34431</v>
      </c>
      <c r="V193" s="7" t="s">
        <v>939</v>
      </c>
      <c r="W193" s="7" t="s">
        <v>31155</v>
      </c>
      <c r="X193" s="7" t="s">
        <v>33283</v>
      </c>
      <c r="Y193" s="7" t="s">
        <v>33284</v>
      </c>
    </row>
    <row r="194" spans="1:25" hidden="1" x14ac:dyDescent="0.25">
      <c r="A194" s="29"/>
      <c r="B194" s="7" t="s">
        <v>58</v>
      </c>
      <c r="C194" s="30" t="s">
        <v>30609</v>
      </c>
      <c r="D194" s="7" t="s">
        <v>34480</v>
      </c>
      <c r="E194" s="9">
        <v>45980</v>
      </c>
      <c r="F194" s="47" t="s">
        <v>26454</v>
      </c>
      <c r="G194" s="30">
        <v>124</v>
      </c>
      <c r="H194" s="30" t="str">
        <f t="shared" ref="H194" si="218">TEXT(G194,"0000")</f>
        <v>0124</v>
      </c>
      <c r="I194" s="31" t="str">
        <f t="shared" ref="I194" si="219">CONCATENATE(N194,H194)</f>
        <v>10060124</v>
      </c>
      <c r="J194" s="30"/>
      <c r="K194" s="42" t="s">
        <v>23380</v>
      </c>
      <c r="L194" s="65" t="s">
        <v>34481</v>
      </c>
      <c r="M194" s="29" t="s">
        <v>649</v>
      </c>
      <c r="N194" s="51" t="str">
        <f>VLOOKUP(M194,'BMC Master'!$C$3:$E$100,3,0)</f>
        <v>1006</v>
      </c>
      <c r="O194" s="7" t="s">
        <v>33800</v>
      </c>
      <c r="P194" s="9">
        <v>31778</v>
      </c>
      <c r="Q194" s="7" t="s">
        <v>34482</v>
      </c>
      <c r="R194" s="29">
        <v>9801434771</v>
      </c>
      <c r="S194" s="38" t="s">
        <v>34483</v>
      </c>
      <c r="T194" s="7" t="s">
        <v>934</v>
      </c>
      <c r="U194" s="7" t="s">
        <v>7595</v>
      </c>
      <c r="V194" s="7" t="s">
        <v>31552</v>
      </c>
      <c r="W194" s="7" t="s">
        <v>31270</v>
      </c>
      <c r="X194" s="7" t="s">
        <v>30788</v>
      </c>
      <c r="Y194" s="7" t="s">
        <v>30815</v>
      </c>
    </row>
    <row r="195" spans="1:25" hidden="1" x14ac:dyDescent="0.25">
      <c r="A195" s="29"/>
      <c r="B195" s="7" t="s">
        <v>58</v>
      </c>
      <c r="C195" s="30" t="s">
        <v>30609</v>
      </c>
      <c r="D195" s="7" t="s">
        <v>34587</v>
      </c>
      <c r="E195" s="9">
        <v>46000</v>
      </c>
      <c r="F195" s="47" t="s">
        <v>26454</v>
      </c>
      <c r="G195" s="30">
        <v>125</v>
      </c>
      <c r="H195" s="30" t="str">
        <f t="shared" ref="H195" si="220">TEXT(G195,"0000")</f>
        <v>0125</v>
      </c>
      <c r="I195" s="31" t="str">
        <f t="shared" ref="I195" si="221">CONCATENATE(N195,H195)</f>
        <v>10060125</v>
      </c>
      <c r="J195" s="30"/>
      <c r="K195" s="42" t="s">
        <v>30455</v>
      </c>
      <c r="L195" s="65" t="s">
        <v>34588</v>
      </c>
      <c r="M195" s="29" t="s">
        <v>649</v>
      </c>
      <c r="N195" s="51" t="str">
        <f>VLOOKUP(M195,'BMC Master'!$C$3:$E$100,3,0)</f>
        <v>1006</v>
      </c>
      <c r="O195" s="7" t="s">
        <v>33019</v>
      </c>
      <c r="P195" s="9">
        <v>36408</v>
      </c>
      <c r="Q195" s="7" t="s">
        <v>34589</v>
      </c>
      <c r="R195" s="29">
        <v>6204715765</v>
      </c>
      <c r="S195" s="38" t="s">
        <v>34892</v>
      </c>
      <c r="T195" s="7" t="s">
        <v>679</v>
      </c>
      <c r="U195" s="7" t="s">
        <v>804</v>
      </c>
      <c r="V195" s="7" t="s">
        <v>1571</v>
      </c>
      <c r="W195" s="7" t="s">
        <v>31155</v>
      </c>
      <c r="X195" s="7" t="s">
        <v>31202</v>
      </c>
      <c r="Y195" s="7" t="s">
        <v>30815</v>
      </c>
    </row>
    <row r="196" spans="1:25" hidden="1" x14ac:dyDescent="0.25">
      <c r="A196" s="29"/>
      <c r="B196" s="7" t="s">
        <v>58</v>
      </c>
      <c r="C196" s="30" t="s">
        <v>30609</v>
      </c>
      <c r="D196" s="7" t="s">
        <v>34767</v>
      </c>
      <c r="E196" s="9">
        <v>46015</v>
      </c>
      <c r="F196" s="47" t="s">
        <v>26454</v>
      </c>
      <c r="G196" s="30">
        <v>126</v>
      </c>
      <c r="H196" s="30" t="str">
        <f t="shared" ref="H196:H197" si="222">TEXT(G196,"0000")</f>
        <v>0126</v>
      </c>
      <c r="I196" s="31" t="str">
        <f t="shared" ref="I196:I197" si="223">CONCATENATE(N196,H196)</f>
        <v>10060126</v>
      </c>
      <c r="J196" s="30"/>
      <c r="K196" s="42" t="s">
        <v>23380</v>
      </c>
      <c r="L196" s="65" t="s">
        <v>34769</v>
      </c>
      <c r="M196" s="29" t="s">
        <v>649</v>
      </c>
      <c r="N196" s="51" t="str">
        <f>VLOOKUP(M196,'BMC Master'!$C$3:$E$100,3,0)</f>
        <v>1006</v>
      </c>
      <c r="O196" s="7" t="s">
        <v>34771</v>
      </c>
      <c r="P196" s="9">
        <v>36753</v>
      </c>
      <c r="Q196" s="7" t="s">
        <v>32424</v>
      </c>
      <c r="R196" s="29">
        <v>6204241223</v>
      </c>
      <c r="S196" s="38" t="s">
        <v>34774</v>
      </c>
      <c r="T196" s="7" t="s">
        <v>679</v>
      </c>
      <c r="U196" s="7" t="s">
        <v>3462</v>
      </c>
      <c r="V196" s="7" t="s">
        <v>34775</v>
      </c>
      <c r="W196" s="7" t="s">
        <v>31155</v>
      </c>
      <c r="X196" s="7" t="s">
        <v>33283</v>
      </c>
      <c r="Y196" s="7" t="s">
        <v>33284</v>
      </c>
    </row>
    <row r="197" spans="1:25" hidden="1" x14ac:dyDescent="0.25">
      <c r="A197" s="29"/>
      <c r="B197" s="7" t="s">
        <v>58</v>
      </c>
      <c r="C197" s="30" t="s">
        <v>30609</v>
      </c>
      <c r="D197" s="7" t="s">
        <v>34768</v>
      </c>
      <c r="E197" s="9">
        <v>46015</v>
      </c>
      <c r="F197" s="47" t="s">
        <v>26454</v>
      </c>
      <c r="G197" s="30">
        <v>127</v>
      </c>
      <c r="H197" s="30" t="str">
        <f t="shared" si="222"/>
        <v>0127</v>
      </c>
      <c r="I197" s="31" t="str">
        <f t="shared" si="223"/>
        <v>10060127</v>
      </c>
      <c r="J197" s="30"/>
      <c r="K197" s="42" t="s">
        <v>30455</v>
      </c>
      <c r="L197" s="65" t="s">
        <v>34770</v>
      </c>
      <c r="M197" s="29" t="s">
        <v>649</v>
      </c>
      <c r="N197" s="51" t="str">
        <f>VLOOKUP(M197,'BMC Master'!$C$3:$E$100,3,0)</f>
        <v>1006</v>
      </c>
      <c r="O197" s="7" t="s">
        <v>34772</v>
      </c>
      <c r="P197" s="9">
        <v>34335</v>
      </c>
      <c r="Q197" s="7" t="s">
        <v>34773</v>
      </c>
      <c r="R197" s="29">
        <v>9113314373</v>
      </c>
      <c r="S197" s="38" t="s">
        <v>34776</v>
      </c>
      <c r="T197" s="7" t="s">
        <v>33735</v>
      </c>
      <c r="U197" s="7" t="s">
        <v>909</v>
      </c>
      <c r="V197" s="7" t="s">
        <v>32168</v>
      </c>
      <c r="W197" s="7" t="s">
        <v>31155</v>
      </c>
      <c r="X197" s="7" t="s">
        <v>33283</v>
      </c>
      <c r="Y197" s="7" t="s">
        <v>33284</v>
      </c>
    </row>
    <row r="198" spans="1:25" hidden="1" x14ac:dyDescent="0.25">
      <c r="A198" s="29"/>
      <c r="B198" s="7" t="s">
        <v>58</v>
      </c>
      <c r="C198" s="30" t="s">
        <v>30609</v>
      </c>
      <c r="D198" s="7" t="s">
        <v>35014</v>
      </c>
      <c r="E198" s="9">
        <v>46038</v>
      </c>
      <c r="F198" s="47" t="s">
        <v>26454</v>
      </c>
      <c r="G198" s="30">
        <v>128</v>
      </c>
      <c r="H198" s="30" t="str">
        <f t="shared" ref="H198" si="224">TEXT(G198,"0000")</f>
        <v>0128</v>
      </c>
      <c r="I198" s="31" t="str">
        <f t="shared" ref="I198" si="225">CONCATENATE(N198,H198)</f>
        <v>10060128</v>
      </c>
      <c r="J198" s="30"/>
      <c r="K198" s="42" t="s">
        <v>30455</v>
      </c>
      <c r="L198" s="65" t="s">
        <v>35015</v>
      </c>
      <c r="M198" s="29" t="s">
        <v>649</v>
      </c>
      <c r="N198" s="51" t="str">
        <f>VLOOKUP(M198,'BMC Master'!$C$3:$E$100,3,0)</f>
        <v>1006</v>
      </c>
      <c r="O198" s="7" t="s">
        <v>35016</v>
      </c>
      <c r="P198" s="9">
        <v>38796</v>
      </c>
      <c r="Q198" s="7" t="s">
        <v>35017</v>
      </c>
      <c r="R198" s="29">
        <v>9279549902</v>
      </c>
      <c r="S198" s="38" t="s">
        <v>35018</v>
      </c>
      <c r="T198" s="7" t="s">
        <v>35019</v>
      </c>
      <c r="U198" s="7" t="s">
        <v>1078</v>
      </c>
      <c r="V198" s="7" t="s">
        <v>35020</v>
      </c>
      <c r="W198" s="7" t="s">
        <v>31155</v>
      </c>
      <c r="X198" s="7" t="s">
        <v>33283</v>
      </c>
      <c r="Y198" s="7" t="s">
        <v>33284</v>
      </c>
    </row>
    <row r="199" spans="1:25" hidden="1" x14ac:dyDescent="0.25">
      <c r="A199" s="29"/>
      <c r="B199" s="7" t="s">
        <v>58</v>
      </c>
      <c r="C199" s="30" t="s">
        <v>30609</v>
      </c>
      <c r="D199" s="7" t="s">
        <v>35126</v>
      </c>
      <c r="E199" s="9">
        <v>46043</v>
      </c>
      <c r="F199" s="47" t="s">
        <v>26454</v>
      </c>
      <c r="G199" s="30">
        <v>129</v>
      </c>
      <c r="H199" s="30" t="str">
        <f t="shared" ref="H199:H200" si="226">TEXT(G199,"0000")</f>
        <v>0129</v>
      </c>
      <c r="I199" s="31" t="str">
        <f t="shared" ref="I199:I200" si="227">CONCATENATE(N199,H199)</f>
        <v>10060129</v>
      </c>
      <c r="J199" s="30"/>
      <c r="K199" s="42" t="s">
        <v>23380</v>
      </c>
      <c r="L199" s="65" t="s">
        <v>35128</v>
      </c>
      <c r="M199" s="29" t="s">
        <v>649</v>
      </c>
      <c r="N199" s="51" t="str">
        <f>VLOOKUP(M199,'BMC Master'!$C$3:$E$100,3,0)</f>
        <v>1006</v>
      </c>
      <c r="O199" s="7" t="s">
        <v>35130</v>
      </c>
      <c r="P199" s="9">
        <v>36589</v>
      </c>
      <c r="Q199" s="7" t="s">
        <v>35131</v>
      </c>
      <c r="R199" s="29">
        <v>7546086110</v>
      </c>
      <c r="S199" s="38" t="s">
        <v>35132</v>
      </c>
      <c r="T199" s="7" t="s">
        <v>26584</v>
      </c>
      <c r="U199" s="7" t="s">
        <v>905</v>
      </c>
      <c r="V199" s="7" t="s">
        <v>32168</v>
      </c>
      <c r="W199" s="7" t="s">
        <v>31155</v>
      </c>
      <c r="X199" s="7" t="s">
        <v>33283</v>
      </c>
      <c r="Y199" s="7" t="s">
        <v>33284</v>
      </c>
    </row>
    <row r="200" spans="1:25" hidden="1" x14ac:dyDescent="0.25">
      <c r="A200" s="29"/>
      <c r="B200" s="7" t="s">
        <v>58</v>
      </c>
      <c r="C200" s="30" t="s">
        <v>30609</v>
      </c>
      <c r="D200" s="7" t="s">
        <v>35127</v>
      </c>
      <c r="E200" s="9">
        <v>46043</v>
      </c>
      <c r="F200" s="47" t="s">
        <v>26454</v>
      </c>
      <c r="G200" s="30">
        <v>130</v>
      </c>
      <c r="H200" s="30" t="str">
        <f t="shared" si="226"/>
        <v>0130</v>
      </c>
      <c r="I200" s="31" t="str">
        <f t="shared" si="227"/>
        <v>10060130</v>
      </c>
      <c r="J200" s="30"/>
      <c r="K200" s="42" t="s">
        <v>23380</v>
      </c>
      <c r="L200" s="65" t="s">
        <v>35129</v>
      </c>
      <c r="M200" s="29" t="s">
        <v>649</v>
      </c>
      <c r="N200" s="51" t="str">
        <f>VLOOKUP(M200,'BMC Master'!$C$3:$E$100,3,0)</f>
        <v>1006</v>
      </c>
      <c r="O200" s="7" t="s">
        <v>35133</v>
      </c>
      <c r="P200" s="9">
        <v>35798</v>
      </c>
      <c r="Q200" s="7" t="s">
        <v>30725</v>
      </c>
      <c r="R200" s="29">
        <v>8210698078</v>
      </c>
      <c r="S200" s="38" t="s">
        <v>35134</v>
      </c>
      <c r="T200" s="7" t="s">
        <v>934</v>
      </c>
      <c r="U200" s="7" t="s">
        <v>747</v>
      </c>
      <c r="V200" s="7" t="s">
        <v>34775</v>
      </c>
      <c r="W200" s="7" t="s">
        <v>31155</v>
      </c>
      <c r="X200" s="7" t="s">
        <v>33283</v>
      </c>
      <c r="Y200" s="7" t="s">
        <v>33284</v>
      </c>
    </row>
    <row r="201" spans="1:25" hidden="1" x14ac:dyDescent="0.25">
      <c r="A201" s="29"/>
      <c r="B201" s="7" t="s">
        <v>58</v>
      </c>
      <c r="C201" s="30" t="s">
        <v>30609</v>
      </c>
      <c r="D201" s="7" t="s">
        <v>36295</v>
      </c>
      <c r="E201" s="9">
        <v>46121</v>
      </c>
      <c r="F201" s="47" t="s">
        <v>26454</v>
      </c>
      <c r="G201" s="30">
        <v>131</v>
      </c>
      <c r="H201" s="30" t="str">
        <f t="shared" ref="H201:H202" si="228">TEXT(G201,"0000")</f>
        <v>0131</v>
      </c>
      <c r="I201" s="31" t="str">
        <f t="shared" ref="I201:I202" si="229">CONCATENATE(N201,H201)</f>
        <v>10060131</v>
      </c>
      <c r="J201" s="30"/>
      <c r="K201" s="42" t="s">
        <v>30455</v>
      </c>
      <c r="L201" s="65" t="s">
        <v>36297</v>
      </c>
      <c r="M201" s="29" t="s">
        <v>649</v>
      </c>
      <c r="N201" s="51" t="str">
        <f>VLOOKUP(M201,'BMC Master'!$C$3:$E$100,3,0)</f>
        <v>1006</v>
      </c>
      <c r="O201" s="7" t="s">
        <v>36299</v>
      </c>
      <c r="P201" s="9">
        <v>32874</v>
      </c>
      <c r="Q201" s="7" t="s">
        <v>36300</v>
      </c>
      <c r="R201" s="29">
        <v>6207800876</v>
      </c>
      <c r="S201" s="38" t="s">
        <v>36301</v>
      </c>
      <c r="T201" s="7" t="s">
        <v>934</v>
      </c>
      <c r="U201" s="7" t="s">
        <v>904</v>
      </c>
      <c r="V201" s="7" t="s">
        <v>34583</v>
      </c>
      <c r="W201" s="7" t="s">
        <v>31155</v>
      </c>
      <c r="X201" s="7" t="s">
        <v>31202</v>
      </c>
      <c r="Y201" s="7" t="s">
        <v>30815</v>
      </c>
    </row>
    <row r="202" spans="1:25" hidden="1" x14ac:dyDescent="0.25">
      <c r="A202" s="29"/>
      <c r="B202" s="7" t="s">
        <v>58</v>
      </c>
      <c r="C202" s="30" t="s">
        <v>30609</v>
      </c>
      <c r="D202" s="7" t="s">
        <v>36296</v>
      </c>
      <c r="E202" s="9">
        <v>46121</v>
      </c>
      <c r="F202" s="47" t="s">
        <v>26454</v>
      </c>
      <c r="G202" s="30">
        <v>132</v>
      </c>
      <c r="H202" s="30" t="str">
        <f t="shared" si="228"/>
        <v>0132</v>
      </c>
      <c r="I202" s="31" t="str">
        <f t="shared" si="229"/>
        <v>10060132</v>
      </c>
      <c r="J202" s="30"/>
      <c r="K202" s="42" t="s">
        <v>30455</v>
      </c>
      <c r="L202" s="65" t="s">
        <v>36298</v>
      </c>
      <c r="M202" s="29" t="s">
        <v>649</v>
      </c>
      <c r="N202" s="51" t="str">
        <f>VLOOKUP(M202,'BMC Master'!$C$3:$E$100,3,0)</f>
        <v>1006</v>
      </c>
      <c r="O202" s="7" t="s">
        <v>32940</v>
      </c>
      <c r="P202" s="9">
        <v>30854</v>
      </c>
      <c r="Q202" s="7" t="s">
        <v>7892</v>
      </c>
      <c r="R202" s="29">
        <v>9709566157</v>
      </c>
      <c r="S202" s="38" t="s">
        <v>36302</v>
      </c>
      <c r="T202" s="7" t="s">
        <v>934</v>
      </c>
      <c r="U202" s="7" t="s">
        <v>747</v>
      </c>
      <c r="V202" s="7" t="s">
        <v>33803</v>
      </c>
      <c r="W202" s="7" t="s">
        <v>31155</v>
      </c>
      <c r="X202" s="7" t="s">
        <v>33283</v>
      </c>
      <c r="Y202" s="7" t="s">
        <v>33284</v>
      </c>
    </row>
    <row r="203" spans="1:25" hidden="1" x14ac:dyDescent="0.25">
      <c r="A203" s="29"/>
      <c r="B203" s="7" t="s">
        <v>58</v>
      </c>
      <c r="C203" s="30" t="s">
        <v>30609</v>
      </c>
      <c r="D203" s="7" t="s">
        <v>36372</v>
      </c>
      <c r="E203" s="9">
        <v>46126</v>
      </c>
      <c r="F203" s="47" t="s">
        <v>26454</v>
      </c>
      <c r="G203" s="30">
        <v>133</v>
      </c>
      <c r="H203" s="30" t="str">
        <f t="shared" ref="H203" si="230">TEXT(G203,"0000")</f>
        <v>0133</v>
      </c>
      <c r="I203" s="31" t="str">
        <f t="shared" ref="I203" si="231">CONCATENATE(N203,H203)</f>
        <v>10060133</v>
      </c>
      <c r="J203" s="30"/>
      <c r="K203" s="42" t="s">
        <v>30455</v>
      </c>
      <c r="L203" s="65" t="s">
        <v>36373</v>
      </c>
      <c r="M203" s="29" t="s">
        <v>649</v>
      </c>
      <c r="N203" s="51" t="str">
        <f>VLOOKUP(M203,'BMC Master'!$C$3:$E$100,3,0)</f>
        <v>1006</v>
      </c>
      <c r="O203" s="7" t="s">
        <v>36374</v>
      </c>
      <c r="P203" s="9">
        <v>28491</v>
      </c>
      <c r="Q203" s="7" t="s">
        <v>36375</v>
      </c>
      <c r="R203" s="29">
        <v>9341461246</v>
      </c>
      <c r="S203" s="38" t="s">
        <v>36376</v>
      </c>
      <c r="T203" s="7" t="s">
        <v>750</v>
      </c>
      <c r="U203" s="7" t="s">
        <v>36386</v>
      </c>
      <c r="V203" s="7" t="s">
        <v>33803</v>
      </c>
      <c r="W203" s="7" t="s">
        <v>31155</v>
      </c>
      <c r="X203" s="7" t="s">
        <v>33283</v>
      </c>
      <c r="Y203" s="7" t="s">
        <v>33284</v>
      </c>
    </row>
    <row r="204" spans="1:25" hidden="1" x14ac:dyDescent="0.25">
      <c r="A204" s="29"/>
      <c r="B204" s="7" t="s">
        <v>58</v>
      </c>
      <c r="C204" s="30" t="s">
        <v>30609</v>
      </c>
      <c r="D204" s="7" t="s">
        <v>36032</v>
      </c>
      <c r="E204" s="9">
        <v>46164</v>
      </c>
      <c r="F204" s="47" t="s">
        <v>26454</v>
      </c>
      <c r="G204" s="30">
        <v>134</v>
      </c>
      <c r="H204" s="30" t="str">
        <f t="shared" ref="H204" si="232">TEXT(G204,"0000")</f>
        <v>0134</v>
      </c>
      <c r="I204" s="31" t="str">
        <f t="shared" ref="I204" si="233">CONCATENATE(N204,H204)</f>
        <v>10060134</v>
      </c>
      <c r="J204" s="30"/>
      <c r="K204" s="42" t="s">
        <v>30455</v>
      </c>
      <c r="L204" s="65" t="s">
        <v>36546</v>
      </c>
      <c r="M204" s="29" t="s">
        <v>649</v>
      </c>
      <c r="N204" s="51" t="str">
        <f>VLOOKUP(M204,'BMC Master'!$C$3:$E$100,3,0)</f>
        <v>1006</v>
      </c>
      <c r="O204" s="7" t="s">
        <v>36547</v>
      </c>
      <c r="P204" s="9">
        <v>35431</v>
      </c>
      <c r="Q204" s="7" t="s">
        <v>36548</v>
      </c>
      <c r="R204" s="29">
        <v>8539882219</v>
      </c>
      <c r="S204" s="38" t="s">
        <v>36549</v>
      </c>
      <c r="T204" s="7" t="s">
        <v>923</v>
      </c>
      <c r="U204" s="7" t="s">
        <v>747</v>
      </c>
      <c r="V204" s="7" t="s">
        <v>36550</v>
      </c>
      <c r="W204" s="7" t="s">
        <v>30509</v>
      </c>
      <c r="X204" s="7" t="s">
        <v>30516</v>
      </c>
      <c r="Y204" s="7" t="s">
        <v>30824</v>
      </c>
    </row>
    <row r="205" spans="1:25" hidden="1" x14ac:dyDescent="0.25">
      <c r="A205" s="29"/>
      <c r="B205" s="7" t="s">
        <v>58</v>
      </c>
      <c r="C205" s="30" t="s">
        <v>30609</v>
      </c>
      <c r="D205" s="7" t="s">
        <v>36945</v>
      </c>
      <c r="E205" s="9">
        <v>46204</v>
      </c>
      <c r="F205" s="47" t="s">
        <v>26454</v>
      </c>
      <c r="G205" s="30">
        <v>135</v>
      </c>
      <c r="H205" s="30" t="str">
        <f t="shared" ref="H205" si="234">TEXT(G205,"0000")</f>
        <v>0135</v>
      </c>
      <c r="I205" s="31" t="str">
        <f t="shared" ref="I205" si="235">CONCATENATE(N205,H205)</f>
        <v>10060135</v>
      </c>
      <c r="J205" s="30"/>
      <c r="K205" s="42" t="s">
        <v>23380</v>
      </c>
      <c r="L205" s="65" t="s">
        <v>36946</v>
      </c>
      <c r="M205" s="29" t="s">
        <v>649</v>
      </c>
      <c r="N205" s="51" t="str">
        <f>VLOOKUP(M205,'BMC Master'!$C$3:$E$100,3,0)</f>
        <v>1006</v>
      </c>
      <c r="O205" s="7" t="s">
        <v>32190</v>
      </c>
      <c r="P205" s="9">
        <v>34700</v>
      </c>
      <c r="Q205" s="7" t="s">
        <v>33538</v>
      </c>
      <c r="R205" s="29">
        <v>9234842270</v>
      </c>
      <c r="S205" s="38" t="s">
        <v>36947</v>
      </c>
      <c r="T205" s="7" t="s">
        <v>679</v>
      </c>
      <c r="U205" s="7" t="s">
        <v>804</v>
      </c>
      <c r="V205" s="7" t="s">
        <v>31569</v>
      </c>
      <c r="W205" s="7" t="s">
        <v>31543</v>
      </c>
      <c r="X205" s="7" t="s">
        <v>31202</v>
      </c>
      <c r="Y205" s="7" t="s">
        <v>30815</v>
      </c>
    </row>
    <row r="206" spans="1:25" hidden="1" x14ac:dyDescent="0.25">
      <c r="A206" s="29"/>
      <c r="B206" s="7" t="s">
        <v>58</v>
      </c>
      <c r="C206" s="30" t="s">
        <v>30609</v>
      </c>
      <c r="D206" s="7" t="s">
        <v>36948</v>
      </c>
      <c r="E206" s="9">
        <v>46204</v>
      </c>
      <c r="F206" s="47" t="s">
        <v>26454</v>
      </c>
      <c r="G206" s="30">
        <v>136</v>
      </c>
      <c r="H206" s="30" t="str">
        <f t="shared" ref="H206:H207" si="236">TEXT(G206,"0000")</f>
        <v>0136</v>
      </c>
      <c r="I206" s="31" t="str">
        <f t="shared" ref="I206:I207" si="237">CONCATENATE(N206,H206)</f>
        <v>10060136</v>
      </c>
      <c r="J206" s="30"/>
      <c r="K206" s="42" t="s">
        <v>30455</v>
      </c>
      <c r="L206" s="65" t="s">
        <v>36950</v>
      </c>
      <c r="M206" s="29" t="s">
        <v>649</v>
      </c>
      <c r="N206" s="51" t="str">
        <f>VLOOKUP(M206,'BMC Master'!$C$3:$E$100,3,0)</f>
        <v>1006</v>
      </c>
      <c r="O206" s="7" t="s">
        <v>36952</v>
      </c>
      <c r="P206" s="9">
        <v>26299</v>
      </c>
      <c r="Q206" s="7" t="s">
        <v>36953</v>
      </c>
      <c r="R206" s="29">
        <v>8102254120</v>
      </c>
      <c r="S206" s="38" t="s">
        <v>36956</v>
      </c>
      <c r="T206" s="7" t="s">
        <v>934</v>
      </c>
      <c r="U206" s="7" t="s">
        <v>17800</v>
      </c>
      <c r="V206" s="7" t="s">
        <v>757</v>
      </c>
      <c r="W206" s="7" t="s">
        <v>31155</v>
      </c>
      <c r="X206" s="7" t="s">
        <v>33283</v>
      </c>
      <c r="Y206" s="7" t="s">
        <v>33284</v>
      </c>
    </row>
    <row r="207" spans="1:25" hidden="1" x14ac:dyDescent="0.25">
      <c r="A207" s="29"/>
      <c r="B207" s="7" t="s">
        <v>58</v>
      </c>
      <c r="C207" s="30" t="s">
        <v>30609</v>
      </c>
      <c r="D207" s="7" t="s">
        <v>36949</v>
      </c>
      <c r="E207" s="9">
        <v>46204</v>
      </c>
      <c r="F207" s="47" t="s">
        <v>26454</v>
      </c>
      <c r="G207" s="30">
        <v>137</v>
      </c>
      <c r="H207" s="30" t="str">
        <f t="shared" si="236"/>
        <v>0137</v>
      </c>
      <c r="I207" s="31" t="str">
        <f t="shared" si="237"/>
        <v>10060137</v>
      </c>
      <c r="J207" s="30"/>
      <c r="K207" s="42" t="s">
        <v>30455</v>
      </c>
      <c r="L207" s="65" t="s">
        <v>36951</v>
      </c>
      <c r="M207" s="29" t="s">
        <v>649</v>
      </c>
      <c r="N207" s="51" t="str">
        <f>VLOOKUP(M207,'BMC Master'!$C$3:$E$100,3,0)</f>
        <v>1006</v>
      </c>
      <c r="O207" s="7" t="s">
        <v>36954</v>
      </c>
      <c r="P207" s="9">
        <v>32143</v>
      </c>
      <c r="Q207" s="7" t="s">
        <v>33860</v>
      </c>
      <c r="R207" s="29">
        <v>9430666914</v>
      </c>
      <c r="S207" s="38" t="s">
        <v>36955</v>
      </c>
      <c r="T207" s="7" t="s">
        <v>31413</v>
      </c>
      <c r="U207" s="7" t="s">
        <v>747</v>
      </c>
      <c r="V207" s="7" t="s">
        <v>31569</v>
      </c>
      <c r="W207" s="7" t="s">
        <v>31155</v>
      </c>
      <c r="X207" s="7" t="s">
        <v>30516</v>
      </c>
      <c r="Y207" s="7" t="s">
        <v>30824</v>
      </c>
    </row>
    <row r="208" spans="1:25" hidden="1" x14ac:dyDescent="0.25">
      <c r="A208" s="29"/>
      <c r="B208" s="7" t="s">
        <v>58</v>
      </c>
      <c r="C208" s="30" t="s">
        <v>30609</v>
      </c>
      <c r="D208" s="7" t="s">
        <v>37153</v>
      </c>
      <c r="E208" s="9">
        <v>46226</v>
      </c>
      <c r="F208" s="47" t="s">
        <v>26454</v>
      </c>
      <c r="G208" s="30">
        <v>138</v>
      </c>
      <c r="H208" s="30" t="str">
        <f t="shared" ref="H208" si="238">TEXT(G208,"0000")</f>
        <v>0138</v>
      </c>
      <c r="I208" s="31" t="str">
        <f t="shared" ref="I208" si="239">CONCATENATE(N208,H208)</f>
        <v>10060138</v>
      </c>
      <c r="J208" s="30"/>
      <c r="K208" s="42" t="s">
        <v>30455</v>
      </c>
      <c r="L208" s="65" t="s">
        <v>37154</v>
      </c>
      <c r="M208" s="29" t="s">
        <v>649</v>
      </c>
      <c r="N208" s="51" t="str">
        <f>VLOOKUP(M208,'BMC Master'!$C$3:$E$100,3,0)</f>
        <v>1006</v>
      </c>
      <c r="O208" s="7" t="s">
        <v>37155</v>
      </c>
      <c r="P208" s="9">
        <v>29221</v>
      </c>
      <c r="Q208" s="7" t="s">
        <v>37156</v>
      </c>
      <c r="R208" s="29">
        <v>7061820672</v>
      </c>
      <c r="S208" s="38" t="s">
        <v>37157</v>
      </c>
      <c r="T208" s="7" t="s">
        <v>36903</v>
      </c>
      <c r="U208" s="7" t="s">
        <v>804</v>
      </c>
      <c r="V208" s="7" t="s">
        <v>31569</v>
      </c>
      <c r="W208" s="7" t="s">
        <v>31155</v>
      </c>
      <c r="X208" s="7" t="s">
        <v>31202</v>
      </c>
      <c r="Y208" s="7" t="s">
        <v>30815</v>
      </c>
    </row>
    <row r="209" spans="1:25" hidden="1" x14ac:dyDescent="0.25">
      <c r="A209" s="29">
        <f>A136+1</f>
        <v>7</v>
      </c>
      <c r="B209" s="7" t="s">
        <v>58</v>
      </c>
      <c r="C209" s="30" t="s">
        <v>30609</v>
      </c>
      <c r="D209" s="7" t="s">
        <v>7668</v>
      </c>
      <c r="E209" s="9">
        <v>45635</v>
      </c>
      <c r="F209" s="47" t="s">
        <v>26454</v>
      </c>
      <c r="G209" s="30">
        <v>43</v>
      </c>
      <c r="H209" s="30" t="str">
        <f t="shared" ref="H209:H210" si="240">TEXT(G209,"0000")</f>
        <v>0043</v>
      </c>
      <c r="I209" s="31" t="str">
        <f t="shared" ref="I209:I212" si="241">CONCATENATE(N209,H209)</f>
        <v>10070043</v>
      </c>
      <c r="J209" s="30"/>
      <c r="K209" s="42" t="s">
        <v>30455</v>
      </c>
      <c r="L209" s="65" t="s">
        <v>31435</v>
      </c>
      <c r="M209" s="29" t="s">
        <v>650</v>
      </c>
      <c r="N209" s="51" t="str">
        <f>VLOOKUP(M209,'BMC Master'!$C$3:$E$100,3,0)</f>
        <v>1007</v>
      </c>
      <c r="O209" s="7" t="s">
        <v>8635</v>
      </c>
      <c r="P209" s="9">
        <v>37914</v>
      </c>
      <c r="Q209" s="7" t="s">
        <v>31438</v>
      </c>
      <c r="R209" s="29">
        <v>9798784133</v>
      </c>
      <c r="S209" s="7" t="s">
        <v>31440</v>
      </c>
      <c r="T209" s="7" t="s">
        <v>30499</v>
      </c>
      <c r="U209" s="7" t="s">
        <v>31443</v>
      </c>
      <c r="V209" s="7" t="s">
        <v>31441</v>
      </c>
      <c r="W209" s="7" t="s">
        <v>30590</v>
      </c>
      <c r="X209" s="7" t="s">
        <v>1454</v>
      </c>
      <c r="Y209" s="7" t="s">
        <v>31445</v>
      </c>
    </row>
    <row r="210" spans="1:25" hidden="1" x14ac:dyDescent="0.25">
      <c r="A210" s="29"/>
      <c r="B210" s="7" t="s">
        <v>58</v>
      </c>
      <c r="C210" s="30" t="s">
        <v>30609</v>
      </c>
      <c r="D210" s="7" t="s">
        <v>31434</v>
      </c>
      <c r="E210" s="9">
        <v>45635</v>
      </c>
      <c r="F210" s="47" t="s">
        <v>26454</v>
      </c>
      <c r="G210" s="30">
        <v>44</v>
      </c>
      <c r="H210" s="30" t="str">
        <f t="shared" si="240"/>
        <v>0044</v>
      </c>
      <c r="I210" s="31" t="str">
        <f t="shared" si="241"/>
        <v>10070044</v>
      </c>
      <c r="J210" s="17"/>
      <c r="K210" s="42" t="s">
        <v>30455</v>
      </c>
      <c r="L210" s="65" t="s">
        <v>31436</v>
      </c>
      <c r="M210" s="29" t="s">
        <v>650</v>
      </c>
      <c r="N210" s="51" t="str">
        <f>VLOOKUP(M210,'BMC Master'!$C$3:$E$100,3,0)</f>
        <v>1007</v>
      </c>
      <c r="O210" s="7" t="s">
        <v>31437</v>
      </c>
      <c r="P210" s="9">
        <v>34700</v>
      </c>
      <c r="Q210" s="7" t="s">
        <v>31439</v>
      </c>
      <c r="R210" s="29">
        <v>9949787710</v>
      </c>
      <c r="S210" s="7" t="s">
        <v>31444</v>
      </c>
      <c r="T210" s="7" t="s">
        <v>679</v>
      </c>
      <c r="U210" s="7" t="s">
        <v>959</v>
      </c>
      <c r="V210" s="7" t="s">
        <v>31442</v>
      </c>
      <c r="W210" s="7" t="s">
        <v>31030</v>
      </c>
      <c r="X210" s="7" t="s">
        <v>30649</v>
      </c>
      <c r="Y210" s="7" t="s">
        <v>31022</v>
      </c>
    </row>
    <row r="211" spans="1:25" hidden="1" x14ac:dyDescent="0.25">
      <c r="A211" s="29"/>
      <c r="B211" s="7" t="s">
        <v>58</v>
      </c>
      <c r="C211" s="30" t="s">
        <v>30609</v>
      </c>
      <c r="D211" s="7" t="s">
        <v>31493</v>
      </c>
      <c r="E211" s="9">
        <v>45643</v>
      </c>
      <c r="F211" s="47" t="s">
        <v>26454</v>
      </c>
      <c r="G211" s="30">
        <v>45</v>
      </c>
      <c r="H211" s="30" t="str">
        <f t="shared" ref="H211:H212" si="242">TEXT(G211,"0000")</f>
        <v>0045</v>
      </c>
      <c r="I211" s="31" t="str">
        <f t="shared" si="241"/>
        <v>10070045</v>
      </c>
      <c r="J211" s="17"/>
      <c r="K211" s="42" t="s">
        <v>23380</v>
      </c>
      <c r="L211" s="65" t="s">
        <v>31495</v>
      </c>
      <c r="M211" s="29" t="s">
        <v>650</v>
      </c>
      <c r="N211" s="51" t="str">
        <f>VLOOKUP(M211,'BMC Master'!$C$3:$E$100,3,0)</f>
        <v>1007</v>
      </c>
      <c r="O211" s="7" t="s">
        <v>31497</v>
      </c>
      <c r="P211" s="9">
        <v>28491</v>
      </c>
      <c r="Q211" s="7" t="s">
        <v>31499</v>
      </c>
      <c r="R211" s="29">
        <v>8084852614</v>
      </c>
      <c r="S211" s="7" t="s">
        <v>31501</v>
      </c>
      <c r="T211" s="7" t="s">
        <v>31502</v>
      </c>
      <c r="U211" s="7" t="s">
        <v>1005</v>
      </c>
      <c r="V211" s="7" t="s">
        <v>31503</v>
      </c>
      <c r="W211" s="7" t="s">
        <v>30590</v>
      </c>
      <c r="X211" s="7" t="s">
        <v>1454</v>
      </c>
      <c r="Y211" s="7" t="s">
        <v>31445</v>
      </c>
    </row>
    <row r="212" spans="1:25" hidden="1" x14ac:dyDescent="0.25">
      <c r="A212" s="29"/>
      <c r="B212" s="7" t="s">
        <v>58</v>
      </c>
      <c r="C212" s="30" t="s">
        <v>30609</v>
      </c>
      <c r="D212" s="7" t="s">
        <v>31494</v>
      </c>
      <c r="E212" s="9">
        <v>45643</v>
      </c>
      <c r="F212" s="47" t="s">
        <v>26454</v>
      </c>
      <c r="G212" s="30">
        <v>46</v>
      </c>
      <c r="H212" s="30" t="str">
        <f t="shared" si="242"/>
        <v>0046</v>
      </c>
      <c r="I212" s="31" t="str">
        <f t="shared" si="241"/>
        <v>10070046</v>
      </c>
      <c r="J212" s="17"/>
      <c r="K212" s="42" t="s">
        <v>23380</v>
      </c>
      <c r="L212" s="65" t="s">
        <v>31496</v>
      </c>
      <c r="M212" s="29" t="s">
        <v>650</v>
      </c>
      <c r="N212" s="51" t="str">
        <f>VLOOKUP(M212,'BMC Master'!$C$3:$E$100,3,0)</f>
        <v>1007</v>
      </c>
      <c r="O212" s="7" t="s">
        <v>31498</v>
      </c>
      <c r="P212" s="9">
        <v>37296</v>
      </c>
      <c r="Q212" s="7" t="s">
        <v>31500</v>
      </c>
      <c r="R212" s="29">
        <v>8434862985</v>
      </c>
      <c r="S212" s="7" t="s">
        <v>30662</v>
      </c>
      <c r="T212" s="7" t="s">
        <v>30499</v>
      </c>
      <c r="U212" s="7" t="s">
        <v>997</v>
      </c>
      <c r="V212" s="7" t="s">
        <v>31504</v>
      </c>
      <c r="W212" s="7" t="s">
        <v>31030</v>
      </c>
      <c r="X212" s="7" t="s">
        <v>1454</v>
      </c>
      <c r="Y212" s="7" t="s">
        <v>31445</v>
      </c>
    </row>
    <row r="213" spans="1:25" hidden="1" x14ac:dyDescent="0.25">
      <c r="A213" s="29"/>
      <c r="B213" s="7" t="s">
        <v>58</v>
      </c>
      <c r="C213" s="30" t="s">
        <v>30609</v>
      </c>
      <c r="D213" s="7" t="s">
        <v>31778</v>
      </c>
      <c r="E213" s="9">
        <v>45678</v>
      </c>
      <c r="F213" s="47" t="s">
        <v>26454</v>
      </c>
      <c r="G213" s="30">
        <v>47</v>
      </c>
      <c r="H213" s="30" t="str">
        <f t="shared" ref="H213" si="243">TEXT(G213,"0000")</f>
        <v>0047</v>
      </c>
      <c r="I213" s="31" t="str">
        <f t="shared" ref="I213" si="244">CONCATENATE(N213,H213)</f>
        <v>10070047</v>
      </c>
      <c r="J213" s="17"/>
      <c r="K213" s="42" t="s">
        <v>23380</v>
      </c>
      <c r="L213" s="65" t="s">
        <v>31779</v>
      </c>
      <c r="M213" s="29" t="s">
        <v>650</v>
      </c>
      <c r="N213" s="51" t="str">
        <f>VLOOKUP(M213,'BMC Master'!$C$3:$E$100,3,0)</f>
        <v>1007</v>
      </c>
      <c r="O213" s="7" t="s">
        <v>31780</v>
      </c>
      <c r="P213" s="9">
        <v>34335</v>
      </c>
      <c r="Q213" s="7" t="s">
        <v>31781</v>
      </c>
      <c r="R213" s="29">
        <v>8877410496</v>
      </c>
      <c r="S213" s="7" t="s">
        <v>31782</v>
      </c>
      <c r="T213" s="7" t="s">
        <v>699</v>
      </c>
      <c r="U213" s="7" t="s">
        <v>31783</v>
      </c>
      <c r="V213" s="7" t="s">
        <v>31784</v>
      </c>
      <c r="W213" s="7" t="s">
        <v>30665</v>
      </c>
      <c r="X213" s="7" t="s">
        <v>30649</v>
      </c>
      <c r="Y213" s="7" t="s">
        <v>31022</v>
      </c>
    </row>
    <row r="214" spans="1:25" hidden="1" x14ac:dyDescent="0.25">
      <c r="A214" s="29"/>
      <c r="B214" s="7" t="s">
        <v>58</v>
      </c>
      <c r="C214" s="30" t="s">
        <v>30609</v>
      </c>
      <c r="D214" s="7" t="s">
        <v>31790</v>
      </c>
      <c r="E214" s="9">
        <v>45678</v>
      </c>
      <c r="F214" s="47" t="s">
        <v>26454</v>
      </c>
      <c r="G214" s="30">
        <v>48</v>
      </c>
      <c r="H214" s="30" t="str">
        <f t="shared" ref="H214:H217" si="245">TEXT(G214,"0000")</f>
        <v>0048</v>
      </c>
      <c r="I214" s="31" t="str">
        <f t="shared" ref="I214:I217" si="246">CONCATENATE(N214,H214)</f>
        <v>10070048</v>
      </c>
      <c r="J214" s="17"/>
      <c r="K214" s="42" t="s">
        <v>23380</v>
      </c>
      <c r="L214" s="65" t="s">
        <v>31794</v>
      </c>
      <c r="M214" s="29" t="s">
        <v>650</v>
      </c>
      <c r="N214" s="51" t="str">
        <f>VLOOKUP(M214,'BMC Master'!$C$3:$E$100,3,0)</f>
        <v>1007</v>
      </c>
      <c r="O214" s="7" t="s">
        <v>8635</v>
      </c>
      <c r="P214" s="9">
        <v>37669</v>
      </c>
      <c r="Q214" s="7" t="s">
        <v>31801</v>
      </c>
      <c r="R214" s="29">
        <v>7320958587</v>
      </c>
      <c r="S214" s="38" t="s">
        <v>31811</v>
      </c>
      <c r="T214" s="7" t="s">
        <v>717</v>
      </c>
      <c r="U214" s="7" t="s">
        <v>6147</v>
      </c>
      <c r="V214" s="7" t="s">
        <v>31028</v>
      </c>
      <c r="W214" s="7" t="s">
        <v>30665</v>
      </c>
      <c r="X214" s="7" t="s">
        <v>1454</v>
      </c>
      <c r="Y214" s="7" t="s">
        <v>31445</v>
      </c>
    </row>
    <row r="215" spans="1:25" hidden="1" x14ac:dyDescent="0.25">
      <c r="A215" s="29"/>
      <c r="B215" s="7" t="s">
        <v>58</v>
      </c>
      <c r="C215" s="30" t="s">
        <v>30609</v>
      </c>
      <c r="D215" s="7" t="s">
        <v>31791</v>
      </c>
      <c r="E215" s="9">
        <v>45678</v>
      </c>
      <c r="F215" s="47" t="s">
        <v>26454</v>
      </c>
      <c r="G215" s="30">
        <v>49</v>
      </c>
      <c r="H215" s="30" t="str">
        <f t="shared" si="245"/>
        <v>0049</v>
      </c>
      <c r="I215" s="31" t="str">
        <f t="shared" si="246"/>
        <v>10070049</v>
      </c>
      <c r="J215" s="17"/>
      <c r="K215" s="42" t="s">
        <v>23380</v>
      </c>
      <c r="L215" s="65" t="s">
        <v>31795</v>
      </c>
      <c r="M215" s="29" t="s">
        <v>650</v>
      </c>
      <c r="N215" s="51" t="str">
        <f>VLOOKUP(M215,'BMC Master'!$C$3:$E$100,3,0)</f>
        <v>1007</v>
      </c>
      <c r="O215" s="7" t="s">
        <v>31798</v>
      </c>
      <c r="P215" s="9">
        <v>30720</v>
      </c>
      <c r="Q215" s="7" t="s">
        <v>31802</v>
      </c>
      <c r="R215" s="29">
        <v>8405018934</v>
      </c>
      <c r="S215" s="7" t="s">
        <v>31805</v>
      </c>
      <c r="T215" s="7" t="s">
        <v>31153</v>
      </c>
      <c r="U215" s="7" t="s">
        <v>983</v>
      </c>
      <c r="V215" s="7" t="s">
        <v>31806</v>
      </c>
      <c r="W215" s="7" t="s">
        <v>30665</v>
      </c>
      <c r="X215" s="7" t="s">
        <v>1454</v>
      </c>
      <c r="Y215" s="7" t="s">
        <v>31445</v>
      </c>
    </row>
    <row r="216" spans="1:25" hidden="1" x14ac:dyDescent="0.25">
      <c r="A216" s="29"/>
      <c r="B216" s="7" t="s">
        <v>58</v>
      </c>
      <c r="C216" s="30" t="s">
        <v>30609</v>
      </c>
      <c r="D216" s="7" t="s">
        <v>31792</v>
      </c>
      <c r="E216" s="9">
        <v>45678</v>
      </c>
      <c r="F216" s="47" t="s">
        <v>26454</v>
      </c>
      <c r="G216" s="30">
        <v>50</v>
      </c>
      <c r="H216" s="30" t="str">
        <f t="shared" si="245"/>
        <v>0050</v>
      </c>
      <c r="I216" s="31" t="str">
        <f t="shared" si="246"/>
        <v>10070050</v>
      </c>
      <c r="J216" s="17"/>
      <c r="K216" s="42" t="s">
        <v>23380</v>
      </c>
      <c r="L216" s="65" t="s">
        <v>31796</v>
      </c>
      <c r="M216" s="29" t="s">
        <v>650</v>
      </c>
      <c r="N216" s="51" t="str">
        <f>VLOOKUP(M216,'BMC Master'!$C$3:$E$100,3,0)</f>
        <v>1007</v>
      </c>
      <c r="O216" s="7" t="s">
        <v>31799</v>
      </c>
      <c r="P216" s="9">
        <v>32874</v>
      </c>
      <c r="Q216" s="7" t="s">
        <v>31803</v>
      </c>
      <c r="R216" s="29">
        <v>8404910759</v>
      </c>
      <c r="S216" s="38" t="s">
        <v>31812</v>
      </c>
      <c r="T216" s="7" t="s">
        <v>679</v>
      </c>
      <c r="U216" s="7" t="s">
        <v>957</v>
      </c>
      <c r="V216" s="7" t="s">
        <v>31807</v>
      </c>
      <c r="W216" s="7" t="s">
        <v>30665</v>
      </c>
      <c r="X216" s="7" t="s">
        <v>1454</v>
      </c>
      <c r="Y216" s="7" t="s">
        <v>31445</v>
      </c>
    </row>
    <row r="217" spans="1:25" hidden="1" x14ac:dyDescent="0.25">
      <c r="A217" s="29"/>
      <c r="B217" s="7" t="s">
        <v>58</v>
      </c>
      <c r="C217" s="30" t="s">
        <v>30609</v>
      </c>
      <c r="D217" s="7" t="s">
        <v>31793</v>
      </c>
      <c r="E217" s="9">
        <v>45678</v>
      </c>
      <c r="F217" s="47" t="s">
        <v>26454</v>
      </c>
      <c r="G217" s="30">
        <v>51</v>
      </c>
      <c r="H217" s="30" t="str">
        <f t="shared" si="245"/>
        <v>0051</v>
      </c>
      <c r="I217" s="31" t="str">
        <f t="shared" si="246"/>
        <v>10070051</v>
      </c>
      <c r="J217" s="17"/>
      <c r="K217" s="42" t="s">
        <v>30455</v>
      </c>
      <c r="L217" s="65" t="s">
        <v>31797</v>
      </c>
      <c r="M217" s="29" t="s">
        <v>650</v>
      </c>
      <c r="N217" s="51" t="str">
        <f>VLOOKUP(M217,'BMC Master'!$C$3:$E$100,3,0)</f>
        <v>1007</v>
      </c>
      <c r="O217" s="7" t="s">
        <v>31800</v>
      </c>
      <c r="P217" s="9">
        <v>24473</v>
      </c>
      <c r="Q217" s="7" t="s">
        <v>31804</v>
      </c>
      <c r="R217" s="29">
        <v>8294054421</v>
      </c>
      <c r="S217" s="7" t="s">
        <v>31808</v>
      </c>
      <c r="T217" s="7" t="s">
        <v>31809</v>
      </c>
      <c r="U217" s="7" t="s">
        <v>1078</v>
      </c>
      <c r="V217" s="7" t="s">
        <v>31810</v>
      </c>
      <c r="W217" s="7" t="s">
        <v>30665</v>
      </c>
      <c r="X217" s="7" t="s">
        <v>1454</v>
      </c>
      <c r="Y217" s="7" t="s">
        <v>31445</v>
      </c>
    </row>
    <row r="218" spans="1:25" hidden="1" x14ac:dyDescent="0.25">
      <c r="A218" s="29"/>
      <c r="B218" s="7" t="s">
        <v>58</v>
      </c>
      <c r="C218" s="30" t="s">
        <v>30609</v>
      </c>
      <c r="D218" s="7" t="s">
        <v>32031</v>
      </c>
      <c r="E218" s="9">
        <v>45694</v>
      </c>
      <c r="F218" s="47" t="s">
        <v>26454</v>
      </c>
      <c r="G218" s="30">
        <v>52</v>
      </c>
      <c r="H218" s="30" t="str">
        <f t="shared" ref="H218:H221" si="247">TEXT(G218,"0000")</f>
        <v>0052</v>
      </c>
      <c r="I218" s="31" t="str">
        <f t="shared" ref="I218:I221" si="248">CONCATENATE(N218,H218)</f>
        <v>10070052</v>
      </c>
      <c r="J218" s="17"/>
      <c r="K218" s="42" t="s">
        <v>23380</v>
      </c>
      <c r="L218" s="65" t="s">
        <v>32034</v>
      </c>
      <c r="M218" s="29" t="s">
        <v>650</v>
      </c>
      <c r="N218" s="51" t="str">
        <f>VLOOKUP(M218,'BMC Master'!$C$3:$E$100,3,0)</f>
        <v>1007</v>
      </c>
      <c r="O218" s="7" t="s">
        <v>8511</v>
      </c>
      <c r="P218" s="9">
        <v>31444</v>
      </c>
      <c r="Q218" s="7" t="s">
        <v>32038</v>
      </c>
      <c r="R218" s="29">
        <v>7549838477</v>
      </c>
      <c r="S218" s="38" t="s">
        <v>32044</v>
      </c>
      <c r="T218" s="7" t="s">
        <v>32040</v>
      </c>
      <c r="U218" s="7" t="s">
        <v>971</v>
      </c>
      <c r="V218" s="7" t="s">
        <v>966</v>
      </c>
      <c r="W218" s="7" t="s">
        <v>30590</v>
      </c>
      <c r="X218" s="7" t="s">
        <v>30649</v>
      </c>
      <c r="Y218" s="7" t="s">
        <v>31022</v>
      </c>
    </row>
    <row r="219" spans="1:25" hidden="1" x14ac:dyDescent="0.25">
      <c r="A219" s="29"/>
      <c r="B219" s="7" t="s">
        <v>58</v>
      </c>
      <c r="C219" s="30" t="s">
        <v>30609</v>
      </c>
      <c r="D219" s="7" t="s">
        <v>32032</v>
      </c>
      <c r="E219" s="9">
        <v>45694</v>
      </c>
      <c r="F219" s="47" t="s">
        <v>26454</v>
      </c>
      <c r="G219" s="30">
        <v>53</v>
      </c>
      <c r="H219" s="30" t="str">
        <f t="shared" si="247"/>
        <v>0053</v>
      </c>
      <c r="I219" s="31" t="str">
        <f t="shared" si="248"/>
        <v>10070053</v>
      </c>
      <c r="J219" s="17"/>
      <c r="K219" s="42" t="s">
        <v>30455</v>
      </c>
      <c r="L219" s="65" t="s">
        <v>32035</v>
      </c>
      <c r="M219" s="29" t="s">
        <v>650</v>
      </c>
      <c r="N219" s="51" t="str">
        <f>VLOOKUP(M219,'BMC Master'!$C$3:$E$100,3,0)</f>
        <v>1007</v>
      </c>
      <c r="O219" s="7" t="s">
        <v>34635</v>
      </c>
      <c r="P219" s="9">
        <v>34373</v>
      </c>
      <c r="Q219" s="7" t="s">
        <v>34636</v>
      </c>
      <c r="R219" s="29">
        <v>6204674632</v>
      </c>
      <c r="S219" s="38" t="s">
        <v>34637</v>
      </c>
      <c r="T219" s="7" t="s">
        <v>699</v>
      </c>
      <c r="U219" s="7" t="s">
        <v>1165</v>
      </c>
      <c r="V219" s="7" t="s">
        <v>32041</v>
      </c>
      <c r="W219" s="7" t="s">
        <v>30590</v>
      </c>
      <c r="X219" s="7" t="s">
        <v>30649</v>
      </c>
      <c r="Y219" s="7" t="s">
        <v>31022</v>
      </c>
    </row>
    <row r="220" spans="1:25" hidden="1" x14ac:dyDescent="0.25">
      <c r="A220" s="29"/>
      <c r="B220" s="7" t="s">
        <v>58</v>
      </c>
      <c r="C220" s="30" t="s">
        <v>30609</v>
      </c>
      <c r="D220" s="7" t="s">
        <v>32033</v>
      </c>
      <c r="E220" s="9">
        <v>45694</v>
      </c>
      <c r="F220" s="47" t="s">
        <v>26454</v>
      </c>
      <c r="G220" s="30">
        <v>54</v>
      </c>
      <c r="H220" s="30" t="str">
        <f t="shared" si="247"/>
        <v>0054</v>
      </c>
      <c r="I220" s="31" t="str">
        <f t="shared" si="248"/>
        <v>10070054</v>
      </c>
      <c r="J220" s="17"/>
      <c r="K220" s="42" t="s">
        <v>30455</v>
      </c>
      <c r="L220" s="65" t="s">
        <v>32036</v>
      </c>
      <c r="M220" s="29" t="s">
        <v>650</v>
      </c>
      <c r="N220" s="51" t="str">
        <f>VLOOKUP(M220,'BMC Master'!$C$3:$E$100,3,0)</f>
        <v>1007</v>
      </c>
      <c r="O220" s="7" t="s">
        <v>32037</v>
      </c>
      <c r="P220" s="9">
        <v>29253</v>
      </c>
      <c r="Q220" s="7" t="s">
        <v>32039</v>
      </c>
      <c r="R220" s="29">
        <v>9931416039</v>
      </c>
      <c r="S220" s="38" t="s">
        <v>17535</v>
      </c>
      <c r="T220" s="7" t="s">
        <v>32042</v>
      </c>
      <c r="U220" s="7" t="s">
        <v>971</v>
      </c>
      <c r="V220" s="7" t="s">
        <v>966</v>
      </c>
      <c r="W220" s="7" t="s">
        <v>32043</v>
      </c>
      <c r="X220" s="7" t="s">
        <v>30649</v>
      </c>
      <c r="Y220" s="7" t="s">
        <v>31022</v>
      </c>
    </row>
    <row r="221" spans="1:25" hidden="1" x14ac:dyDescent="0.25">
      <c r="A221" s="29"/>
      <c r="B221" s="7" t="s">
        <v>58</v>
      </c>
      <c r="C221" s="30" t="s">
        <v>30609</v>
      </c>
      <c r="D221" s="7" t="s">
        <v>32045</v>
      </c>
      <c r="E221" s="9">
        <v>45694</v>
      </c>
      <c r="F221" s="47" t="s">
        <v>26454</v>
      </c>
      <c r="G221" s="30">
        <v>55</v>
      </c>
      <c r="H221" s="30" t="str">
        <f t="shared" si="247"/>
        <v>0055</v>
      </c>
      <c r="I221" s="31" t="str">
        <f t="shared" si="248"/>
        <v>10070055</v>
      </c>
      <c r="J221" s="17"/>
      <c r="K221" s="42" t="s">
        <v>30455</v>
      </c>
      <c r="L221" s="65" t="s">
        <v>32046</v>
      </c>
      <c r="M221" s="29" t="s">
        <v>650</v>
      </c>
      <c r="N221" s="51" t="str">
        <f>VLOOKUP(M221,'BMC Master'!$C$3:$E$100,3,0)</f>
        <v>1007</v>
      </c>
      <c r="O221" s="7" t="s">
        <v>32047</v>
      </c>
      <c r="P221" s="9">
        <v>30682</v>
      </c>
      <c r="Q221" s="7" t="s">
        <v>32048</v>
      </c>
      <c r="R221" s="29">
        <v>9931416010</v>
      </c>
      <c r="S221" s="38" t="s">
        <v>32049</v>
      </c>
      <c r="T221" s="7" t="s">
        <v>32042</v>
      </c>
      <c r="U221" s="7" t="s">
        <v>977</v>
      </c>
      <c r="V221" s="7" t="s">
        <v>32050</v>
      </c>
      <c r="W221" s="7" t="s">
        <v>32043</v>
      </c>
      <c r="X221" s="7" t="s">
        <v>30649</v>
      </c>
      <c r="Y221" s="7" t="s">
        <v>31022</v>
      </c>
    </row>
    <row r="222" spans="1:25" hidden="1" x14ac:dyDescent="0.25">
      <c r="A222" s="29"/>
      <c r="B222" s="7" t="s">
        <v>58</v>
      </c>
      <c r="C222" s="30" t="s">
        <v>30609</v>
      </c>
      <c r="D222" s="7" t="s">
        <v>32149</v>
      </c>
      <c r="E222" s="9">
        <v>45705</v>
      </c>
      <c r="F222" s="47" t="s">
        <v>26454</v>
      </c>
      <c r="G222" s="30">
        <v>56</v>
      </c>
      <c r="H222" s="30" t="str">
        <f t="shared" ref="H222" si="249">TEXT(G222,"0000")</f>
        <v>0056</v>
      </c>
      <c r="I222" s="31" t="str">
        <f t="shared" ref="I222" si="250">CONCATENATE(N222,H222)</f>
        <v>10070056</v>
      </c>
      <c r="J222" s="17"/>
      <c r="K222" s="42" t="s">
        <v>30455</v>
      </c>
      <c r="L222" s="65" t="s">
        <v>32150</v>
      </c>
      <c r="M222" s="29" t="s">
        <v>650</v>
      </c>
      <c r="N222" s="51" t="str">
        <f>VLOOKUP(M222,'BMC Master'!$C$3:$E$100,3,0)</f>
        <v>1007</v>
      </c>
      <c r="O222" s="7" t="s">
        <v>35766</v>
      </c>
      <c r="P222" s="9">
        <v>28712</v>
      </c>
      <c r="Q222" s="7" t="s">
        <v>35767</v>
      </c>
      <c r="R222" s="29">
        <v>9262634283</v>
      </c>
      <c r="S222" s="38" t="s">
        <v>35768</v>
      </c>
      <c r="T222" s="7" t="s">
        <v>1808</v>
      </c>
      <c r="U222" s="7" t="s">
        <v>30305</v>
      </c>
      <c r="V222" s="7" t="s">
        <v>32151</v>
      </c>
      <c r="W222" s="7" t="s">
        <v>31686</v>
      </c>
      <c r="X222" s="7" t="s">
        <v>1454</v>
      </c>
      <c r="Y222" s="7" t="s">
        <v>31445</v>
      </c>
    </row>
    <row r="223" spans="1:25" hidden="1" x14ac:dyDescent="0.25">
      <c r="A223" s="29"/>
      <c r="B223" s="7" t="s">
        <v>58</v>
      </c>
      <c r="C223" s="30" t="s">
        <v>30609</v>
      </c>
      <c r="D223" s="7" t="s">
        <v>32207</v>
      </c>
      <c r="E223" s="9">
        <v>45708</v>
      </c>
      <c r="F223" s="47" t="s">
        <v>26454</v>
      </c>
      <c r="G223" s="30">
        <v>57</v>
      </c>
      <c r="H223" s="30" t="str">
        <f t="shared" ref="H223:H224" si="251">TEXT(G223,"0000")</f>
        <v>0057</v>
      </c>
      <c r="I223" s="31" t="str">
        <f t="shared" ref="I223:I224" si="252">CONCATENATE(N223,H223)</f>
        <v>10070057</v>
      </c>
      <c r="J223" s="17"/>
      <c r="K223" s="42" t="s">
        <v>23380</v>
      </c>
      <c r="L223" s="65" t="s">
        <v>32209</v>
      </c>
      <c r="M223" s="29" t="s">
        <v>650</v>
      </c>
      <c r="N223" s="51" t="str">
        <f>VLOOKUP(M223,'BMC Master'!$C$3:$E$100,3,0)</f>
        <v>1007</v>
      </c>
      <c r="O223" s="7" t="s">
        <v>32211</v>
      </c>
      <c r="P223" s="9">
        <v>35015</v>
      </c>
      <c r="Q223" s="7" t="s">
        <v>7264</v>
      </c>
      <c r="R223" s="29">
        <v>9199985413</v>
      </c>
      <c r="S223" s="38" t="s">
        <v>32213</v>
      </c>
      <c r="T223" s="7" t="s">
        <v>679</v>
      </c>
      <c r="U223" s="7" t="s">
        <v>977</v>
      </c>
      <c r="V223" s="7" t="s">
        <v>32212</v>
      </c>
      <c r="W223" s="7" t="s">
        <v>32214</v>
      </c>
      <c r="X223" s="7" t="s">
        <v>30649</v>
      </c>
      <c r="Y223" s="7" t="s">
        <v>31445</v>
      </c>
    </row>
    <row r="224" spans="1:25" hidden="1" x14ac:dyDescent="0.25">
      <c r="A224" s="29"/>
      <c r="B224" s="7" t="s">
        <v>58</v>
      </c>
      <c r="C224" s="30" t="s">
        <v>30609</v>
      </c>
      <c r="D224" s="7" t="s">
        <v>32208</v>
      </c>
      <c r="E224" s="9">
        <v>45708</v>
      </c>
      <c r="F224" s="47" t="s">
        <v>26454</v>
      </c>
      <c r="G224" s="30">
        <v>58</v>
      </c>
      <c r="H224" s="30" t="str">
        <f t="shared" si="251"/>
        <v>0058</v>
      </c>
      <c r="I224" s="31" t="str">
        <f t="shared" si="252"/>
        <v>10070058</v>
      </c>
      <c r="J224" s="17"/>
      <c r="K224" s="42" t="s">
        <v>30455</v>
      </c>
      <c r="L224" s="65" t="s">
        <v>32210</v>
      </c>
      <c r="M224" s="29" t="s">
        <v>650</v>
      </c>
      <c r="N224" s="51" t="str">
        <f>VLOOKUP(M224,'BMC Master'!$C$3:$E$100,3,0)</f>
        <v>1007</v>
      </c>
      <c r="O224" s="7" t="s">
        <v>8684</v>
      </c>
      <c r="P224" s="9">
        <v>35473</v>
      </c>
      <c r="Q224" s="7" t="s">
        <v>34631</v>
      </c>
      <c r="R224" s="29">
        <v>7079453905</v>
      </c>
      <c r="S224" s="38" t="s">
        <v>34632</v>
      </c>
      <c r="T224" s="7" t="s">
        <v>34430</v>
      </c>
      <c r="U224" s="7" t="s">
        <v>32705</v>
      </c>
      <c r="V224" s="7" t="s">
        <v>31504</v>
      </c>
      <c r="W224" s="7" t="s">
        <v>31686</v>
      </c>
      <c r="X224" s="7" t="s">
        <v>1454</v>
      </c>
      <c r="Y224" s="7" t="s">
        <v>31445</v>
      </c>
    </row>
    <row r="225" spans="1:25" hidden="1" x14ac:dyDescent="0.25">
      <c r="A225" s="29"/>
      <c r="B225" s="7" t="s">
        <v>58</v>
      </c>
      <c r="C225" s="30" t="s">
        <v>30609</v>
      </c>
      <c r="D225" s="7" t="s">
        <v>32231</v>
      </c>
      <c r="E225" s="9">
        <v>45708</v>
      </c>
      <c r="F225" s="47" t="s">
        <v>26454</v>
      </c>
      <c r="G225" s="30">
        <v>59</v>
      </c>
      <c r="H225" s="30" t="str">
        <f t="shared" ref="H225" si="253">TEXT(G225,"0000")</f>
        <v>0059</v>
      </c>
      <c r="I225" s="31" t="str">
        <f t="shared" ref="I225:I226" si="254">CONCATENATE(N225,H225)</f>
        <v>10070059</v>
      </c>
      <c r="J225" s="17"/>
      <c r="K225" s="42" t="s">
        <v>30455</v>
      </c>
      <c r="L225" s="65" t="s">
        <v>32232</v>
      </c>
      <c r="M225" s="29" t="s">
        <v>650</v>
      </c>
      <c r="N225" s="51" t="str">
        <f>VLOOKUP(M225,'BMC Master'!$C$3:$E$100,3,0)</f>
        <v>1007</v>
      </c>
      <c r="O225" s="7" t="s">
        <v>32233</v>
      </c>
      <c r="P225" s="9">
        <v>34638</v>
      </c>
      <c r="Q225" s="7" t="s">
        <v>32234</v>
      </c>
      <c r="R225" s="29">
        <v>8877205150</v>
      </c>
      <c r="S225" s="38" t="s">
        <v>32235</v>
      </c>
      <c r="T225" s="7" t="s">
        <v>679</v>
      </c>
      <c r="U225" s="7" t="s">
        <v>32228</v>
      </c>
      <c r="V225" s="7" t="s">
        <v>32236</v>
      </c>
      <c r="W225" s="7" t="s">
        <v>31686</v>
      </c>
      <c r="X225" s="7" t="s">
        <v>1454</v>
      </c>
      <c r="Y225" s="7" t="s">
        <v>31445</v>
      </c>
    </row>
    <row r="226" spans="1:25" hidden="1" x14ac:dyDescent="0.25">
      <c r="A226" s="29"/>
      <c r="B226" s="7" t="s">
        <v>58</v>
      </c>
      <c r="C226" s="30" t="s">
        <v>30609</v>
      </c>
      <c r="D226" s="7" t="s">
        <v>32361</v>
      </c>
      <c r="E226" s="9">
        <v>45734</v>
      </c>
      <c r="F226" s="47" t="s">
        <v>26454</v>
      </c>
      <c r="G226" s="30">
        <v>60</v>
      </c>
      <c r="H226" s="30" t="str">
        <f t="shared" ref="H226" si="255">TEXT(G226,"0000")</f>
        <v>0060</v>
      </c>
      <c r="I226" s="31" t="str">
        <f t="shared" si="254"/>
        <v>10070060</v>
      </c>
      <c r="J226" s="17"/>
      <c r="K226" s="42" t="s">
        <v>30455</v>
      </c>
      <c r="L226" s="65" t="s">
        <v>32362</v>
      </c>
      <c r="M226" s="29" t="s">
        <v>650</v>
      </c>
      <c r="N226" s="51" t="str">
        <f>VLOOKUP(M226,'BMC Master'!$C$3:$E$100,3,0)</f>
        <v>1007</v>
      </c>
      <c r="O226" s="7" t="s">
        <v>31005</v>
      </c>
      <c r="P226" s="9">
        <v>35097</v>
      </c>
      <c r="Q226" s="7" t="s">
        <v>32363</v>
      </c>
      <c r="R226" s="29">
        <v>7352398205</v>
      </c>
      <c r="S226" s="38" t="s">
        <v>32440</v>
      </c>
      <c r="T226" s="7" t="s">
        <v>32441</v>
      </c>
      <c r="U226" s="7" t="s">
        <v>1002</v>
      </c>
      <c r="V226" s="7" t="s">
        <v>1545</v>
      </c>
      <c r="W226" s="7" t="s">
        <v>32043</v>
      </c>
      <c r="X226" s="7" t="s">
        <v>1454</v>
      </c>
      <c r="Y226" s="7" t="s">
        <v>31445</v>
      </c>
    </row>
    <row r="227" spans="1:25" hidden="1" x14ac:dyDescent="0.25">
      <c r="A227" s="29"/>
      <c r="B227" s="7" t="s">
        <v>58</v>
      </c>
      <c r="C227" s="30" t="s">
        <v>30609</v>
      </c>
      <c r="D227" s="7" t="s">
        <v>32570</v>
      </c>
      <c r="E227" s="9">
        <v>45741</v>
      </c>
      <c r="F227" s="47" t="s">
        <v>26454</v>
      </c>
      <c r="G227" s="30">
        <v>61</v>
      </c>
      <c r="H227" s="30" t="str">
        <f t="shared" ref="H227" si="256">TEXT(G227,"0000")</f>
        <v>0061</v>
      </c>
      <c r="I227" s="31" t="str">
        <f t="shared" ref="I227" si="257">CONCATENATE(N227,H227)</f>
        <v>10070061</v>
      </c>
      <c r="J227" s="17"/>
      <c r="K227" s="42" t="s">
        <v>30455</v>
      </c>
      <c r="L227" s="65" t="s">
        <v>32571</v>
      </c>
      <c r="M227" s="29" t="s">
        <v>650</v>
      </c>
      <c r="N227" s="51" t="str">
        <f>VLOOKUP(M227,'BMC Master'!$C$3:$E$100,3,0)</f>
        <v>1007</v>
      </c>
      <c r="O227" s="7" t="s">
        <v>178</v>
      </c>
      <c r="P227" s="9">
        <v>30007</v>
      </c>
      <c r="Q227" s="7" t="s">
        <v>2923</v>
      </c>
      <c r="R227" s="29">
        <v>9835267778</v>
      </c>
      <c r="S227" s="38" t="s">
        <v>32572</v>
      </c>
      <c r="T227" s="7" t="s">
        <v>679</v>
      </c>
      <c r="U227" s="7" t="s">
        <v>971</v>
      </c>
      <c r="V227" s="7" t="s">
        <v>966</v>
      </c>
      <c r="W227" s="7" t="s">
        <v>32043</v>
      </c>
      <c r="X227" s="7" t="s">
        <v>1454</v>
      </c>
      <c r="Y227" s="7" t="s">
        <v>31445</v>
      </c>
    </row>
    <row r="228" spans="1:25" hidden="1" x14ac:dyDescent="0.25">
      <c r="A228" s="29"/>
      <c r="B228" s="7" t="s">
        <v>58</v>
      </c>
      <c r="C228" s="30" t="s">
        <v>30609</v>
      </c>
      <c r="D228" s="7" t="s">
        <v>32573</v>
      </c>
      <c r="E228" s="9">
        <v>45741</v>
      </c>
      <c r="F228" s="47" t="s">
        <v>26454</v>
      </c>
      <c r="G228" s="30">
        <v>62</v>
      </c>
      <c r="H228" s="30" t="str">
        <f t="shared" ref="H228" si="258">TEXT(G228,"0000")</f>
        <v>0062</v>
      </c>
      <c r="I228" s="31" t="str">
        <f t="shared" ref="I228" si="259">CONCATENATE(N228,H228)</f>
        <v>10070062</v>
      </c>
      <c r="J228" s="17"/>
      <c r="K228" s="42" t="s">
        <v>23380</v>
      </c>
      <c r="L228" s="65" t="s">
        <v>32574</v>
      </c>
      <c r="M228" s="29" t="s">
        <v>650</v>
      </c>
      <c r="N228" s="51" t="str">
        <f>VLOOKUP(M228,'BMC Master'!$C$3:$E$100,3,0)</f>
        <v>1007</v>
      </c>
      <c r="O228" s="7" t="s">
        <v>32575</v>
      </c>
      <c r="P228" s="9">
        <v>25569</v>
      </c>
      <c r="Q228" s="7" t="s">
        <v>32576</v>
      </c>
      <c r="R228" s="29">
        <v>8409951506</v>
      </c>
      <c r="S228" s="38" t="s">
        <v>32577</v>
      </c>
      <c r="T228" s="7" t="s">
        <v>1808</v>
      </c>
      <c r="U228" s="7" t="s">
        <v>983</v>
      </c>
      <c r="V228" s="7" t="s">
        <v>1539</v>
      </c>
      <c r="W228" s="7" t="s">
        <v>31686</v>
      </c>
      <c r="X228" s="7" t="s">
        <v>1454</v>
      </c>
      <c r="Y228" s="7" t="s">
        <v>31445</v>
      </c>
    </row>
    <row r="229" spans="1:25" hidden="1" x14ac:dyDescent="0.25">
      <c r="A229" s="29"/>
      <c r="B229" s="7" t="s">
        <v>58</v>
      </c>
      <c r="C229" s="30" t="s">
        <v>30609</v>
      </c>
      <c r="D229" s="7" t="s">
        <v>32814</v>
      </c>
      <c r="E229" s="9">
        <v>45765</v>
      </c>
      <c r="F229" s="47" t="s">
        <v>26454</v>
      </c>
      <c r="G229" s="30">
        <v>63</v>
      </c>
      <c r="H229" s="30" t="str">
        <f t="shared" ref="H229:H230" si="260">TEXT(G229,"0000")</f>
        <v>0063</v>
      </c>
      <c r="I229" s="31" t="str">
        <f t="shared" ref="I229:I230" si="261">CONCATENATE(N229,H229)</f>
        <v>10070063</v>
      </c>
      <c r="J229" s="17"/>
      <c r="K229" s="42" t="s">
        <v>23380</v>
      </c>
      <c r="L229" s="65" t="s">
        <v>32815</v>
      </c>
      <c r="M229" s="29" t="s">
        <v>650</v>
      </c>
      <c r="N229" s="51" t="str">
        <f>VLOOKUP(M229,'BMC Master'!$C$3:$E$100,3,0)</f>
        <v>1007</v>
      </c>
      <c r="O229" s="7" t="s">
        <v>32816</v>
      </c>
      <c r="P229" s="9">
        <v>33298</v>
      </c>
      <c r="Q229" s="7" t="s">
        <v>2770</v>
      </c>
      <c r="R229" s="29">
        <v>8051888251</v>
      </c>
      <c r="S229" s="38" t="s">
        <v>32817</v>
      </c>
      <c r="T229" s="7" t="s">
        <v>679</v>
      </c>
      <c r="U229" s="7" t="s">
        <v>977</v>
      </c>
      <c r="V229" s="7" t="s">
        <v>32212</v>
      </c>
      <c r="W229" s="7" t="s">
        <v>32818</v>
      </c>
      <c r="X229" s="7" t="s">
        <v>32819</v>
      </c>
      <c r="Y229" s="7" t="s">
        <v>31445</v>
      </c>
    </row>
    <row r="230" spans="1:25" hidden="1" x14ac:dyDescent="0.25">
      <c r="A230" s="29"/>
      <c r="B230" s="7" t="s">
        <v>58</v>
      </c>
      <c r="C230" s="30" t="s">
        <v>30609</v>
      </c>
      <c r="D230" s="7" t="s">
        <v>32820</v>
      </c>
      <c r="E230" s="9">
        <v>45765</v>
      </c>
      <c r="F230" s="47" t="s">
        <v>26454</v>
      </c>
      <c r="G230" s="30">
        <v>64</v>
      </c>
      <c r="H230" s="30" t="str">
        <f t="shared" si="260"/>
        <v>0064</v>
      </c>
      <c r="I230" s="31" t="str">
        <f t="shared" si="261"/>
        <v>10070064</v>
      </c>
      <c r="J230" s="17"/>
      <c r="K230" s="42" t="s">
        <v>23380</v>
      </c>
      <c r="L230" s="65" t="s">
        <v>32821</v>
      </c>
      <c r="M230" s="29" t="s">
        <v>650</v>
      </c>
      <c r="N230" s="51" t="str">
        <f>VLOOKUP(M230,'BMC Master'!$C$3:$E$100,3,0)</f>
        <v>1007</v>
      </c>
      <c r="O230" s="7" t="s">
        <v>32822</v>
      </c>
      <c r="P230" s="9">
        <v>31761</v>
      </c>
      <c r="Q230" s="7" t="s">
        <v>26423</v>
      </c>
      <c r="R230" s="29">
        <v>8877292357</v>
      </c>
      <c r="S230" s="38" t="s">
        <v>32823</v>
      </c>
      <c r="T230" s="7" t="s">
        <v>32824</v>
      </c>
      <c r="U230" s="7" t="s">
        <v>927</v>
      </c>
      <c r="V230" s="7" t="s">
        <v>32825</v>
      </c>
      <c r="W230" s="7" t="s">
        <v>32826</v>
      </c>
      <c r="X230" s="7" t="s">
        <v>32819</v>
      </c>
      <c r="Y230" s="7" t="s">
        <v>31445</v>
      </c>
    </row>
    <row r="231" spans="1:25" hidden="1" x14ac:dyDescent="0.25">
      <c r="A231" s="29"/>
      <c r="B231" s="7" t="s">
        <v>58</v>
      </c>
      <c r="C231" s="30" t="s">
        <v>30609</v>
      </c>
      <c r="D231" s="7" t="s">
        <v>32849</v>
      </c>
      <c r="E231" s="9">
        <v>45768</v>
      </c>
      <c r="F231" s="47" t="s">
        <v>26454</v>
      </c>
      <c r="G231" s="30">
        <v>65</v>
      </c>
      <c r="H231" s="30" t="str">
        <f t="shared" ref="H231" si="262">TEXT(G231,"0000")</f>
        <v>0065</v>
      </c>
      <c r="I231" s="31" t="str">
        <f t="shared" ref="I231" si="263">CONCATENATE(N231,H231)</f>
        <v>10070065</v>
      </c>
      <c r="J231" s="17"/>
      <c r="K231" s="42" t="s">
        <v>30455</v>
      </c>
      <c r="L231" s="65" t="s">
        <v>32850</v>
      </c>
      <c r="M231" s="29" t="s">
        <v>650</v>
      </c>
      <c r="N231" s="51" t="str">
        <f>VLOOKUP(M231,'BMC Master'!$C$3:$E$100,3,0)</f>
        <v>1007</v>
      </c>
      <c r="O231" s="7" t="s">
        <v>8444</v>
      </c>
      <c r="P231" s="9">
        <v>32509</v>
      </c>
      <c r="Q231" s="7" t="s">
        <v>7583</v>
      </c>
      <c r="R231" s="29">
        <v>8051794971</v>
      </c>
      <c r="S231" s="38" t="s">
        <v>32851</v>
      </c>
      <c r="T231" s="7" t="s">
        <v>30719</v>
      </c>
      <c r="U231" s="7" t="s">
        <v>747</v>
      </c>
      <c r="V231" s="7" t="s">
        <v>32852</v>
      </c>
      <c r="W231" s="7" t="s">
        <v>32826</v>
      </c>
      <c r="X231" s="7" t="s">
        <v>32819</v>
      </c>
      <c r="Y231" s="7" t="s">
        <v>31445</v>
      </c>
    </row>
    <row r="232" spans="1:25" hidden="1" x14ac:dyDescent="0.25">
      <c r="A232" s="29"/>
      <c r="B232" s="7" t="s">
        <v>58</v>
      </c>
      <c r="C232" s="30" t="s">
        <v>30609</v>
      </c>
      <c r="D232" s="7" t="s">
        <v>33197</v>
      </c>
      <c r="E232" s="9">
        <v>45814</v>
      </c>
      <c r="F232" s="47" t="s">
        <v>26454</v>
      </c>
      <c r="G232" s="30">
        <v>66</v>
      </c>
      <c r="H232" s="30" t="str">
        <f t="shared" ref="H232:H239" si="264">TEXT(G232,"0000")</f>
        <v>0066</v>
      </c>
      <c r="I232" s="31" t="str">
        <f t="shared" ref="I232:I239" si="265">CONCATENATE(N232,H232)</f>
        <v>10070066</v>
      </c>
      <c r="J232" s="17"/>
      <c r="K232" s="42" t="s">
        <v>30455</v>
      </c>
      <c r="L232" s="65" t="s">
        <v>33204</v>
      </c>
      <c r="M232" s="29" t="s">
        <v>650</v>
      </c>
      <c r="N232" s="51" t="str">
        <f>VLOOKUP(M232,'BMC Master'!$C$3:$E$100,3,0)</f>
        <v>1007</v>
      </c>
      <c r="O232" s="7" t="s">
        <v>7193</v>
      </c>
      <c r="P232" s="9">
        <v>30929</v>
      </c>
      <c r="Q232" s="7" t="s">
        <v>33214</v>
      </c>
      <c r="R232" s="29">
        <v>7870893394</v>
      </c>
      <c r="S232" s="38" t="s">
        <v>33220</v>
      </c>
      <c r="T232" s="7" t="s">
        <v>33221</v>
      </c>
      <c r="U232" s="7" t="s">
        <v>747</v>
      </c>
      <c r="V232" s="7" t="s">
        <v>31911</v>
      </c>
      <c r="W232" s="7" t="s">
        <v>32826</v>
      </c>
      <c r="X232" s="7" t="s">
        <v>32819</v>
      </c>
      <c r="Y232" s="7" t="s">
        <v>31445</v>
      </c>
    </row>
    <row r="233" spans="1:25" hidden="1" x14ac:dyDescent="0.25">
      <c r="A233" s="29"/>
      <c r="B233" s="7" t="s">
        <v>58</v>
      </c>
      <c r="C233" s="30" t="s">
        <v>30609</v>
      </c>
      <c r="D233" s="7" t="s">
        <v>33198</v>
      </c>
      <c r="E233" s="9">
        <v>45814</v>
      </c>
      <c r="F233" s="47" t="s">
        <v>26454</v>
      </c>
      <c r="G233" s="30">
        <v>67</v>
      </c>
      <c r="H233" s="30" t="str">
        <f t="shared" si="264"/>
        <v>0067</v>
      </c>
      <c r="I233" s="31" t="str">
        <f t="shared" si="265"/>
        <v>10070067</v>
      </c>
      <c r="J233" s="17"/>
      <c r="K233" s="42" t="s">
        <v>30455</v>
      </c>
      <c r="L233" s="65" t="s">
        <v>33205</v>
      </c>
      <c r="M233" s="29" t="s">
        <v>650</v>
      </c>
      <c r="N233" s="51" t="str">
        <f>VLOOKUP(M233,'BMC Master'!$C$3:$E$100,3,0)</f>
        <v>1007</v>
      </c>
      <c r="O233" s="7" t="s">
        <v>8792</v>
      </c>
      <c r="P233" s="9">
        <v>38072</v>
      </c>
      <c r="Q233" s="7" t="s">
        <v>33215</v>
      </c>
      <c r="R233" s="29">
        <v>7766961725</v>
      </c>
      <c r="S233" s="38" t="s">
        <v>33222</v>
      </c>
      <c r="T233" s="7" t="s">
        <v>99</v>
      </c>
      <c r="U233" s="7" t="s">
        <v>17730</v>
      </c>
      <c r="V233" s="7" t="s">
        <v>33223</v>
      </c>
      <c r="W233" s="7" t="s">
        <v>32826</v>
      </c>
      <c r="X233" s="7" t="s">
        <v>32819</v>
      </c>
      <c r="Y233" s="7" t="s">
        <v>31445</v>
      </c>
    </row>
    <row r="234" spans="1:25" hidden="1" x14ac:dyDescent="0.25">
      <c r="A234" s="29"/>
      <c r="B234" s="7" t="s">
        <v>58</v>
      </c>
      <c r="C234" s="30" t="s">
        <v>30609</v>
      </c>
      <c r="D234" s="7" t="s">
        <v>33199</v>
      </c>
      <c r="E234" s="9">
        <v>45814</v>
      </c>
      <c r="F234" s="47" t="s">
        <v>26454</v>
      </c>
      <c r="G234" s="30">
        <v>68</v>
      </c>
      <c r="H234" s="30" t="str">
        <f t="shared" si="264"/>
        <v>0068</v>
      </c>
      <c r="I234" s="31" t="str">
        <f t="shared" si="265"/>
        <v>10070068</v>
      </c>
      <c r="J234" s="17"/>
      <c r="K234" s="42" t="s">
        <v>30455</v>
      </c>
      <c r="L234" s="65" t="s">
        <v>33205</v>
      </c>
      <c r="M234" s="29" t="s">
        <v>650</v>
      </c>
      <c r="N234" s="51" t="str">
        <f>VLOOKUP(M234,'BMC Master'!$C$3:$E$100,3,0)</f>
        <v>1007</v>
      </c>
      <c r="O234" s="7" t="s">
        <v>33210</v>
      </c>
      <c r="P234" s="9">
        <v>36237</v>
      </c>
      <c r="Q234" s="7" t="s">
        <v>33216</v>
      </c>
      <c r="R234" s="29">
        <v>7282828380</v>
      </c>
      <c r="S234" s="38" t="s">
        <v>33224</v>
      </c>
      <c r="T234" s="7" t="s">
        <v>679</v>
      </c>
      <c r="U234" s="7" t="s">
        <v>6168</v>
      </c>
      <c r="V234" s="7" t="s">
        <v>33223</v>
      </c>
      <c r="W234" s="7" t="s">
        <v>32826</v>
      </c>
      <c r="X234" s="7" t="s">
        <v>32819</v>
      </c>
      <c r="Y234" s="7" t="s">
        <v>31445</v>
      </c>
    </row>
    <row r="235" spans="1:25" hidden="1" x14ac:dyDescent="0.25">
      <c r="A235" s="29"/>
      <c r="B235" s="7" t="s">
        <v>58</v>
      </c>
      <c r="C235" s="30" t="s">
        <v>30609</v>
      </c>
      <c r="D235" s="7" t="s">
        <v>33200</v>
      </c>
      <c r="E235" s="9">
        <v>45814</v>
      </c>
      <c r="F235" s="47" t="s">
        <v>26454</v>
      </c>
      <c r="G235" s="30">
        <v>69</v>
      </c>
      <c r="H235" s="30" t="str">
        <f t="shared" si="264"/>
        <v>0069</v>
      </c>
      <c r="I235" s="31" t="str">
        <f t="shared" si="265"/>
        <v>10070069</v>
      </c>
      <c r="J235" s="17"/>
      <c r="K235" s="42" t="s">
        <v>30455</v>
      </c>
      <c r="L235" s="65" t="s">
        <v>33206</v>
      </c>
      <c r="M235" s="29" t="s">
        <v>650</v>
      </c>
      <c r="N235" s="51" t="str">
        <f>VLOOKUP(M235,'BMC Master'!$C$3:$E$100,3,0)</f>
        <v>1007</v>
      </c>
      <c r="O235" s="7" t="s">
        <v>8890</v>
      </c>
      <c r="P235" s="9">
        <v>26299</v>
      </c>
      <c r="Q235" s="7" t="s">
        <v>34890</v>
      </c>
      <c r="R235" s="29">
        <v>8825223464</v>
      </c>
      <c r="S235" s="38" t="s">
        <v>34891</v>
      </c>
      <c r="T235" s="7" t="s">
        <v>679</v>
      </c>
      <c r="U235" s="7" t="s">
        <v>971</v>
      </c>
      <c r="V235" s="7" t="s">
        <v>33225</v>
      </c>
      <c r="W235" s="7" t="s">
        <v>32826</v>
      </c>
      <c r="X235" s="7" t="s">
        <v>32819</v>
      </c>
      <c r="Y235" s="7" t="s">
        <v>31445</v>
      </c>
    </row>
    <row r="236" spans="1:25" hidden="1" x14ac:dyDescent="0.25">
      <c r="A236" s="29"/>
      <c r="B236" s="7" t="s">
        <v>58</v>
      </c>
      <c r="C236" s="30" t="s">
        <v>30609</v>
      </c>
      <c r="D236" s="7" t="s">
        <v>33201</v>
      </c>
      <c r="E236" s="9">
        <v>45814</v>
      </c>
      <c r="F236" s="47" t="s">
        <v>26454</v>
      </c>
      <c r="G236" s="30">
        <v>70</v>
      </c>
      <c r="H236" s="30" t="str">
        <f t="shared" si="264"/>
        <v>0070</v>
      </c>
      <c r="I236" s="31" t="str">
        <f t="shared" si="265"/>
        <v>10070070</v>
      </c>
      <c r="J236" s="17"/>
      <c r="K236" s="42" t="s">
        <v>23380</v>
      </c>
      <c r="L236" s="65" t="s">
        <v>33207</v>
      </c>
      <c r="M236" s="29" t="s">
        <v>650</v>
      </c>
      <c r="N236" s="51" t="str">
        <f>VLOOKUP(M236,'BMC Master'!$C$3:$E$100,3,0)</f>
        <v>1007</v>
      </c>
      <c r="O236" s="7" t="s">
        <v>8398</v>
      </c>
      <c r="P236" s="9">
        <v>36911</v>
      </c>
      <c r="Q236" s="7" t="s">
        <v>33217</v>
      </c>
      <c r="R236" s="29">
        <v>7766961725</v>
      </c>
      <c r="S236" s="38" t="s">
        <v>33226</v>
      </c>
      <c r="T236" s="7" t="s">
        <v>819</v>
      </c>
      <c r="U236" s="7" t="s">
        <v>963</v>
      </c>
      <c r="V236" s="7" t="s">
        <v>966</v>
      </c>
      <c r="W236" s="7" t="s">
        <v>32826</v>
      </c>
      <c r="X236" s="7" t="s">
        <v>30649</v>
      </c>
      <c r="Y236" s="7" t="s">
        <v>31022</v>
      </c>
    </row>
    <row r="237" spans="1:25" hidden="1" x14ac:dyDescent="0.25">
      <c r="A237" s="29"/>
      <c r="B237" s="7" t="s">
        <v>58</v>
      </c>
      <c r="C237" s="30" t="s">
        <v>30609</v>
      </c>
      <c r="D237" s="7" t="s">
        <v>33202</v>
      </c>
      <c r="E237" s="9">
        <v>45814</v>
      </c>
      <c r="F237" s="47" t="s">
        <v>26454</v>
      </c>
      <c r="G237" s="30">
        <v>71</v>
      </c>
      <c r="H237" s="30" t="str">
        <f t="shared" si="264"/>
        <v>0071</v>
      </c>
      <c r="I237" s="31" t="str">
        <f t="shared" si="265"/>
        <v>10070071</v>
      </c>
      <c r="J237" s="17"/>
      <c r="K237" s="42" t="s">
        <v>23380</v>
      </c>
      <c r="L237" s="65" t="s">
        <v>33208</v>
      </c>
      <c r="M237" s="29" t="s">
        <v>650</v>
      </c>
      <c r="N237" s="51" t="str">
        <f>VLOOKUP(M237,'BMC Master'!$C$3:$E$100,3,0)</f>
        <v>1007</v>
      </c>
      <c r="O237" s="7" t="s">
        <v>33212</v>
      </c>
      <c r="P237" s="9">
        <v>35855</v>
      </c>
      <c r="Q237" s="7" t="s">
        <v>33218</v>
      </c>
      <c r="R237" s="29">
        <v>8102772608</v>
      </c>
      <c r="S237" s="38" t="s">
        <v>33227</v>
      </c>
      <c r="T237" s="7" t="s">
        <v>679</v>
      </c>
      <c r="U237" s="7" t="s">
        <v>6168</v>
      </c>
      <c r="V237" s="7" t="s">
        <v>33223</v>
      </c>
      <c r="W237" s="7" t="s">
        <v>32826</v>
      </c>
      <c r="X237" s="7" t="s">
        <v>32819</v>
      </c>
      <c r="Y237" s="7" t="s">
        <v>31445</v>
      </c>
    </row>
    <row r="238" spans="1:25" hidden="1" x14ac:dyDescent="0.25">
      <c r="A238" s="29"/>
      <c r="B238" s="7" t="s">
        <v>58</v>
      </c>
      <c r="C238" s="30" t="s">
        <v>30609</v>
      </c>
      <c r="D238" s="7" t="s">
        <v>33203</v>
      </c>
      <c r="E238" s="9">
        <v>45814</v>
      </c>
      <c r="F238" s="47" t="s">
        <v>26454</v>
      </c>
      <c r="G238" s="30">
        <v>72</v>
      </c>
      <c r="H238" s="30" t="str">
        <f t="shared" si="264"/>
        <v>0072</v>
      </c>
      <c r="I238" s="31" t="str">
        <f t="shared" si="265"/>
        <v>10070072</v>
      </c>
      <c r="J238" s="17"/>
      <c r="K238" s="42" t="s">
        <v>23380</v>
      </c>
      <c r="L238" s="65" t="s">
        <v>33209</v>
      </c>
      <c r="M238" s="29" t="s">
        <v>650</v>
      </c>
      <c r="N238" s="51" t="str">
        <f>VLOOKUP(M238,'BMC Master'!$C$3:$E$100,3,0)</f>
        <v>1007</v>
      </c>
      <c r="O238" s="7" t="s">
        <v>33213</v>
      </c>
      <c r="P238" s="9">
        <v>31048</v>
      </c>
      <c r="Q238" s="7" t="s">
        <v>33219</v>
      </c>
      <c r="R238" s="29">
        <v>9006906005</v>
      </c>
      <c r="S238" s="38" t="s">
        <v>33228</v>
      </c>
      <c r="T238" s="7" t="s">
        <v>675</v>
      </c>
      <c r="U238" s="7" t="s">
        <v>975</v>
      </c>
      <c r="V238" s="7" t="s">
        <v>33223</v>
      </c>
      <c r="W238" s="7" t="s">
        <v>32826</v>
      </c>
      <c r="X238" s="7" t="s">
        <v>32819</v>
      </c>
      <c r="Y238" s="7" t="s">
        <v>31445</v>
      </c>
    </row>
    <row r="239" spans="1:25" hidden="1" x14ac:dyDescent="0.25">
      <c r="A239" s="29">
        <v>1</v>
      </c>
      <c r="B239" s="7" t="s">
        <v>58</v>
      </c>
      <c r="C239" s="30" t="s">
        <v>30609</v>
      </c>
      <c r="D239" s="7" t="s">
        <v>32865</v>
      </c>
      <c r="E239" s="9">
        <v>45827</v>
      </c>
      <c r="F239" s="47" t="s">
        <v>26454</v>
      </c>
      <c r="G239" s="30">
        <v>73</v>
      </c>
      <c r="H239" s="30" t="str">
        <f t="shared" si="264"/>
        <v>0073</v>
      </c>
      <c r="I239" s="31" t="str">
        <f t="shared" si="265"/>
        <v>10070073</v>
      </c>
      <c r="J239" s="30"/>
      <c r="K239" s="42" t="s">
        <v>30455</v>
      </c>
      <c r="L239" s="65" t="s">
        <v>32866</v>
      </c>
      <c r="M239" s="29" t="s">
        <v>650</v>
      </c>
      <c r="N239" s="51" t="str">
        <f>VLOOKUP(M239,'BMC Master'!$C$3:$E$100,3,0)</f>
        <v>1007</v>
      </c>
      <c r="O239" s="7" t="s">
        <v>32867</v>
      </c>
      <c r="P239" s="9">
        <v>33616</v>
      </c>
      <c r="Q239" s="7" t="s">
        <v>32868</v>
      </c>
      <c r="R239" s="29">
        <v>6204674632</v>
      </c>
      <c r="S239" s="7" t="s">
        <v>32869</v>
      </c>
      <c r="T239" s="7" t="s">
        <v>952</v>
      </c>
      <c r="U239" s="7" t="s">
        <v>30305</v>
      </c>
      <c r="V239" s="7" t="s">
        <v>31669</v>
      </c>
      <c r="W239" s="7" t="s">
        <v>32826</v>
      </c>
      <c r="X239" s="7"/>
      <c r="Y239" s="7" t="s">
        <v>32906</v>
      </c>
    </row>
    <row r="240" spans="1:25" hidden="1" x14ac:dyDescent="0.25">
      <c r="A240" s="29"/>
      <c r="B240" s="7" t="s">
        <v>58</v>
      </c>
      <c r="C240" s="30" t="s">
        <v>30609</v>
      </c>
      <c r="D240" s="7" t="s">
        <v>33697</v>
      </c>
      <c r="E240" s="9">
        <v>45869</v>
      </c>
      <c r="F240" s="47" t="s">
        <v>26454</v>
      </c>
      <c r="G240" s="30">
        <v>74</v>
      </c>
      <c r="H240" s="30" t="str">
        <f t="shared" ref="H240" si="266">TEXT(G240,"0000")</f>
        <v>0074</v>
      </c>
      <c r="I240" s="31" t="str">
        <f t="shared" ref="I240" si="267">CONCATENATE(N240,H240)</f>
        <v>10070074</v>
      </c>
      <c r="J240" s="30"/>
      <c r="K240" s="42" t="s">
        <v>30455</v>
      </c>
      <c r="L240" s="65" t="s">
        <v>33698</v>
      </c>
      <c r="M240" s="29" t="s">
        <v>650</v>
      </c>
      <c r="N240" s="51" t="str">
        <f>VLOOKUP(M240,'BMC Master'!$C$3:$E$100,3,0)</f>
        <v>1007</v>
      </c>
      <c r="O240" s="7" t="s">
        <v>33699</v>
      </c>
      <c r="P240" s="9">
        <v>25569</v>
      </c>
      <c r="Q240" s="7" t="s">
        <v>33700</v>
      </c>
      <c r="R240" s="29">
        <v>7091874731</v>
      </c>
      <c r="S240" s="7" t="s">
        <v>32577</v>
      </c>
      <c r="T240" s="7" t="s">
        <v>31153</v>
      </c>
      <c r="U240" s="7" t="s">
        <v>983</v>
      </c>
      <c r="V240" s="7" t="s">
        <v>33223</v>
      </c>
      <c r="W240" s="7" t="s">
        <v>32826</v>
      </c>
      <c r="X240" s="7"/>
      <c r="Y240" s="7" t="s">
        <v>31445</v>
      </c>
    </row>
    <row r="241" spans="1:25" hidden="1" x14ac:dyDescent="0.25">
      <c r="A241" s="29"/>
      <c r="B241" s="7" t="s">
        <v>58</v>
      </c>
      <c r="C241" s="30" t="s">
        <v>30609</v>
      </c>
      <c r="D241" s="7" t="s">
        <v>33756</v>
      </c>
      <c r="E241" s="9">
        <v>45877</v>
      </c>
      <c r="F241" s="47" t="s">
        <v>26454</v>
      </c>
      <c r="G241" s="30">
        <v>75</v>
      </c>
      <c r="H241" s="30" t="str">
        <f t="shared" ref="H241" si="268">TEXT(G241,"0000")</f>
        <v>0075</v>
      </c>
      <c r="I241" s="31" t="str">
        <f t="shared" ref="I241" si="269">CONCATENATE(N241,H241)</f>
        <v>10070075</v>
      </c>
      <c r="J241" s="30"/>
      <c r="K241" s="42" t="s">
        <v>30455</v>
      </c>
      <c r="L241" s="65" t="s">
        <v>33757</v>
      </c>
      <c r="M241" s="29" t="s">
        <v>650</v>
      </c>
      <c r="N241" s="51" t="str">
        <f>VLOOKUP(M241,'BMC Master'!$C$3:$E$100,3,0)</f>
        <v>1007</v>
      </c>
      <c r="O241" s="7" t="s">
        <v>8408</v>
      </c>
      <c r="P241" s="9">
        <v>34535</v>
      </c>
      <c r="Q241" s="7" t="s">
        <v>19164</v>
      </c>
      <c r="R241" s="29">
        <v>7033730419</v>
      </c>
      <c r="S241" s="38" t="s">
        <v>33758</v>
      </c>
      <c r="T241" s="7" t="s">
        <v>952</v>
      </c>
      <c r="U241" s="7" t="s">
        <v>963</v>
      </c>
      <c r="V241" s="7" t="s">
        <v>966</v>
      </c>
      <c r="W241" s="7" t="s">
        <v>32826</v>
      </c>
      <c r="X241" s="7"/>
      <c r="Y241" s="7" t="s">
        <v>31445</v>
      </c>
    </row>
    <row r="242" spans="1:25" hidden="1" x14ac:dyDescent="0.25">
      <c r="A242" s="29"/>
      <c r="B242" s="7" t="s">
        <v>58</v>
      </c>
      <c r="C242" s="30" t="s">
        <v>30609</v>
      </c>
      <c r="D242" s="7" t="s">
        <v>33760</v>
      </c>
      <c r="E242" s="9">
        <v>45881</v>
      </c>
      <c r="F242" s="47" t="s">
        <v>26454</v>
      </c>
      <c r="G242" s="30">
        <v>76</v>
      </c>
      <c r="H242" s="30" t="str">
        <f t="shared" ref="H242" si="270">TEXT(G242,"0000")</f>
        <v>0076</v>
      </c>
      <c r="I242" s="31" t="str">
        <f t="shared" ref="I242" si="271">CONCATENATE(N242,H242)</f>
        <v>10070076</v>
      </c>
      <c r="J242" s="30"/>
      <c r="K242" s="42" t="s">
        <v>30455</v>
      </c>
      <c r="L242" s="65" t="s">
        <v>33761</v>
      </c>
      <c r="M242" s="29" t="s">
        <v>650</v>
      </c>
      <c r="N242" s="51" t="str">
        <f>VLOOKUP(M242,'BMC Master'!$C$3:$E$100,3,0)</f>
        <v>1007</v>
      </c>
      <c r="O242" s="7" t="s">
        <v>33762</v>
      </c>
      <c r="P242" s="9">
        <v>23377</v>
      </c>
      <c r="Q242" s="7" t="s">
        <v>33763</v>
      </c>
      <c r="R242" s="29">
        <v>7631924201</v>
      </c>
      <c r="S242" s="38" t="s">
        <v>33764</v>
      </c>
      <c r="T242" s="7" t="s">
        <v>33765</v>
      </c>
      <c r="U242" s="7" t="s">
        <v>977</v>
      </c>
      <c r="V242" s="7" t="s">
        <v>31010</v>
      </c>
      <c r="W242" s="7" t="s">
        <v>32826</v>
      </c>
      <c r="X242" s="7"/>
      <c r="Y242" s="7" t="s">
        <v>31445</v>
      </c>
    </row>
    <row r="243" spans="1:25" hidden="1" x14ac:dyDescent="0.25">
      <c r="A243" s="29"/>
      <c r="B243" s="7" t="s">
        <v>58</v>
      </c>
      <c r="C243" s="30" t="s">
        <v>30609</v>
      </c>
      <c r="D243" s="7" t="s">
        <v>34777</v>
      </c>
      <c r="E243" s="9">
        <v>46018</v>
      </c>
      <c r="F243" s="47" t="s">
        <v>26454</v>
      </c>
      <c r="G243" s="30">
        <v>77</v>
      </c>
      <c r="H243" s="30" t="str">
        <f t="shared" ref="H243" si="272">TEXT(G243,"0000")</f>
        <v>0077</v>
      </c>
      <c r="I243" s="31" t="str">
        <f t="shared" ref="I243" si="273">CONCATENATE(N243,H243)</f>
        <v>10070077</v>
      </c>
      <c r="J243" s="30"/>
      <c r="K243" s="42" t="s">
        <v>23380</v>
      </c>
      <c r="L243" s="65" t="s">
        <v>34778</v>
      </c>
      <c r="M243" s="29" t="s">
        <v>650</v>
      </c>
      <c r="N243" s="51" t="str">
        <f>VLOOKUP(M243,'BMC Master'!$C$3:$E$100,3,0)</f>
        <v>1007</v>
      </c>
      <c r="O243" s="7" t="s">
        <v>32867</v>
      </c>
      <c r="P243" s="9">
        <v>33970</v>
      </c>
      <c r="Q243" s="7" t="s">
        <v>34779</v>
      </c>
      <c r="R243" s="29">
        <v>9262632235</v>
      </c>
      <c r="S243" s="38" t="s">
        <v>34780</v>
      </c>
      <c r="T243" s="7" t="s">
        <v>31234</v>
      </c>
      <c r="U243" s="7" t="s">
        <v>17730</v>
      </c>
      <c r="V243" s="7" t="s">
        <v>31806</v>
      </c>
      <c r="W243" s="7" t="s">
        <v>32043</v>
      </c>
      <c r="X243" s="7" t="s">
        <v>30649</v>
      </c>
      <c r="Y243" s="7" t="s">
        <v>31022</v>
      </c>
    </row>
    <row r="244" spans="1:25" hidden="1" x14ac:dyDescent="0.25">
      <c r="A244" s="29"/>
      <c r="B244" s="7" t="s">
        <v>58</v>
      </c>
      <c r="C244" s="30" t="s">
        <v>30609</v>
      </c>
      <c r="D244" s="7" t="s">
        <v>34903</v>
      </c>
      <c r="E244" s="9">
        <v>46025</v>
      </c>
      <c r="F244" s="47" t="s">
        <v>26454</v>
      </c>
      <c r="G244" s="30">
        <v>78</v>
      </c>
      <c r="H244" s="30" t="str">
        <f t="shared" ref="H244" si="274">TEXT(G244,"0000")</f>
        <v>0078</v>
      </c>
      <c r="I244" s="31" t="str">
        <f t="shared" ref="I244" si="275">CONCATENATE(N244,H244)</f>
        <v>10070078</v>
      </c>
      <c r="J244" s="30"/>
      <c r="K244" s="42" t="s">
        <v>23380</v>
      </c>
      <c r="L244" s="65" t="s">
        <v>34904</v>
      </c>
      <c r="M244" s="29" t="s">
        <v>650</v>
      </c>
      <c r="N244" s="51" t="str">
        <f>VLOOKUP(M244,'BMC Master'!$C$3:$E$100,3,0)</f>
        <v>1007</v>
      </c>
      <c r="O244" s="7" t="s">
        <v>34905</v>
      </c>
      <c r="P244" s="9">
        <v>34739</v>
      </c>
      <c r="Q244" s="7" t="s">
        <v>34906</v>
      </c>
      <c r="R244" s="29">
        <v>9708092413</v>
      </c>
      <c r="S244" s="38" t="s">
        <v>34907</v>
      </c>
      <c r="T244" s="7" t="s">
        <v>32441</v>
      </c>
      <c r="U244" s="7" t="s">
        <v>1005</v>
      </c>
      <c r="V244" s="7" t="s">
        <v>34908</v>
      </c>
      <c r="W244" s="7" t="s">
        <v>32043</v>
      </c>
      <c r="X244" s="7" t="s">
        <v>1454</v>
      </c>
      <c r="Y244" s="7" t="s">
        <v>31445</v>
      </c>
    </row>
    <row r="245" spans="1:25" hidden="1" x14ac:dyDescent="0.25">
      <c r="A245" s="29"/>
      <c r="B245" s="7" t="s">
        <v>58</v>
      </c>
      <c r="C245" s="30" t="s">
        <v>30609</v>
      </c>
      <c r="D245" s="7" t="s">
        <v>36599</v>
      </c>
      <c r="E245" s="9">
        <v>46169</v>
      </c>
      <c r="F245" s="47" t="s">
        <v>26454</v>
      </c>
      <c r="G245" s="30">
        <v>79</v>
      </c>
      <c r="H245" s="30" t="str">
        <f t="shared" ref="H245" si="276">TEXT(G245,"0000")</f>
        <v>0079</v>
      </c>
      <c r="I245" s="31" t="str">
        <f t="shared" ref="I245" si="277">CONCATENATE(N245,H245)</f>
        <v>10070079</v>
      </c>
      <c r="J245" s="30"/>
      <c r="K245" s="42" t="s">
        <v>30455</v>
      </c>
      <c r="L245" s="65" t="s">
        <v>36600</v>
      </c>
      <c r="M245" s="29" t="s">
        <v>650</v>
      </c>
      <c r="N245" s="51" t="str">
        <f>VLOOKUP(M245,'BMC Master'!$C$3:$E$100,3,0)</f>
        <v>1007</v>
      </c>
      <c r="O245" s="7" t="s">
        <v>36601</v>
      </c>
      <c r="P245" s="9">
        <v>30682</v>
      </c>
      <c r="Q245" s="7" t="s">
        <v>36602</v>
      </c>
      <c r="R245" s="29">
        <v>7762031923</v>
      </c>
      <c r="S245" s="38" t="s">
        <v>36603</v>
      </c>
      <c r="T245" s="7" t="s">
        <v>923</v>
      </c>
      <c r="U245" s="7" t="s">
        <v>747</v>
      </c>
      <c r="V245" s="7" t="s">
        <v>31177</v>
      </c>
      <c r="W245" s="7" t="s">
        <v>32826</v>
      </c>
      <c r="X245" s="7" t="s">
        <v>30649</v>
      </c>
      <c r="Y245" s="7" t="s">
        <v>31445</v>
      </c>
    </row>
    <row r="246" spans="1:25" hidden="1" x14ac:dyDescent="0.25">
      <c r="A246" s="29"/>
      <c r="B246" s="7" t="s">
        <v>58</v>
      </c>
      <c r="C246" s="30" t="s">
        <v>30609</v>
      </c>
      <c r="D246" s="7" t="s">
        <v>37036</v>
      </c>
      <c r="E246" s="9">
        <v>46217</v>
      </c>
      <c r="F246" s="47" t="s">
        <v>26454</v>
      </c>
      <c r="G246" s="30">
        <v>80</v>
      </c>
      <c r="H246" s="30" t="str">
        <f t="shared" ref="H246" si="278">TEXT(G246,"0000")</f>
        <v>0080</v>
      </c>
      <c r="I246" s="31" t="str">
        <f t="shared" ref="I246" si="279">CONCATENATE(N246,H246)</f>
        <v>10070080</v>
      </c>
      <c r="J246" s="30"/>
      <c r="K246" s="42" t="s">
        <v>23380</v>
      </c>
      <c r="L246" s="65" t="s">
        <v>37037</v>
      </c>
      <c r="M246" s="29" t="s">
        <v>650</v>
      </c>
      <c r="N246" s="51" t="str">
        <f>VLOOKUP(M246,'BMC Master'!$C$3:$E$100,3,0)</f>
        <v>1007</v>
      </c>
      <c r="O246" s="7" t="s">
        <v>37038</v>
      </c>
      <c r="P246" s="9">
        <v>32396</v>
      </c>
      <c r="Q246" s="7" t="s">
        <v>37039</v>
      </c>
      <c r="R246" s="29">
        <v>9534909986</v>
      </c>
      <c r="S246" s="38" t="s">
        <v>37040</v>
      </c>
      <c r="T246" s="7" t="s">
        <v>1089</v>
      </c>
      <c r="U246" s="7" t="s">
        <v>34170</v>
      </c>
      <c r="V246" s="7" t="s">
        <v>37041</v>
      </c>
      <c r="W246" s="7" t="s">
        <v>32826</v>
      </c>
      <c r="X246" s="7" t="s">
        <v>30649</v>
      </c>
      <c r="Y246" s="7" t="s">
        <v>31445</v>
      </c>
    </row>
    <row r="247" spans="1:25" hidden="1" x14ac:dyDescent="0.25">
      <c r="A247" s="29">
        <f>A209+1</f>
        <v>8</v>
      </c>
      <c r="B247" s="7" t="s">
        <v>58</v>
      </c>
      <c r="C247" s="30" t="s">
        <v>30610</v>
      </c>
      <c r="D247" s="7" t="s">
        <v>30378</v>
      </c>
      <c r="E247" s="9">
        <v>45409</v>
      </c>
      <c r="F247" s="47" t="s">
        <v>26454</v>
      </c>
      <c r="G247" s="30">
        <v>70</v>
      </c>
      <c r="H247" s="30" t="str">
        <f t="shared" ref="H247" si="280">TEXT(G247,"0000")</f>
        <v>0070</v>
      </c>
      <c r="I247" s="31" t="str">
        <f t="shared" ref="I247" si="281">CONCATENATE(N247,H247)</f>
        <v>10080070</v>
      </c>
      <c r="J247" s="69"/>
      <c r="K247" s="42" t="s">
        <v>23380</v>
      </c>
      <c r="L247" s="65" t="s">
        <v>30379</v>
      </c>
      <c r="M247" s="29" t="s">
        <v>651</v>
      </c>
      <c r="N247" s="51" t="str">
        <f>VLOOKUP(M247,'BMC Master'!$C$3:$E$100,3,0)</f>
        <v>1008</v>
      </c>
      <c r="O247" s="7" t="s">
        <v>30380</v>
      </c>
      <c r="P247" s="9">
        <v>35107</v>
      </c>
      <c r="Q247" s="7" t="s">
        <v>30381</v>
      </c>
      <c r="R247" s="29">
        <v>6203585917</v>
      </c>
      <c r="S247" s="38" t="s">
        <v>30382</v>
      </c>
      <c r="T247" s="7" t="s">
        <v>679</v>
      </c>
      <c r="U247" s="7" t="s">
        <v>1022</v>
      </c>
      <c r="V247" s="7" t="s">
        <v>1196</v>
      </c>
      <c r="W247" s="7" t="s">
        <v>30383</v>
      </c>
      <c r="X247" s="7" t="s">
        <v>30726</v>
      </c>
      <c r="Y247" s="7" t="s">
        <v>30727</v>
      </c>
    </row>
    <row r="248" spans="1:25" hidden="1" x14ac:dyDescent="0.25">
      <c r="A248" s="29"/>
      <c r="B248" s="7" t="s">
        <v>58</v>
      </c>
      <c r="C248" s="30" t="s">
        <v>30609</v>
      </c>
      <c r="D248" s="7" t="s">
        <v>30711</v>
      </c>
      <c r="E248" s="9">
        <v>45470</v>
      </c>
      <c r="F248" s="47" t="s">
        <v>26454</v>
      </c>
      <c r="G248" s="30">
        <v>71</v>
      </c>
      <c r="H248" s="30" t="str">
        <f t="shared" ref="H248:H249" si="282">TEXT(G248,"0000")</f>
        <v>0071</v>
      </c>
      <c r="I248" s="31" t="str">
        <f t="shared" ref="I248:I249" si="283">CONCATENATE(N248,H248)</f>
        <v>10080071</v>
      </c>
      <c r="J248" s="69"/>
      <c r="K248" s="42" t="s">
        <v>23380</v>
      </c>
      <c r="L248" s="65" t="s">
        <v>30713</v>
      </c>
      <c r="M248" s="29" t="s">
        <v>651</v>
      </c>
      <c r="N248" s="51" t="str">
        <f>VLOOKUP(M248,'BMC Master'!$C$3:$E$100,3,0)</f>
        <v>1008</v>
      </c>
      <c r="O248" s="7" t="s">
        <v>30715</v>
      </c>
      <c r="P248" s="9">
        <v>32143</v>
      </c>
      <c r="Q248" s="7" t="s">
        <v>30717</v>
      </c>
      <c r="R248" s="29">
        <v>6200884919</v>
      </c>
      <c r="S248" s="38" t="s">
        <v>30723</v>
      </c>
      <c r="T248" s="7" t="s">
        <v>30719</v>
      </c>
      <c r="U248" s="7" t="s">
        <v>30720</v>
      </c>
      <c r="V248" s="7" t="s">
        <v>30721</v>
      </c>
      <c r="W248" s="7" t="s">
        <v>30725</v>
      </c>
      <c r="X248" s="7" t="s">
        <v>30726</v>
      </c>
      <c r="Y248" s="7" t="s">
        <v>30727</v>
      </c>
    </row>
    <row r="249" spans="1:25" hidden="1" x14ac:dyDescent="0.25">
      <c r="A249" s="29"/>
      <c r="B249" s="7" t="s">
        <v>58</v>
      </c>
      <c r="C249" s="30" t="s">
        <v>30609</v>
      </c>
      <c r="D249" s="7" t="s">
        <v>30712</v>
      </c>
      <c r="E249" s="9">
        <v>45470</v>
      </c>
      <c r="F249" s="47" t="s">
        <v>26454</v>
      </c>
      <c r="G249" s="30">
        <v>72</v>
      </c>
      <c r="H249" s="30" t="str">
        <f t="shared" si="282"/>
        <v>0072</v>
      </c>
      <c r="I249" s="31" t="str">
        <f t="shared" si="283"/>
        <v>10080072</v>
      </c>
      <c r="J249" s="69"/>
      <c r="K249" s="42" t="s">
        <v>23380</v>
      </c>
      <c r="L249" s="65" t="s">
        <v>30714</v>
      </c>
      <c r="M249" s="29" t="s">
        <v>651</v>
      </c>
      <c r="N249" s="51" t="str">
        <f>VLOOKUP(M249,'BMC Master'!$C$3:$E$100,3,0)</f>
        <v>1008</v>
      </c>
      <c r="O249" s="7" t="s">
        <v>30716</v>
      </c>
      <c r="P249" s="9">
        <v>28877</v>
      </c>
      <c r="Q249" s="7" t="s">
        <v>30718</v>
      </c>
      <c r="R249" s="29">
        <v>8051253113</v>
      </c>
      <c r="S249" s="38" t="s">
        <v>30724</v>
      </c>
      <c r="T249" s="7" t="s">
        <v>679</v>
      </c>
      <c r="U249" s="7" t="s">
        <v>6899</v>
      </c>
      <c r="V249" s="7" t="s">
        <v>30722</v>
      </c>
      <c r="W249" s="7" t="s">
        <v>30725</v>
      </c>
      <c r="X249" s="7" t="s">
        <v>30728</v>
      </c>
      <c r="Y249" s="7" t="s">
        <v>30729</v>
      </c>
    </row>
    <row r="250" spans="1:25" hidden="1" x14ac:dyDescent="0.25">
      <c r="A250" s="29"/>
      <c r="B250" s="7" t="s">
        <v>58</v>
      </c>
      <c r="C250" s="30" t="s">
        <v>30609</v>
      </c>
      <c r="D250" s="7" t="s">
        <v>30896</v>
      </c>
      <c r="E250" s="9">
        <v>45516</v>
      </c>
      <c r="F250" s="47" t="s">
        <v>26454</v>
      </c>
      <c r="G250" s="30">
        <v>73</v>
      </c>
      <c r="H250" s="30" t="str">
        <f t="shared" ref="H250:H251" si="284">TEXT(G250,"0000")</f>
        <v>0073</v>
      </c>
      <c r="I250" s="31" t="str">
        <f t="shared" ref="I250:I251" si="285">CONCATENATE(N250,H250)</f>
        <v>10080073</v>
      </c>
      <c r="J250" s="69"/>
      <c r="K250" s="42" t="s">
        <v>30455</v>
      </c>
      <c r="L250" s="65" t="s">
        <v>30879</v>
      </c>
      <c r="M250" s="29" t="s">
        <v>651</v>
      </c>
      <c r="N250" s="51" t="str">
        <f>VLOOKUP(M250,'BMC Master'!$C$3:$E$100,3,0)</f>
        <v>1008</v>
      </c>
      <c r="O250" s="7" t="s">
        <v>30896</v>
      </c>
      <c r="P250" s="9">
        <v>30311</v>
      </c>
      <c r="Q250" s="7" t="s">
        <v>30899</v>
      </c>
      <c r="R250" s="29">
        <v>9939268169</v>
      </c>
      <c r="S250" s="38" t="s">
        <v>30901</v>
      </c>
      <c r="T250" s="7" t="s">
        <v>679</v>
      </c>
      <c r="U250" s="7" t="s">
        <v>17812</v>
      </c>
      <c r="V250" s="7" t="s">
        <v>30728</v>
      </c>
      <c r="W250" s="7" t="s">
        <v>30903</v>
      </c>
      <c r="X250" s="7" t="s">
        <v>30904</v>
      </c>
      <c r="Y250" s="7" t="s">
        <v>30727</v>
      </c>
    </row>
    <row r="251" spans="1:25" hidden="1" x14ac:dyDescent="0.25">
      <c r="A251" s="29"/>
      <c r="B251" s="7" t="s">
        <v>58</v>
      </c>
      <c r="C251" s="30" t="s">
        <v>30609</v>
      </c>
      <c r="D251" s="7" t="s">
        <v>30897</v>
      </c>
      <c r="E251" s="9">
        <v>45516</v>
      </c>
      <c r="F251" s="47" t="s">
        <v>26454</v>
      </c>
      <c r="G251" s="30">
        <v>74</v>
      </c>
      <c r="H251" s="30" t="str">
        <f t="shared" si="284"/>
        <v>0074</v>
      </c>
      <c r="I251" s="31" t="str">
        <f t="shared" si="285"/>
        <v>10080074</v>
      </c>
      <c r="J251" s="69"/>
      <c r="K251" s="42" t="s">
        <v>23380</v>
      </c>
      <c r="L251" s="65" t="s">
        <v>30880</v>
      </c>
      <c r="M251" s="29" t="s">
        <v>651</v>
      </c>
      <c r="N251" s="51" t="str">
        <f>VLOOKUP(M251,'BMC Master'!$C$3:$E$100,3,0)</f>
        <v>1008</v>
      </c>
      <c r="O251" s="7" t="s">
        <v>30898</v>
      </c>
      <c r="P251" s="9">
        <v>29587</v>
      </c>
      <c r="Q251" s="7" t="s">
        <v>30900</v>
      </c>
      <c r="R251" s="29">
        <v>9304034669</v>
      </c>
      <c r="S251" s="38" t="s">
        <v>30902</v>
      </c>
      <c r="T251" s="7" t="s">
        <v>30719</v>
      </c>
      <c r="U251" s="7" t="s">
        <v>30720</v>
      </c>
      <c r="V251" s="7" t="s">
        <v>30630</v>
      </c>
      <c r="W251" s="7" t="s">
        <v>30903</v>
      </c>
      <c r="X251" s="7" t="s">
        <v>30728</v>
      </c>
      <c r="Y251" s="7" t="s">
        <v>30729</v>
      </c>
    </row>
    <row r="252" spans="1:25" hidden="1" x14ac:dyDescent="0.25">
      <c r="A252" s="29"/>
      <c r="B252" s="7" t="s">
        <v>58</v>
      </c>
      <c r="C252" s="30" t="s">
        <v>30609</v>
      </c>
      <c r="D252" s="7" t="s">
        <v>31034</v>
      </c>
      <c r="E252" s="9">
        <v>45593</v>
      </c>
      <c r="F252" s="47" t="s">
        <v>26454</v>
      </c>
      <c r="G252" s="30">
        <v>75</v>
      </c>
      <c r="H252" s="30" t="str">
        <f t="shared" ref="H252:H253" si="286">TEXT(G252,"0000")</f>
        <v>0075</v>
      </c>
      <c r="I252" s="31" t="str">
        <f t="shared" ref="I252:I253" si="287">CONCATENATE(N252,H252)</f>
        <v>10080075</v>
      </c>
      <c r="J252" s="69"/>
      <c r="K252" s="42" t="s">
        <v>30455</v>
      </c>
      <c r="L252" s="65" t="s">
        <v>31032</v>
      </c>
      <c r="M252" s="29" t="s">
        <v>651</v>
      </c>
      <c r="N252" s="51" t="str">
        <f>VLOOKUP(M252,'BMC Master'!$C$3:$E$100,3,0)</f>
        <v>1008</v>
      </c>
      <c r="O252" s="7" t="s">
        <v>31034</v>
      </c>
      <c r="P252" s="9">
        <v>24473</v>
      </c>
      <c r="Q252" s="7" t="s">
        <v>31035</v>
      </c>
      <c r="R252" s="29">
        <v>8405062802</v>
      </c>
      <c r="S252" s="38" t="s">
        <v>31037</v>
      </c>
      <c r="T252" s="7" t="s">
        <v>934</v>
      </c>
      <c r="U252" s="7" t="s">
        <v>17717</v>
      </c>
      <c r="V252" s="7" t="s">
        <v>31038</v>
      </c>
      <c r="W252" s="7" t="s">
        <v>30903</v>
      </c>
      <c r="X252" s="7" t="s">
        <v>30904</v>
      </c>
      <c r="Y252" s="7" t="s">
        <v>31041</v>
      </c>
    </row>
    <row r="253" spans="1:25" hidden="1" x14ac:dyDescent="0.25">
      <c r="A253" s="29"/>
      <c r="B253" s="7" t="s">
        <v>58</v>
      </c>
      <c r="C253" s="30" t="s">
        <v>30609</v>
      </c>
      <c r="D253" s="7" t="s">
        <v>31031</v>
      </c>
      <c r="E253" s="9">
        <v>45593</v>
      </c>
      <c r="F253" s="47" t="s">
        <v>26454</v>
      </c>
      <c r="G253" s="30">
        <v>76</v>
      </c>
      <c r="H253" s="30" t="str">
        <f t="shared" si="286"/>
        <v>0076</v>
      </c>
      <c r="I253" s="31" t="str">
        <f t="shared" si="287"/>
        <v>10080076</v>
      </c>
      <c r="J253" s="69"/>
      <c r="K253" s="42" t="s">
        <v>30455</v>
      </c>
      <c r="L253" s="65" t="s">
        <v>31033</v>
      </c>
      <c r="M253" s="29" t="s">
        <v>651</v>
      </c>
      <c r="N253" s="51" t="str">
        <f>VLOOKUP(M253,'BMC Master'!$C$3:$E$100,3,0)</f>
        <v>1008</v>
      </c>
      <c r="O253" s="7" t="s">
        <v>31031</v>
      </c>
      <c r="P253" s="9">
        <v>37349</v>
      </c>
      <c r="Q253" s="7" t="s">
        <v>31036</v>
      </c>
      <c r="R253" s="29">
        <v>9939268169</v>
      </c>
      <c r="S253" s="38" t="s">
        <v>1016</v>
      </c>
      <c r="T253" s="7" t="s">
        <v>1230</v>
      </c>
      <c r="U253" s="7" t="s">
        <v>1017</v>
      </c>
      <c r="V253" s="7" t="s">
        <v>31039</v>
      </c>
      <c r="W253" s="7" t="s">
        <v>30903</v>
      </c>
      <c r="X253" s="7" t="s">
        <v>31040</v>
      </c>
      <c r="Y253" s="7" t="s">
        <v>31041</v>
      </c>
    </row>
    <row r="254" spans="1:25" hidden="1" x14ac:dyDescent="0.25">
      <c r="A254" s="29"/>
      <c r="B254" s="7" t="s">
        <v>58</v>
      </c>
      <c r="C254" s="30" t="s">
        <v>30609</v>
      </c>
      <c r="D254" s="7" t="s">
        <v>31228</v>
      </c>
      <c r="E254" s="9">
        <v>45605</v>
      </c>
      <c r="F254" s="47" t="s">
        <v>26454</v>
      </c>
      <c r="G254" s="30">
        <v>77</v>
      </c>
      <c r="H254" s="30" t="str">
        <f t="shared" ref="H254:H255" si="288">TEXT(G254,"0000")</f>
        <v>0077</v>
      </c>
      <c r="I254" s="31" t="str">
        <f t="shared" ref="I254:I255" si="289">CONCATENATE(N254,H254)</f>
        <v>10080077</v>
      </c>
      <c r="J254" s="69"/>
      <c r="K254" s="42" t="s">
        <v>23380</v>
      </c>
      <c r="L254" s="65" t="s">
        <v>31230</v>
      </c>
      <c r="M254" s="29" t="s">
        <v>651</v>
      </c>
      <c r="N254" s="51" t="str">
        <f>VLOOKUP(M254,'BMC Master'!$C$3:$E$100,3,0)</f>
        <v>1008</v>
      </c>
      <c r="O254" s="7" t="s">
        <v>31232</v>
      </c>
      <c r="P254" s="9">
        <v>31709</v>
      </c>
      <c r="Q254" s="7" t="s">
        <v>20593</v>
      </c>
      <c r="R254" s="29">
        <v>9006408520</v>
      </c>
      <c r="S254" s="38" t="s">
        <v>31238</v>
      </c>
      <c r="T254" s="7" t="s">
        <v>31234</v>
      </c>
      <c r="U254" s="7" t="s">
        <v>31235</v>
      </c>
      <c r="V254" s="7" t="s">
        <v>31236</v>
      </c>
      <c r="W254" s="7" t="s">
        <v>31240</v>
      </c>
      <c r="X254" s="7" t="s">
        <v>30726</v>
      </c>
      <c r="Y254" s="7" t="s">
        <v>30727</v>
      </c>
    </row>
    <row r="255" spans="1:25" hidden="1" x14ac:dyDescent="0.25">
      <c r="A255" s="29"/>
      <c r="B255" s="7" t="s">
        <v>58</v>
      </c>
      <c r="C255" s="30" t="s">
        <v>30609</v>
      </c>
      <c r="D255" s="7" t="s">
        <v>31229</v>
      </c>
      <c r="E255" s="9">
        <v>45605</v>
      </c>
      <c r="F255" s="47" t="s">
        <v>26454</v>
      </c>
      <c r="G255" s="30">
        <v>78</v>
      </c>
      <c r="H255" s="30" t="str">
        <f t="shared" si="288"/>
        <v>0078</v>
      </c>
      <c r="I255" s="31" t="str">
        <f t="shared" si="289"/>
        <v>10080078</v>
      </c>
      <c r="J255" s="69"/>
      <c r="K255" s="42" t="s">
        <v>30455</v>
      </c>
      <c r="L255" s="65" t="s">
        <v>31231</v>
      </c>
      <c r="M255" s="29" t="s">
        <v>651</v>
      </c>
      <c r="N255" s="51" t="str">
        <f>VLOOKUP(M255,'BMC Master'!$C$3:$E$100,3,0)</f>
        <v>1008</v>
      </c>
      <c r="O255" s="7" t="s">
        <v>31229</v>
      </c>
      <c r="P255" s="9">
        <v>36312</v>
      </c>
      <c r="Q255" s="7" t="s">
        <v>31233</v>
      </c>
      <c r="R255" s="29">
        <v>6204555807</v>
      </c>
      <c r="S255" s="38" t="s">
        <v>31239</v>
      </c>
      <c r="T255" s="7" t="s">
        <v>31237</v>
      </c>
      <c r="U255" s="7" t="s">
        <v>7463</v>
      </c>
      <c r="V255" s="7" t="s">
        <v>30630</v>
      </c>
      <c r="W255" s="7" t="s">
        <v>30903</v>
      </c>
      <c r="X255" s="7" t="s">
        <v>30726</v>
      </c>
      <c r="Y255" s="7" t="s">
        <v>30727</v>
      </c>
    </row>
    <row r="256" spans="1:25" hidden="1" x14ac:dyDescent="0.25">
      <c r="A256" s="29"/>
      <c r="B256" s="7" t="s">
        <v>58</v>
      </c>
      <c r="C256" s="30" t="s">
        <v>30609</v>
      </c>
      <c r="D256" s="7" t="s">
        <v>31386</v>
      </c>
      <c r="E256" s="9">
        <v>45629</v>
      </c>
      <c r="F256" s="47" t="s">
        <v>26454</v>
      </c>
      <c r="G256" s="30">
        <v>79</v>
      </c>
      <c r="H256" s="30" t="str">
        <f t="shared" ref="H256" si="290">TEXT(G256,"0000")</f>
        <v>0079</v>
      </c>
      <c r="I256" s="31" t="str">
        <f t="shared" ref="I256" si="291">CONCATENATE(N256,H256)</f>
        <v>10080079</v>
      </c>
      <c r="J256" s="69"/>
      <c r="K256" s="42" t="s">
        <v>23380</v>
      </c>
      <c r="L256" s="65" t="s">
        <v>31387</v>
      </c>
      <c r="M256" s="29" t="s">
        <v>651</v>
      </c>
      <c r="N256" s="51" t="str">
        <f>VLOOKUP(M256,'BMC Master'!$C$3:$E$100,3,0)</f>
        <v>1008</v>
      </c>
      <c r="O256" s="7" t="s">
        <v>31388</v>
      </c>
      <c r="P256" s="9">
        <v>34700</v>
      </c>
      <c r="Q256" s="7" t="s">
        <v>31389</v>
      </c>
      <c r="R256" s="29">
        <v>9534572737</v>
      </c>
      <c r="S256" s="38" t="s">
        <v>31390</v>
      </c>
      <c r="T256" s="7" t="s">
        <v>679</v>
      </c>
      <c r="U256" s="7" t="s">
        <v>1662</v>
      </c>
      <c r="V256" s="7" t="s">
        <v>31038</v>
      </c>
      <c r="W256" s="7" t="s">
        <v>30377</v>
      </c>
      <c r="X256" s="7" t="s">
        <v>31040</v>
      </c>
      <c r="Y256" s="7" t="s">
        <v>31041</v>
      </c>
    </row>
    <row r="257" spans="1:25" hidden="1" x14ac:dyDescent="0.25">
      <c r="A257" s="29"/>
      <c r="B257" s="7" t="s">
        <v>58</v>
      </c>
      <c r="C257" s="30" t="s">
        <v>30609</v>
      </c>
      <c r="D257" s="7" t="s">
        <v>31521</v>
      </c>
      <c r="E257" s="9">
        <v>45643</v>
      </c>
      <c r="F257" s="47" t="s">
        <v>26454</v>
      </c>
      <c r="G257" s="30">
        <v>80</v>
      </c>
      <c r="H257" s="30" t="str">
        <f t="shared" ref="H257:H260" si="292">TEXT(G257,"0000")</f>
        <v>0080</v>
      </c>
      <c r="I257" s="31" t="str">
        <f t="shared" ref="I257:I260" si="293">CONCATENATE(N257,H257)</f>
        <v>10080080</v>
      </c>
      <c r="J257" s="69"/>
      <c r="K257" s="42" t="s">
        <v>30455</v>
      </c>
      <c r="L257" s="65" t="s">
        <v>31522</v>
      </c>
      <c r="M257" s="29" t="s">
        <v>651</v>
      </c>
      <c r="N257" s="51" t="str">
        <f>VLOOKUP(M257,'BMC Master'!$C$3:$E$100,3,0)</f>
        <v>1008</v>
      </c>
      <c r="O257" s="7" t="s">
        <v>31521</v>
      </c>
      <c r="P257" s="9">
        <v>31413</v>
      </c>
      <c r="Q257" s="7" t="s">
        <v>31526</v>
      </c>
      <c r="R257" s="29">
        <v>8409774724</v>
      </c>
      <c r="S257" s="38" t="s">
        <v>31532</v>
      </c>
      <c r="T257" s="7" t="s">
        <v>679</v>
      </c>
      <c r="U257" s="7" t="s">
        <v>1662</v>
      </c>
      <c r="V257" s="7" t="s">
        <v>31038</v>
      </c>
      <c r="W257" s="7" t="s">
        <v>30903</v>
      </c>
      <c r="X257" s="7" t="s">
        <v>30728</v>
      </c>
      <c r="Y257" s="7" t="s">
        <v>30729</v>
      </c>
    </row>
    <row r="258" spans="1:25" hidden="1" x14ac:dyDescent="0.25">
      <c r="A258" s="29"/>
      <c r="B258" s="7" t="s">
        <v>58</v>
      </c>
      <c r="C258" s="30" t="s">
        <v>30609</v>
      </c>
      <c r="D258" s="7" t="s">
        <v>813</v>
      </c>
      <c r="E258" s="9">
        <v>45643</v>
      </c>
      <c r="F258" s="47" t="s">
        <v>26454</v>
      </c>
      <c r="G258" s="30">
        <v>81</v>
      </c>
      <c r="H258" s="30" t="str">
        <f t="shared" si="292"/>
        <v>0081</v>
      </c>
      <c r="I258" s="31" t="str">
        <f t="shared" si="293"/>
        <v>10080081</v>
      </c>
      <c r="J258" s="69"/>
      <c r="K258" s="42" t="s">
        <v>30455</v>
      </c>
      <c r="L258" s="65" t="s">
        <v>31523</v>
      </c>
      <c r="M258" s="29" t="s">
        <v>651</v>
      </c>
      <c r="N258" s="51" t="str">
        <f>VLOOKUP(M258,'BMC Master'!$C$3:$E$100,3,0)</f>
        <v>1008</v>
      </c>
      <c r="O258" s="7" t="s">
        <v>813</v>
      </c>
      <c r="P258" s="9">
        <v>20090</v>
      </c>
      <c r="Q258" s="7" t="s">
        <v>31527</v>
      </c>
      <c r="R258" s="29">
        <v>9771077821</v>
      </c>
      <c r="S258" s="38" t="s">
        <v>31533</v>
      </c>
      <c r="T258" s="7" t="s">
        <v>679</v>
      </c>
      <c r="U258" s="7" t="s">
        <v>1012</v>
      </c>
      <c r="V258" s="7" t="s">
        <v>31530</v>
      </c>
      <c r="W258" s="7" t="s">
        <v>30903</v>
      </c>
      <c r="X258" s="7" t="s">
        <v>30728</v>
      </c>
      <c r="Y258" s="7" t="s">
        <v>30729</v>
      </c>
    </row>
    <row r="259" spans="1:25" hidden="1" x14ac:dyDescent="0.25">
      <c r="A259" s="29"/>
      <c r="B259" s="7" t="s">
        <v>58</v>
      </c>
      <c r="C259" s="30" t="s">
        <v>30609</v>
      </c>
      <c r="D259" s="7" t="s">
        <v>31212</v>
      </c>
      <c r="E259" s="9">
        <v>45643</v>
      </c>
      <c r="F259" s="47" t="s">
        <v>26454</v>
      </c>
      <c r="G259" s="30">
        <v>82</v>
      </c>
      <c r="H259" s="30" t="str">
        <f t="shared" si="292"/>
        <v>0082</v>
      </c>
      <c r="I259" s="31" t="str">
        <f t="shared" si="293"/>
        <v>10080082</v>
      </c>
      <c r="J259" s="69"/>
      <c r="K259" s="42" t="s">
        <v>30455</v>
      </c>
      <c r="L259" s="65" t="s">
        <v>31524</v>
      </c>
      <c r="M259" s="29" t="s">
        <v>651</v>
      </c>
      <c r="N259" s="51" t="str">
        <f>VLOOKUP(M259,'BMC Master'!$C$3:$E$100,3,0)</f>
        <v>1008</v>
      </c>
      <c r="O259" s="7" t="s">
        <v>31212</v>
      </c>
      <c r="P259" s="9">
        <v>25569</v>
      </c>
      <c r="Q259" s="7" t="s">
        <v>31528</v>
      </c>
      <c r="R259" s="29">
        <v>9973588217</v>
      </c>
      <c r="S259" s="38" t="s">
        <v>31534</v>
      </c>
      <c r="T259" s="7" t="s">
        <v>750</v>
      </c>
      <c r="U259" s="7" t="s">
        <v>1024</v>
      </c>
      <c r="V259" s="7" t="s">
        <v>31531</v>
      </c>
      <c r="W259" s="7" t="s">
        <v>30903</v>
      </c>
      <c r="X259" s="7" t="s">
        <v>30728</v>
      </c>
      <c r="Y259" s="7" t="s">
        <v>30729</v>
      </c>
    </row>
    <row r="260" spans="1:25" hidden="1" x14ac:dyDescent="0.25">
      <c r="A260" s="29"/>
      <c r="B260" s="7" t="s">
        <v>58</v>
      </c>
      <c r="C260" s="30" t="s">
        <v>30609</v>
      </c>
      <c r="D260" s="7" t="s">
        <v>8005</v>
      </c>
      <c r="E260" s="9">
        <v>45643</v>
      </c>
      <c r="F260" s="47" t="s">
        <v>26454</v>
      </c>
      <c r="G260" s="30">
        <v>83</v>
      </c>
      <c r="H260" s="30" t="str">
        <f t="shared" si="292"/>
        <v>0083</v>
      </c>
      <c r="I260" s="31" t="str">
        <f t="shared" si="293"/>
        <v>10080083</v>
      </c>
      <c r="J260" s="69"/>
      <c r="K260" s="42" t="s">
        <v>30455</v>
      </c>
      <c r="L260" s="65" t="s">
        <v>31525</v>
      </c>
      <c r="M260" s="29" t="s">
        <v>651</v>
      </c>
      <c r="N260" s="51" t="str">
        <f>VLOOKUP(M260,'BMC Master'!$C$3:$E$100,3,0)</f>
        <v>1008</v>
      </c>
      <c r="O260" s="7" t="s">
        <v>8005</v>
      </c>
      <c r="P260" s="9">
        <v>29221</v>
      </c>
      <c r="Q260" s="7" t="s">
        <v>31529</v>
      </c>
      <c r="R260" s="29">
        <v>9110074695</v>
      </c>
      <c r="S260" s="38" t="s">
        <v>31535</v>
      </c>
      <c r="T260" s="7" t="s">
        <v>679</v>
      </c>
      <c r="U260" s="7" t="s">
        <v>1012</v>
      </c>
      <c r="V260" s="7" t="s">
        <v>31530</v>
      </c>
      <c r="W260" s="7" t="s">
        <v>30903</v>
      </c>
      <c r="X260" s="7" t="s">
        <v>30728</v>
      </c>
      <c r="Y260" s="7" t="s">
        <v>30729</v>
      </c>
    </row>
    <row r="261" spans="1:25" hidden="1" x14ac:dyDescent="0.25">
      <c r="A261" s="29"/>
      <c r="B261" s="7" t="s">
        <v>58</v>
      </c>
      <c r="C261" s="30" t="s">
        <v>30609</v>
      </c>
      <c r="D261" s="7" t="s">
        <v>31876</v>
      </c>
      <c r="E261" s="9">
        <v>45685</v>
      </c>
      <c r="F261" s="47" t="s">
        <v>26454</v>
      </c>
      <c r="G261" s="30">
        <v>84</v>
      </c>
      <c r="H261" s="30" t="str">
        <f t="shared" ref="H261" si="294">TEXT(G261,"0000")</f>
        <v>0084</v>
      </c>
      <c r="I261" s="31" t="str">
        <f t="shared" ref="I261" si="295">CONCATENATE(N261,H261)</f>
        <v>10080084</v>
      </c>
      <c r="J261" s="69"/>
      <c r="K261" s="42" t="s">
        <v>23380</v>
      </c>
      <c r="L261" s="65" t="s">
        <v>31877</v>
      </c>
      <c r="M261" s="29" t="s">
        <v>651</v>
      </c>
      <c r="N261" s="51" t="str">
        <f>VLOOKUP(M261,'BMC Master'!$C$3:$E$100,3,0)</f>
        <v>1008</v>
      </c>
      <c r="O261" s="7" t="s">
        <v>31878</v>
      </c>
      <c r="P261" s="9">
        <v>29126</v>
      </c>
      <c r="Q261" s="7" t="s">
        <v>31879</v>
      </c>
      <c r="R261" s="29">
        <v>8002363100</v>
      </c>
      <c r="S261" s="38" t="s">
        <v>31880</v>
      </c>
      <c r="T261" s="7" t="s">
        <v>679</v>
      </c>
      <c r="U261" s="7" t="s">
        <v>1014</v>
      </c>
      <c r="V261" s="7" t="s">
        <v>31038</v>
      </c>
      <c r="W261" s="7" t="s">
        <v>31881</v>
      </c>
      <c r="X261" s="7" t="s">
        <v>30726</v>
      </c>
      <c r="Y261" s="7" t="s">
        <v>30727</v>
      </c>
    </row>
    <row r="262" spans="1:25" hidden="1" x14ac:dyDescent="0.25">
      <c r="A262" s="29"/>
      <c r="B262" s="7" t="s">
        <v>58</v>
      </c>
      <c r="C262" s="30" t="s">
        <v>30609</v>
      </c>
      <c r="D262" s="7" t="s">
        <v>32239</v>
      </c>
      <c r="E262" s="9">
        <v>45708</v>
      </c>
      <c r="F262" s="47" t="s">
        <v>26454</v>
      </c>
      <c r="G262" s="30">
        <v>85</v>
      </c>
      <c r="H262" s="30" t="str">
        <f t="shared" ref="H262:H263" si="296">TEXT(G262,"0000")</f>
        <v>0085</v>
      </c>
      <c r="I262" s="31" t="str">
        <f t="shared" ref="I262:I263" si="297">CONCATENATE(N262,H262)</f>
        <v>10080085</v>
      </c>
      <c r="J262" s="69"/>
      <c r="K262" s="42" t="s">
        <v>23380</v>
      </c>
      <c r="L262" s="65" t="s">
        <v>32241</v>
      </c>
      <c r="M262" s="29" t="s">
        <v>651</v>
      </c>
      <c r="N262" s="51" t="str">
        <f>VLOOKUP(M262,'BMC Master'!$C$3:$E$100,3,0)</f>
        <v>1008</v>
      </c>
      <c r="O262" s="7" t="s">
        <v>32243</v>
      </c>
      <c r="P262" s="9">
        <v>30608</v>
      </c>
      <c r="Q262" s="7" t="s">
        <v>32245</v>
      </c>
      <c r="R262" s="29">
        <v>6206107865</v>
      </c>
      <c r="S262" s="38" t="s">
        <v>32249</v>
      </c>
      <c r="T262" s="7" t="s">
        <v>7483</v>
      </c>
      <c r="U262" s="7" t="s">
        <v>32247</v>
      </c>
      <c r="V262" s="7" t="s">
        <v>30630</v>
      </c>
      <c r="W262" s="7" t="s">
        <v>32251</v>
      </c>
      <c r="X262" s="7" t="s">
        <v>30726</v>
      </c>
      <c r="Y262" s="7" t="s">
        <v>30727</v>
      </c>
    </row>
    <row r="263" spans="1:25" hidden="1" x14ac:dyDescent="0.25">
      <c r="A263" s="29"/>
      <c r="B263" s="7" t="s">
        <v>58</v>
      </c>
      <c r="C263" s="30" t="s">
        <v>30609</v>
      </c>
      <c r="D263" s="7" t="s">
        <v>32240</v>
      </c>
      <c r="E263" s="9">
        <v>45708</v>
      </c>
      <c r="F263" s="47" t="s">
        <v>26454</v>
      </c>
      <c r="G263" s="30">
        <v>86</v>
      </c>
      <c r="H263" s="30" t="str">
        <f t="shared" si="296"/>
        <v>0086</v>
      </c>
      <c r="I263" s="31" t="str">
        <f t="shared" si="297"/>
        <v>10080086</v>
      </c>
      <c r="J263" s="69"/>
      <c r="K263" s="42" t="s">
        <v>23380</v>
      </c>
      <c r="L263" s="65" t="s">
        <v>32242</v>
      </c>
      <c r="M263" s="29" t="s">
        <v>651</v>
      </c>
      <c r="N263" s="51" t="str">
        <f>VLOOKUP(M263,'BMC Master'!$C$3:$E$100,3,0)</f>
        <v>1008</v>
      </c>
      <c r="O263" s="7" t="s">
        <v>32244</v>
      </c>
      <c r="P263" s="9">
        <v>35368</v>
      </c>
      <c r="Q263" s="7" t="s">
        <v>32246</v>
      </c>
      <c r="R263" s="29">
        <v>7631461027</v>
      </c>
      <c r="S263" s="38" t="s">
        <v>32250</v>
      </c>
      <c r="T263" s="7" t="s">
        <v>750</v>
      </c>
      <c r="U263" s="7" t="s">
        <v>30321</v>
      </c>
      <c r="V263" s="7" t="s">
        <v>32248</v>
      </c>
      <c r="W263" s="7" t="s">
        <v>30903</v>
      </c>
      <c r="X263" s="7" t="s">
        <v>30728</v>
      </c>
      <c r="Y263" s="7" t="s">
        <v>30729</v>
      </c>
    </row>
    <row r="264" spans="1:25" hidden="1" x14ac:dyDescent="0.25">
      <c r="A264" s="29"/>
      <c r="B264" s="7" t="s">
        <v>58</v>
      </c>
      <c r="C264" s="30" t="s">
        <v>30609</v>
      </c>
      <c r="D264" s="7" t="s">
        <v>32364</v>
      </c>
      <c r="E264" s="9">
        <v>45734</v>
      </c>
      <c r="F264" s="47" t="s">
        <v>26454</v>
      </c>
      <c r="G264" s="30">
        <v>87</v>
      </c>
      <c r="H264" s="30" t="str">
        <f t="shared" ref="H264" si="298">TEXT(G264,"0000")</f>
        <v>0087</v>
      </c>
      <c r="I264" s="31" t="str">
        <f t="shared" ref="I264" si="299">CONCATENATE(N264,H264)</f>
        <v>10080087</v>
      </c>
      <c r="J264" s="69"/>
      <c r="K264" s="42" t="s">
        <v>23380</v>
      </c>
      <c r="L264" s="65" t="s">
        <v>32365</v>
      </c>
      <c r="M264" s="29" t="s">
        <v>651</v>
      </c>
      <c r="N264" s="51" t="str">
        <f>VLOOKUP(M264,'BMC Master'!$C$3:$E$100,3,0)</f>
        <v>1008</v>
      </c>
      <c r="O264" s="7" t="s">
        <v>32366</v>
      </c>
      <c r="P264" s="9">
        <v>28856</v>
      </c>
      <c r="Q264" s="7" t="s">
        <v>30785</v>
      </c>
      <c r="R264" s="29">
        <v>9473190261</v>
      </c>
      <c r="S264" s="38" t="s">
        <v>32367</v>
      </c>
      <c r="T264" s="7" t="s">
        <v>750</v>
      </c>
      <c r="U264" s="7" t="s">
        <v>1030</v>
      </c>
      <c r="V264" s="7" t="s">
        <v>32368</v>
      </c>
      <c r="W264" s="7" t="s">
        <v>30903</v>
      </c>
      <c r="X264" s="7" t="s">
        <v>30728</v>
      </c>
      <c r="Y264" s="7" t="s">
        <v>30729</v>
      </c>
    </row>
    <row r="265" spans="1:25" hidden="1" x14ac:dyDescent="0.25">
      <c r="A265" s="29"/>
      <c r="B265" s="7" t="s">
        <v>58</v>
      </c>
      <c r="C265" s="30" t="s">
        <v>30609</v>
      </c>
      <c r="D265" s="7" t="s">
        <v>32476</v>
      </c>
      <c r="E265" s="9">
        <v>45735</v>
      </c>
      <c r="F265" s="47" t="s">
        <v>26454</v>
      </c>
      <c r="G265" s="30">
        <v>88</v>
      </c>
      <c r="H265" s="30" t="str">
        <f t="shared" ref="H265" si="300">TEXT(G265,"0000")</f>
        <v>0088</v>
      </c>
      <c r="I265" s="31" t="str">
        <f t="shared" ref="I265" si="301">CONCATENATE(N265,H265)</f>
        <v>10080088</v>
      </c>
      <c r="J265" s="69"/>
      <c r="K265" s="42" t="s">
        <v>23380</v>
      </c>
      <c r="L265" s="65" t="s">
        <v>32477</v>
      </c>
      <c r="M265" s="29" t="s">
        <v>651</v>
      </c>
      <c r="N265" s="51" t="str">
        <f>VLOOKUP(M265,'BMC Master'!$C$3:$E$100,3,0)</f>
        <v>1008</v>
      </c>
      <c r="O265" s="7" t="s">
        <v>32478</v>
      </c>
      <c r="P265" s="9">
        <v>33623</v>
      </c>
      <c r="Q265" s="7" t="s">
        <v>32479</v>
      </c>
      <c r="R265" s="29">
        <v>7295979378</v>
      </c>
      <c r="S265" s="38" t="s">
        <v>32481</v>
      </c>
      <c r="T265" s="7" t="s">
        <v>30719</v>
      </c>
      <c r="U265" s="7" t="s">
        <v>747</v>
      </c>
      <c r="V265" s="7" t="s">
        <v>32480</v>
      </c>
      <c r="W265" s="7" t="s">
        <v>30903</v>
      </c>
      <c r="X265" s="7" t="s">
        <v>30726</v>
      </c>
      <c r="Y265" s="7" t="s">
        <v>30727</v>
      </c>
    </row>
    <row r="266" spans="1:25" hidden="1" x14ac:dyDescent="0.25">
      <c r="A266" s="29"/>
      <c r="B266" s="7" t="s">
        <v>58</v>
      </c>
      <c r="C266" s="30" t="s">
        <v>30609</v>
      </c>
      <c r="D266" s="7" t="s">
        <v>32793</v>
      </c>
      <c r="E266" s="9">
        <v>45765</v>
      </c>
      <c r="F266" s="47" t="s">
        <v>26454</v>
      </c>
      <c r="G266" s="30">
        <v>89</v>
      </c>
      <c r="H266" s="30" t="str">
        <f t="shared" ref="H266:H269" si="302">TEXT(G266,"0000")</f>
        <v>0089</v>
      </c>
      <c r="I266" s="31" t="str">
        <f t="shared" ref="I266:I269" si="303">CONCATENATE(N266,H266)</f>
        <v>10080089</v>
      </c>
      <c r="J266" s="69"/>
      <c r="K266" s="42" t="s">
        <v>30455</v>
      </c>
      <c r="L266" s="65" t="s">
        <v>32797</v>
      </c>
      <c r="M266" s="29" t="s">
        <v>651</v>
      </c>
      <c r="N266" s="51" t="str">
        <f>VLOOKUP(M266,'BMC Master'!$C$3:$E$100,3,0)</f>
        <v>1008</v>
      </c>
      <c r="O266" s="7" t="s">
        <v>181</v>
      </c>
      <c r="P266" s="9">
        <v>36526</v>
      </c>
      <c r="Q266" s="7" t="s">
        <v>32803</v>
      </c>
      <c r="R266" s="29">
        <v>6287766691</v>
      </c>
      <c r="S266" s="38" t="s">
        <v>32807</v>
      </c>
      <c r="T266" s="7" t="s">
        <v>1050</v>
      </c>
      <c r="U266" s="7" t="s">
        <v>6792</v>
      </c>
      <c r="V266" s="7" t="s">
        <v>32808</v>
      </c>
      <c r="W266" s="7" t="s">
        <v>32812</v>
      </c>
      <c r="X266" s="7" t="s">
        <v>30726</v>
      </c>
      <c r="Y266" s="7" t="s">
        <v>30727</v>
      </c>
    </row>
    <row r="267" spans="1:25" hidden="1" x14ac:dyDescent="0.25">
      <c r="A267" s="29"/>
      <c r="B267" s="7" t="s">
        <v>58</v>
      </c>
      <c r="C267" s="30" t="s">
        <v>30609</v>
      </c>
      <c r="D267" s="7" t="s">
        <v>32794</v>
      </c>
      <c r="E267" s="9">
        <v>45765</v>
      </c>
      <c r="F267" s="47" t="s">
        <v>26454</v>
      </c>
      <c r="G267" s="30">
        <v>90</v>
      </c>
      <c r="H267" s="30" t="str">
        <f t="shared" si="302"/>
        <v>0090</v>
      </c>
      <c r="I267" s="31" t="str">
        <f t="shared" si="303"/>
        <v>10080090</v>
      </c>
      <c r="J267" s="69"/>
      <c r="K267" s="42" t="s">
        <v>30455</v>
      </c>
      <c r="L267" s="65" t="s">
        <v>32798</v>
      </c>
      <c r="M267" s="29" t="s">
        <v>651</v>
      </c>
      <c r="N267" s="51" t="str">
        <f>VLOOKUP(M267,'BMC Master'!$C$3:$E$100,3,0)</f>
        <v>1008</v>
      </c>
      <c r="O267" s="7" t="s">
        <v>32801</v>
      </c>
      <c r="P267" s="9">
        <v>35445</v>
      </c>
      <c r="Q267" s="7" t="s">
        <v>32804</v>
      </c>
      <c r="R267" s="29">
        <v>6206520676</v>
      </c>
      <c r="S267" s="38" t="s">
        <v>32809</v>
      </c>
      <c r="T267" s="7" t="s">
        <v>727</v>
      </c>
      <c r="U267" s="7" t="s">
        <v>1662</v>
      </c>
      <c r="V267" s="7" t="s">
        <v>698</v>
      </c>
      <c r="W267" s="7" t="s">
        <v>32813</v>
      </c>
      <c r="X267" s="7" t="s">
        <v>31040</v>
      </c>
      <c r="Y267" s="7" t="s">
        <v>31041</v>
      </c>
    </row>
    <row r="268" spans="1:25" hidden="1" x14ac:dyDescent="0.25">
      <c r="A268" s="29"/>
      <c r="B268" s="7" t="s">
        <v>58</v>
      </c>
      <c r="C268" s="30" t="s">
        <v>30609</v>
      </c>
      <c r="D268" s="7" t="s">
        <v>32795</v>
      </c>
      <c r="E268" s="9">
        <v>45765</v>
      </c>
      <c r="F268" s="47" t="s">
        <v>26454</v>
      </c>
      <c r="G268" s="30">
        <v>91</v>
      </c>
      <c r="H268" s="30" t="str">
        <f t="shared" si="302"/>
        <v>0091</v>
      </c>
      <c r="I268" s="31" t="str">
        <f t="shared" si="303"/>
        <v>10080091</v>
      </c>
      <c r="J268" s="69"/>
      <c r="K268" s="42" t="s">
        <v>30455</v>
      </c>
      <c r="L268" s="65" t="s">
        <v>32799</v>
      </c>
      <c r="M268" s="29" t="s">
        <v>651</v>
      </c>
      <c r="N268" s="51" t="str">
        <f>VLOOKUP(M268,'BMC Master'!$C$3:$E$100,3,0)</f>
        <v>1008</v>
      </c>
      <c r="O268" s="7" t="s">
        <v>1137</v>
      </c>
      <c r="P268" s="9">
        <v>28996</v>
      </c>
      <c r="Q268" s="7" t="s">
        <v>32805</v>
      </c>
      <c r="R268" s="29">
        <v>7549734911</v>
      </c>
      <c r="S268" s="38" t="s">
        <v>32810</v>
      </c>
      <c r="T268" s="7" t="s">
        <v>672</v>
      </c>
      <c r="U268" s="7" t="s">
        <v>1024</v>
      </c>
      <c r="V268" s="7" t="s">
        <v>1498</v>
      </c>
      <c r="W268" s="7" t="s">
        <v>32813</v>
      </c>
      <c r="X268" s="7" t="s">
        <v>30728</v>
      </c>
      <c r="Y268" s="7" t="s">
        <v>30729</v>
      </c>
    </row>
    <row r="269" spans="1:25" hidden="1" x14ac:dyDescent="0.25">
      <c r="A269" s="29"/>
      <c r="B269" s="7" t="s">
        <v>58</v>
      </c>
      <c r="C269" s="30" t="s">
        <v>30609</v>
      </c>
      <c r="D269" s="7" t="s">
        <v>32796</v>
      </c>
      <c r="E269" s="9">
        <v>45765</v>
      </c>
      <c r="F269" s="47" t="s">
        <v>26454</v>
      </c>
      <c r="G269" s="30">
        <v>92</v>
      </c>
      <c r="H269" s="30" t="str">
        <f t="shared" si="302"/>
        <v>0092</v>
      </c>
      <c r="I269" s="31" t="str">
        <f t="shared" si="303"/>
        <v>10080092</v>
      </c>
      <c r="J269" s="69"/>
      <c r="K269" s="42" t="s">
        <v>30455</v>
      </c>
      <c r="L269" s="65" t="s">
        <v>32800</v>
      </c>
      <c r="M269" s="29" t="s">
        <v>651</v>
      </c>
      <c r="N269" s="51" t="str">
        <f>VLOOKUP(M269,'BMC Master'!$C$3:$E$100,3,0)</f>
        <v>1008</v>
      </c>
      <c r="O269" s="7" t="s">
        <v>32802</v>
      </c>
      <c r="P269" s="9">
        <v>31205</v>
      </c>
      <c r="Q269" s="7" t="s">
        <v>32806</v>
      </c>
      <c r="R269" s="29">
        <v>7631414672</v>
      </c>
      <c r="S269" s="38" t="s">
        <v>32811</v>
      </c>
      <c r="T269" s="7" t="s">
        <v>923</v>
      </c>
      <c r="U269" s="7" t="s">
        <v>747</v>
      </c>
      <c r="V269" s="7" t="s">
        <v>1498</v>
      </c>
      <c r="W269" s="7" t="s">
        <v>32812</v>
      </c>
      <c r="X269" s="7" t="s">
        <v>30728</v>
      </c>
      <c r="Y269" s="7" t="s">
        <v>30729</v>
      </c>
    </row>
    <row r="270" spans="1:25" hidden="1" x14ac:dyDescent="0.25">
      <c r="A270" s="29"/>
      <c r="B270" s="7" t="s">
        <v>58</v>
      </c>
      <c r="C270" s="30" t="s">
        <v>30609</v>
      </c>
      <c r="D270" s="7" t="s">
        <v>32989</v>
      </c>
      <c r="E270" s="9">
        <v>45783</v>
      </c>
      <c r="F270" s="47" t="s">
        <v>26454</v>
      </c>
      <c r="G270" s="30">
        <v>93</v>
      </c>
      <c r="H270" s="30" t="str">
        <f t="shared" ref="H270:H274" si="304">TEXT(G270,"0000")</f>
        <v>0093</v>
      </c>
      <c r="I270" s="31" t="str">
        <f t="shared" ref="I270:I274" si="305">CONCATENATE(N270,H270)</f>
        <v>10080093</v>
      </c>
      <c r="J270" s="69"/>
      <c r="K270" s="42" t="s">
        <v>23380</v>
      </c>
      <c r="L270" s="65" t="s">
        <v>32992</v>
      </c>
      <c r="M270" s="29" t="s">
        <v>651</v>
      </c>
      <c r="N270" s="51" t="str">
        <f>VLOOKUP(M270,'BMC Master'!$C$3:$E$100,3,0)</f>
        <v>1008</v>
      </c>
      <c r="O270" s="7" t="s">
        <v>8140</v>
      </c>
      <c r="P270" s="9">
        <v>32509</v>
      </c>
      <c r="Q270" s="7" t="s">
        <v>32997</v>
      </c>
      <c r="R270" s="29">
        <v>8709480363</v>
      </c>
      <c r="S270" s="38" t="s">
        <v>33000</v>
      </c>
      <c r="T270" s="7" t="s">
        <v>30499</v>
      </c>
      <c r="U270" s="7" t="s">
        <v>1215</v>
      </c>
      <c r="V270" s="7" t="s">
        <v>33004</v>
      </c>
      <c r="W270" s="7" t="s">
        <v>32812</v>
      </c>
      <c r="X270" s="7" t="s">
        <v>30728</v>
      </c>
      <c r="Y270" s="7" t="s">
        <v>30729</v>
      </c>
    </row>
    <row r="271" spans="1:25" hidden="1" x14ac:dyDescent="0.25">
      <c r="A271" s="29"/>
      <c r="B271" s="7" t="s">
        <v>58</v>
      </c>
      <c r="C271" s="30" t="s">
        <v>30609</v>
      </c>
      <c r="D271" s="7" t="s">
        <v>32990</v>
      </c>
      <c r="E271" s="9">
        <v>45783</v>
      </c>
      <c r="F271" s="47" t="s">
        <v>26454</v>
      </c>
      <c r="G271" s="30">
        <v>94</v>
      </c>
      <c r="H271" s="30" t="str">
        <f t="shared" si="304"/>
        <v>0094</v>
      </c>
      <c r="I271" s="31" t="str">
        <f t="shared" si="305"/>
        <v>10080094</v>
      </c>
      <c r="J271" s="69"/>
      <c r="K271" s="42" t="s">
        <v>23380</v>
      </c>
      <c r="L271" s="65" t="s">
        <v>32993</v>
      </c>
      <c r="M271" s="29" t="s">
        <v>651</v>
      </c>
      <c r="N271" s="51" t="str">
        <f>VLOOKUP(M271,'BMC Master'!$C$3:$E$100,3,0)</f>
        <v>1008</v>
      </c>
      <c r="O271" s="7" t="s">
        <v>32995</v>
      </c>
      <c r="P271" s="9">
        <v>29956</v>
      </c>
      <c r="Q271" s="7" t="s">
        <v>32998</v>
      </c>
      <c r="R271" s="29">
        <v>7903855840</v>
      </c>
      <c r="S271" s="38" t="s">
        <v>33001</v>
      </c>
      <c r="T271" s="7" t="s">
        <v>699</v>
      </c>
      <c r="U271" s="7" t="s">
        <v>33002</v>
      </c>
      <c r="V271" s="7" t="s">
        <v>698</v>
      </c>
      <c r="W271" s="7" t="s">
        <v>32812</v>
      </c>
      <c r="X271" s="7" t="s">
        <v>30728</v>
      </c>
      <c r="Y271" s="7" t="s">
        <v>30729</v>
      </c>
    </row>
    <row r="272" spans="1:25" hidden="1" x14ac:dyDescent="0.25">
      <c r="A272" s="29"/>
      <c r="B272" s="7" t="s">
        <v>58</v>
      </c>
      <c r="C272" s="30" t="s">
        <v>30609</v>
      </c>
      <c r="D272" s="7" t="s">
        <v>32991</v>
      </c>
      <c r="E272" s="9">
        <v>45783</v>
      </c>
      <c r="F272" s="47" t="s">
        <v>26454</v>
      </c>
      <c r="G272" s="30">
        <v>95</v>
      </c>
      <c r="H272" s="30" t="str">
        <f t="shared" si="304"/>
        <v>0095</v>
      </c>
      <c r="I272" s="31" t="str">
        <f t="shared" si="305"/>
        <v>10080095</v>
      </c>
      <c r="J272" s="69"/>
      <c r="K272" s="42" t="s">
        <v>23380</v>
      </c>
      <c r="L272" s="65" t="s">
        <v>32994</v>
      </c>
      <c r="M272" s="29" t="s">
        <v>651</v>
      </c>
      <c r="N272" s="51" t="str">
        <f>VLOOKUP(M272,'BMC Master'!$C$3:$E$100,3,0)</f>
        <v>1008</v>
      </c>
      <c r="O272" s="7" t="s">
        <v>32996</v>
      </c>
      <c r="P272" s="9">
        <v>34099</v>
      </c>
      <c r="Q272" s="7" t="s">
        <v>32999</v>
      </c>
      <c r="R272" s="29">
        <v>8709939089</v>
      </c>
      <c r="S272" s="38" t="s">
        <v>33003</v>
      </c>
      <c r="T272" s="7" t="s">
        <v>672</v>
      </c>
      <c r="U272" s="7" t="s">
        <v>31235</v>
      </c>
      <c r="V272" s="7" t="s">
        <v>33005</v>
      </c>
      <c r="W272" s="7" t="s">
        <v>31190</v>
      </c>
      <c r="X272" s="7" t="s">
        <v>30726</v>
      </c>
      <c r="Y272" s="7" t="s">
        <v>30727</v>
      </c>
    </row>
    <row r="273" spans="1:25" hidden="1" x14ac:dyDescent="0.25">
      <c r="A273" s="29"/>
      <c r="B273" s="7" t="s">
        <v>58</v>
      </c>
      <c r="C273" s="30" t="s">
        <v>30609</v>
      </c>
      <c r="D273" s="7" t="s">
        <v>33006</v>
      </c>
      <c r="E273" s="9">
        <v>45783</v>
      </c>
      <c r="F273" s="47" t="s">
        <v>26454</v>
      </c>
      <c r="G273" s="30">
        <v>96</v>
      </c>
      <c r="H273" s="30" t="str">
        <f t="shared" si="304"/>
        <v>0096</v>
      </c>
      <c r="I273" s="31" t="str">
        <f t="shared" si="305"/>
        <v>10080096</v>
      </c>
      <c r="J273" s="69"/>
      <c r="K273" s="42" t="s">
        <v>23380</v>
      </c>
      <c r="L273" s="65" t="s">
        <v>33008</v>
      </c>
      <c r="M273" s="29" t="s">
        <v>651</v>
      </c>
      <c r="N273" s="51" t="str">
        <f>VLOOKUP(M273,'BMC Master'!$C$3:$E$100,3,0)</f>
        <v>1008</v>
      </c>
      <c r="O273" s="7" t="s">
        <v>33010</v>
      </c>
      <c r="P273" s="9">
        <v>30682</v>
      </c>
      <c r="Q273" s="7" t="s">
        <v>7193</v>
      </c>
      <c r="R273" s="29">
        <v>9693860146</v>
      </c>
      <c r="S273" s="38" t="s">
        <v>33011</v>
      </c>
      <c r="T273" s="7" t="s">
        <v>33012</v>
      </c>
      <c r="U273" s="7" t="s">
        <v>6504</v>
      </c>
      <c r="V273" s="7" t="s">
        <v>33013</v>
      </c>
      <c r="W273" s="7" t="s">
        <v>32812</v>
      </c>
      <c r="X273" s="7" t="s">
        <v>31040</v>
      </c>
      <c r="Y273" s="7" t="s">
        <v>31041</v>
      </c>
    </row>
    <row r="274" spans="1:25" hidden="1" x14ac:dyDescent="0.25">
      <c r="A274" s="29"/>
      <c r="B274" s="7" t="s">
        <v>58</v>
      </c>
      <c r="C274" s="30" t="s">
        <v>30609</v>
      </c>
      <c r="D274" s="7" t="s">
        <v>33007</v>
      </c>
      <c r="E274" s="9">
        <v>45783</v>
      </c>
      <c r="F274" s="47" t="s">
        <v>26454</v>
      </c>
      <c r="G274" s="30">
        <v>97</v>
      </c>
      <c r="H274" s="30" t="str">
        <f t="shared" si="304"/>
        <v>0097</v>
      </c>
      <c r="I274" s="31" t="str">
        <f t="shared" si="305"/>
        <v>10080097</v>
      </c>
      <c r="J274" s="69"/>
      <c r="K274" s="42" t="s">
        <v>30455</v>
      </c>
      <c r="L274" s="65" t="s">
        <v>33009</v>
      </c>
      <c r="M274" s="29" t="s">
        <v>651</v>
      </c>
      <c r="N274" s="51" t="str">
        <f>VLOOKUP(M274,'BMC Master'!$C$3:$E$100,3,0)</f>
        <v>1008</v>
      </c>
      <c r="O274" s="7" t="s">
        <v>3380</v>
      </c>
      <c r="P274" s="9">
        <v>32874</v>
      </c>
      <c r="Q274" s="7" t="s">
        <v>28328</v>
      </c>
      <c r="R274" s="29">
        <v>9155525194</v>
      </c>
      <c r="S274" s="38" t="s">
        <v>33014</v>
      </c>
      <c r="T274" s="7" t="s">
        <v>1089</v>
      </c>
      <c r="U274" s="7" t="s">
        <v>33015</v>
      </c>
      <c r="V274" s="7" t="s">
        <v>33004</v>
      </c>
      <c r="W274" s="7" t="s">
        <v>32812</v>
      </c>
      <c r="X274" s="7" t="s">
        <v>30728</v>
      </c>
      <c r="Y274" s="7" t="s">
        <v>30729</v>
      </c>
    </row>
    <row r="275" spans="1:25" hidden="1" x14ac:dyDescent="0.25">
      <c r="A275" s="29"/>
      <c r="B275" s="7" t="s">
        <v>58</v>
      </c>
      <c r="C275" s="30" t="s">
        <v>30609</v>
      </c>
      <c r="D275" s="7" t="s">
        <v>33156</v>
      </c>
      <c r="E275" s="9">
        <v>45800</v>
      </c>
      <c r="F275" s="47" t="s">
        <v>26454</v>
      </c>
      <c r="G275" s="30">
        <v>98</v>
      </c>
      <c r="H275" s="30" t="str">
        <f t="shared" ref="H275:H276" si="306">TEXT(G275,"0000")</f>
        <v>0098</v>
      </c>
      <c r="I275" s="31" t="str">
        <f t="shared" ref="I275:I276" si="307">CONCATENATE(N275,H275)</f>
        <v>10080098</v>
      </c>
      <c r="J275" s="69"/>
      <c r="K275" s="42" t="s">
        <v>23380</v>
      </c>
      <c r="L275" s="65" t="s">
        <v>33157</v>
      </c>
      <c r="M275" s="29" t="s">
        <v>651</v>
      </c>
      <c r="N275" s="51" t="str">
        <f>VLOOKUP(M275,'BMC Master'!$C$3:$E$100,3,0)</f>
        <v>1008</v>
      </c>
      <c r="O275" s="7" t="s">
        <v>33158</v>
      </c>
      <c r="P275" s="9">
        <v>31205</v>
      </c>
      <c r="Q275" s="7" t="s">
        <v>32806</v>
      </c>
      <c r="R275" s="29">
        <v>7004333477</v>
      </c>
      <c r="S275" s="38" t="s">
        <v>33159</v>
      </c>
      <c r="T275" s="7" t="s">
        <v>773</v>
      </c>
      <c r="U275" s="7" t="s">
        <v>17812</v>
      </c>
      <c r="V275" s="7" t="s">
        <v>33160</v>
      </c>
      <c r="W275" s="7" t="s">
        <v>32812</v>
      </c>
      <c r="X275" s="7" t="s">
        <v>30728</v>
      </c>
      <c r="Y275" s="7" t="s">
        <v>30729</v>
      </c>
    </row>
    <row r="276" spans="1:25" hidden="1" x14ac:dyDescent="0.25">
      <c r="A276" s="29"/>
      <c r="B276" s="7" t="s">
        <v>58</v>
      </c>
      <c r="C276" s="30" t="s">
        <v>30609</v>
      </c>
      <c r="D276" s="7" t="s">
        <v>33161</v>
      </c>
      <c r="E276" s="9">
        <v>45800</v>
      </c>
      <c r="F276" s="47" t="s">
        <v>26454</v>
      </c>
      <c r="G276" s="30">
        <v>99</v>
      </c>
      <c r="H276" s="30" t="str">
        <f t="shared" si="306"/>
        <v>0099</v>
      </c>
      <c r="I276" s="31" t="str">
        <f t="shared" si="307"/>
        <v>10080099</v>
      </c>
      <c r="J276" s="69"/>
      <c r="K276" s="42" t="s">
        <v>23380</v>
      </c>
      <c r="L276" s="65" t="s">
        <v>33162</v>
      </c>
      <c r="M276" s="29" t="s">
        <v>651</v>
      </c>
      <c r="N276" s="51" t="str">
        <f>VLOOKUP(M276,'BMC Master'!$C$3:$E$100,3,0)</f>
        <v>1008</v>
      </c>
      <c r="O276" s="7" t="s">
        <v>1458</v>
      </c>
      <c r="P276" s="9">
        <v>30651</v>
      </c>
      <c r="Q276" s="7" t="s">
        <v>27746</v>
      </c>
      <c r="R276" s="29">
        <v>9934436171</v>
      </c>
      <c r="S276" s="38" t="s">
        <v>33163</v>
      </c>
      <c r="T276" s="7" t="s">
        <v>719</v>
      </c>
      <c r="U276" s="7" t="s">
        <v>747</v>
      </c>
      <c r="V276" s="7" t="s">
        <v>33164</v>
      </c>
      <c r="W276" s="7" t="s">
        <v>31190</v>
      </c>
      <c r="X276" s="7" t="s">
        <v>30726</v>
      </c>
      <c r="Y276" s="7" t="s">
        <v>30727</v>
      </c>
    </row>
    <row r="277" spans="1:25" hidden="1" x14ac:dyDescent="0.25">
      <c r="A277" s="29"/>
      <c r="B277" s="7" t="s">
        <v>58</v>
      </c>
      <c r="C277" s="30" t="s">
        <v>30609</v>
      </c>
      <c r="D277" s="7" t="s">
        <v>33451</v>
      </c>
      <c r="E277" s="9">
        <v>45842</v>
      </c>
      <c r="F277" s="47" t="s">
        <v>26454</v>
      </c>
      <c r="G277" s="30">
        <v>100</v>
      </c>
      <c r="H277" s="30" t="str">
        <f t="shared" ref="H277:H278" si="308">TEXT(G277,"0000")</f>
        <v>0100</v>
      </c>
      <c r="I277" s="31" t="str">
        <f t="shared" ref="I277:I278" si="309">CONCATENATE(N277,H277)</f>
        <v>10080100</v>
      </c>
      <c r="J277" s="69"/>
      <c r="K277" s="42" t="s">
        <v>23380</v>
      </c>
      <c r="L277" s="65" t="s">
        <v>33453</v>
      </c>
      <c r="M277" s="29" t="s">
        <v>651</v>
      </c>
      <c r="N277" s="51" t="str">
        <f>VLOOKUP(M277,'BMC Master'!$C$3:$E$100,3,0)</f>
        <v>1008</v>
      </c>
      <c r="O277" s="7" t="s">
        <v>4308</v>
      </c>
      <c r="P277" s="9">
        <v>35537</v>
      </c>
      <c r="Q277" s="7" t="s">
        <v>10278</v>
      </c>
      <c r="R277" s="29">
        <v>8271562260</v>
      </c>
      <c r="S277" s="38" t="s">
        <v>33456</v>
      </c>
      <c r="T277" s="7" t="s">
        <v>773</v>
      </c>
      <c r="U277" s="7" t="s">
        <v>33457</v>
      </c>
      <c r="V277" s="7" t="s">
        <v>33458</v>
      </c>
      <c r="W277" s="7" t="s">
        <v>33460</v>
      </c>
      <c r="X277" s="7" t="s">
        <v>30728</v>
      </c>
      <c r="Y277" s="7" t="s">
        <v>30729</v>
      </c>
    </row>
    <row r="278" spans="1:25" hidden="1" x14ac:dyDescent="0.25">
      <c r="A278" s="29"/>
      <c r="B278" s="7" t="s">
        <v>58</v>
      </c>
      <c r="C278" s="30" t="s">
        <v>30609</v>
      </c>
      <c r="D278" s="7" t="s">
        <v>33452</v>
      </c>
      <c r="E278" s="9">
        <v>45842</v>
      </c>
      <c r="F278" s="47" t="s">
        <v>26454</v>
      </c>
      <c r="G278" s="30">
        <v>101</v>
      </c>
      <c r="H278" s="30" t="str">
        <f t="shared" si="308"/>
        <v>0101</v>
      </c>
      <c r="I278" s="31" t="str">
        <f t="shared" si="309"/>
        <v>10080101</v>
      </c>
      <c r="J278" s="69"/>
      <c r="K278" s="42" t="s">
        <v>30455</v>
      </c>
      <c r="L278" s="65" t="s">
        <v>33454</v>
      </c>
      <c r="M278" s="29" t="s">
        <v>651</v>
      </c>
      <c r="N278" s="51" t="str">
        <f>VLOOKUP(M278,'BMC Master'!$C$3:$E$100,3,0)</f>
        <v>1008</v>
      </c>
      <c r="O278" s="7" t="s">
        <v>3966</v>
      </c>
      <c r="P278" s="9">
        <v>28223</v>
      </c>
      <c r="Q278" s="7" t="s">
        <v>33455</v>
      </c>
      <c r="R278" s="29">
        <v>9263497157</v>
      </c>
      <c r="S278" s="38" t="s">
        <v>33459</v>
      </c>
      <c r="T278" s="7" t="s">
        <v>1277</v>
      </c>
      <c r="U278" s="7" t="s">
        <v>3613</v>
      </c>
      <c r="V278" s="7" t="s">
        <v>667</v>
      </c>
      <c r="W278" s="7" t="s">
        <v>33460</v>
      </c>
      <c r="X278" s="7" t="s">
        <v>30726</v>
      </c>
      <c r="Y278" s="7" t="s">
        <v>30727</v>
      </c>
    </row>
    <row r="279" spans="1:25" hidden="1" x14ac:dyDescent="0.25">
      <c r="A279" s="29"/>
      <c r="B279" s="7" t="s">
        <v>58</v>
      </c>
      <c r="C279" s="30" t="s">
        <v>30609</v>
      </c>
      <c r="D279" s="7" t="s">
        <v>33486</v>
      </c>
      <c r="E279" s="9">
        <v>45850</v>
      </c>
      <c r="F279" s="47" t="s">
        <v>26454</v>
      </c>
      <c r="G279" s="30">
        <v>102</v>
      </c>
      <c r="H279" s="30" t="str">
        <f t="shared" ref="H279:H281" si="310">TEXT(G279,"0000")</f>
        <v>0102</v>
      </c>
      <c r="I279" s="31" t="str">
        <f t="shared" ref="I279:I281" si="311">CONCATENATE(N279,H279)</f>
        <v>10080102</v>
      </c>
      <c r="J279" s="69"/>
      <c r="K279" s="42" t="s">
        <v>23380</v>
      </c>
      <c r="L279" s="65" t="s">
        <v>33489</v>
      </c>
      <c r="M279" s="29" t="s">
        <v>651</v>
      </c>
      <c r="N279" s="51" t="str">
        <f>VLOOKUP(M279,'BMC Master'!$C$3:$E$100,3,0)</f>
        <v>1008</v>
      </c>
      <c r="O279" s="7" t="s">
        <v>980</v>
      </c>
      <c r="P279" s="9">
        <v>29987</v>
      </c>
      <c r="Q279" s="7" t="s">
        <v>33494</v>
      </c>
      <c r="R279" s="29">
        <v>9570991588</v>
      </c>
      <c r="S279" s="38" t="s">
        <v>33497</v>
      </c>
      <c r="T279" s="7" t="s">
        <v>1277</v>
      </c>
      <c r="U279" s="7" t="s">
        <v>1009</v>
      </c>
      <c r="V279" s="7" t="s">
        <v>667</v>
      </c>
      <c r="W279" s="7" t="s">
        <v>33460</v>
      </c>
      <c r="X279" s="7" t="s">
        <v>30728</v>
      </c>
      <c r="Y279" s="7" t="s">
        <v>30729</v>
      </c>
    </row>
    <row r="280" spans="1:25" hidden="1" x14ac:dyDescent="0.25">
      <c r="A280" s="29"/>
      <c r="B280" s="7" t="s">
        <v>58</v>
      </c>
      <c r="C280" s="30" t="s">
        <v>30609</v>
      </c>
      <c r="D280" s="7" t="s">
        <v>33487</v>
      </c>
      <c r="E280" s="9">
        <v>45850</v>
      </c>
      <c r="F280" s="47" t="s">
        <v>26454</v>
      </c>
      <c r="G280" s="30">
        <v>103</v>
      </c>
      <c r="H280" s="30" t="str">
        <f t="shared" si="310"/>
        <v>0103</v>
      </c>
      <c r="I280" s="31" t="str">
        <f t="shared" si="311"/>
        <v>10080103</v>
      </c>
      <c r="J280" s="69"/>
      <c r="K280" s="42" t="s">
        <v>30455</v>
      </c>
      <c r="L280" s="65" t="s">
        <v>33490</v>
      </c>
      <c r="M280" s="29" t="s">
        <v>651</v>
      </c>
      <c r="N280" s="51" t="str">
        <f>VLOOKUP(M280,'BMC Master'!$C$3:$E$100,3,0)</f>
        <v>1008</v>
      </c>
      <c r="O280" s="7" t="s">
        <v>33492</v>
      </c>
      <c r="P280" s="9">
        <v>28672</v>
      </c>
      <c r="Q280" s="7" t="s">
        <v>33495</v>
      </c>
      <c r="R280" s="29">
        <v>8198898970</v>
      </c>
      <c r="S280" s="38" t="s">
        <v>33498</v>
      </c>
      <c r="T280" s="7" t="s">
        <v>4644</v>
      </c>
      <c r="U280" s="7" t="s">
        <v>17812</v>
      </c>
      <c r="V280" s="7" t="s">
        <v>33160</v>
      </c>
      <c r="W280" s="7" t="s">
        <v>33460</v>
      </c>
      <c r="X280" s="7" t="s">
        <v>30726</v>
      </c>
      <c r="Y280" s="7" t="s">
        <v>30727</v>
      </c>
    </row>
    <row r="281" spans="1:25" hidden="1" x14ac:dyDescent="0.25">
      <c r="A281" s="29"/>
      <c r="B281" s="7" t="s">
        <v>58</v>
      </c>
      <c r="C281" s="30" t="s">
        <v>30609</v>
      </c>
      <c r="D281" s="7" t="s">
        <v>33488</v>
      </c>
      <c r="E281" s="9">
        <v>45850</v>
      </c>
      <c r="F281" s="47" t="s">
        <v>26454</v>
      </c>
      <c r="G281" s="30">
        <v>104</v>
      </c>
      <c r="H281" s="30" t="str">
        <f t="shared" si="310"/>
        <v>0104</v>
      </c>
      <c r="I281" s="31" t="str">
        <f t="shared" si="311"/>
        <v>10080104</v>
      </c>
      <c r="J281" s="69"/>
      <c r="K281" s="42" t="s">
        <v>30455</v>
      </c>
      <c r="L281" s="65" t="s">
        <v>33491</v>
      </c>
      <c r="M281" s="29" t="s">
        <v>651</v>
      </c>
      <c r="N281" s="51" t="str">
        <f>VLOOKUP(M281,'BMC Master'!$C$3:$E$100,3,0)</f>
        <v>1008</v>
      </c>
      <c r="O281" s="7" t="s">
        <v>33493</v>
      </c>
      <c r="P281" s="9">
        <v>36176</v>
      </c>
      <c r="Q281" s="7" t="s">
        <v>33496</v>
      </c>
      <c r="R281" s="29">
        <v>6202385295</v>
      </c>
      <c r="S281" s="38" t="s">
        <v>33499</v>
      </c>
      <c r="T281" s="7" t="s">
        <v>4644</v>
      </c>
      <c r="U281" s="7" t="s">
        <v>1662</v>
      </c>
      <c r="V281" s="7" t="s">
        <v>698</v>
      </c>
      <c r="W281" s="7" t="s">
        <v>33460</v>
      </c>
      <c r="X281" s="7" t="s">
        <v>30726</v>
      </c>
      <c r="Y281" s="7" t="s">
        <v>30727</v>
      </c>
    </row>
    <row r="282" spans="1:25" hidden="1" x14ac:dyDescent="0.25">
      <c r="A282" s="29"/>
      <c r="B282" s="7" t="s">
        <v>58</v>
      </c>
      <c r="C282" s="30" t="s">
        <v>30609</v>
      </c>
      <c r="D282" s="7" t="s">
        <v>33635</v>
      </c>
      <c r="E282" s="9">
        <v>45864</v>
      </c>
      <c r="F282" s="47" t="s">
        <v>26454</v>
      </c>
      <c r="G282" s="30">
        <v>105</v>
      </c>
      <c r="H282" s="30" t="str">
        <f t="shared" ref="H282" si="312">TEXT(G282,"0000")</f>
        <v>0105</v>
      </c>
      <c r="I282" s="31" t="str">
        <f t="shared" ref="I282" si="313">CONCATENATE(N282,H282)</f>
        <v>10080105</v>
      </c>
      <c r="J282" s="69"/>
      <c r="K282" s="42" t="s">
        <v>23380</v>
      </c>
      <c r="L282" s="65" t="s">
        <v>33636</v>
      </c>
      <c r="M282" s="29" t="s">
        <v>651</v>
      </c>
      <c r="N282" s="51" t="str">
        <f>VLOOKUP(M282,'BMC Master'!$C$3:$E$100,3,0)</f>
        <v>1008</v>
      </c>
      <c r="O282" s="7" t="s">
        <v>33637</v>
      </c>
      <c r="P282" s="9">
        <v>32874</v>
      </c>
      <c r="Q282" s="7" t="s">
        <v>33627</v>
      </c>
      <c r="R282" s="29">
        <v>6299659192</v>
      </c>
      <c r="S282" s="38" t="s">
        <v>33638</v>
      </c>
      <c r="T282" s="7" t="s">
        <v>672</v>
      </c>
      <c r="U282" s="7" t="s">
        <v>33639</v>
      </c>
      <c r="V282" s="7" t="s">
        <v>33640</v>
      </c>
      <c r="W282" s="7" t="s">
        <v>31190</v>
      </c>
      <c r="X282" s="7" t="s">
        <v>30726</v>
      </c>
      <c r="Y282" s="7" t="s">
        <v>30727</v>
      </c>
    </row>
    <row r="283" spans="1:25" hidden="1" x14ac:dyDescent="0.25">
      <c r="A283" s="29"/>
      <c r="B283" s="7" t="s">
        <v>58</v>
      </c>
      <c r="C283" s="30" t="s">
        <v>30609</v>
      </c>
      <c r="D283" s="7" t="s">
        <v>1597</v>
      </c>
      <c r="E283" s="9">
        <v>45875</v>
      </c>
      <c r="F283" s="47" t="s">
        <v>26454</v>
      </c>
      <c r="G283" s="30">
        <v>106</v>
      </c>
      <c r="H283" s="30" t="str">
        <f t="shared" ref="H283:H284" si="314">TEXT(G283,"0000")</f>
        <v>0106</v>
      </c>
      <c r="I283" s="31" t="str">
        <f t="shared" ref="I283:I284" si="315">CONCATENATE(N283,H283)</f>
        <v>10080106</v>
      </c>
      <c r="J283" s="69"/>
      <c r="K283" s="42" t="s">
        <v>23380</v>
      </c>
      <c r="L283" s="65" t="s">
        <v>33746</v>
      </c>
      <c r="M283" s="29" t="s">
        <v>651</v>
      </c>
      <c r="N283" s="51" t="str">
        <f>VLOOKUP(M283,'BMC Master'!$C$3:$E$100,3,0)</f>
        <v>1008</v>
      </c>
      <c r="O283" s="7" t="s">
        <v>33748</v>
      </c>
      <c r="P283" s="9">
        <v>31413</v>
      </c>
      <c r="Q283" s="7" t="s">
        <v>33750</v>
      </c>
      <c r="R283" s="29">
        <v>7563821238</v>
      </c>
      <c r="S283" s="38" t="s">
        <v>33752</v>
      </c>
      <c r="T283" s="7" t="s">
        <v>719</v>
      </c>
      <c r="U283" s="7" t="s">
        <v>747</v>
      </c>
      <c r="V283" s="7" t="s">
        <v>33753</v>
      </c>
      <c r="W283" s="7" t="s">
        <v>33460</v>
      </c>
      <c r="X283" s="7" t="s">
        <v>30726</v>
      </c>
      <c r="Y283" s="7" t="s">
        <v>30727</v>
      </c>
    </row>
    <row r="284" spans="1:25" hidden="1" x14ac:dyDescent="0.25">
      <c r="A284" s="29"/>
      <c r="B284" s="7" t="s">
        <v>58</v>
      </c>
      <c r="C284" s="30" t="s">
        <v>30609</v>
      </c>
      <c r="D284" s="7" t="s">
        <v>33067</v>
      </c>
      <c r="E284" s="9">
        <v>45875</v>
      </c>
      <c r="F284" s="47" t="s">
        <v>26454</v>
      </c>
      <c r="G284" s="30">
        <v>107</v>
      </c>
      <c r="H284" s="30" t="str">
        <f t="shared" si="314"/>
        <v>0107</v>
      </c>
      <c r="I284" s="31" t="str">
        <f t="shared" si="315"/>
        <v>10080107</v>
      </c>
      <c r="J284" s="69"/>
      <c r="K284" s="42" t="s">
        <v>30455</v>
      </c>
      <c r="L284" s="65" t="s">
        <v>33747</v>
      </c>
      <c r="M284" s="29" t="s">
        <v>651</v>
      </c>
      <c r="N284" s="51" t="str">
        <f>VLOOKUP(M284,'BMC Master'!$C$3:$E$100,3,0)</f>
        <v>1008</v>
      </c>
      <c r="O284" s="7" t="s">
        <v>33749</v>
      </c>
      <c r="P284" s="9">
        <v>30011</v>
      </c>
      <c r="Q284" s="7" t="s">
        <v>33751</v>
      </c>
      <c r="R284" s="29">
        <v>9771667861</v>
      </c>
      <c r="S284" s="38" t="s">
        <v>33754</v>
      </c>
      <c r="T284" s="7" t="s">
        <v>727</v>
      </c>
      <c r="U284" s="7" t="s">
        <v>1014</v>
      </c>
      <c r="V284" s="7" t="s">
        <v>33755</v>
      </c>
      <c r="W284" s="7" t="s">
        <v>33460</v>
      </c>
      <c r="X284" s="7" t="s">
        <v>30726</v>
      </c>
      <c r="Y284" s="7" t="s">
        <v>30727</v>
      </c>
    </row>
    <row r="285" spans="1:25" hidden="1" x14ac:dyDescent="0.25">
      <c r="A285" s="29"/>
      <c r="B285" s="7" t="s">
        <v>58</v>
      </c>
      <c r="C285" s="30" t="s">
        <v>30609</v>
      </c>
      <c r="D285" s="7" t="s">
        <v>33777</v>
      </c>
      <c r="E285" s="9">
        <v>45890</v>
      </c>
      <c r="F285" s="47" t="s">
        <v>26454</v>
      </c>
      <c r="G285" s="30">
        <v>108</v>
      </c>
      <c r="H285" s="30" t="str">
        <f t="shared" ref="H285" si="316">TEXT(G285,"0000")</f>
        <v>0108</v>
      </c>
      <c r="I285" s="31" t="str">
        <f t="shared" ref="I285" si="317">CONCATENATE(N285,H285)</f>
        <v>10080108</v>
      </c>
      <c r="J285" s="69"/>
      <c r="K285" s="42" t="s">
        <v>23380</v>
      </c>
      <c r="L285" s="65" t="s">
        <v>33778</v>
      </c>
      <c r="M285" s="29" t="s">
        <v>651</v>
      </c>
      <c r="N285" s="51" t="str">
        <f>VLOOKUP(M285,'BMC Master'!$C$3:$E$100,3,0)</f>
        <v>1008</v>
      </c>
      <c r="O285" s="7" t="s">
        <v>8909</v>
      </c>
      <c r="P285" s="9">
        <v>35481</v>
      </c>
      <c r="Q285" s="7" t="s">
        <v>33779</v>
      </c>
      <c r="R285" s="29">
        <v>7050821325</v>
      </c>
      <c r="S285" s="38" t="s">
        <v>33780</v>
      </c>
      <c r="T285" s="7" t="s">
        <v>727</v>
      </c>
      <c r="U285" s="7" t="s">
        <v>3592</v>
      </c>
      <c r="V285" s="7" t="s">
        <v>33164</v>
      </c>
      <c r="W285" s="7" t="s">
        <v>31190</v>
      </c>
      <c r="X285" s="7" t="s">
        <v>30726</v>
      </c>
      <c r="Y285" s="7" t="s">
        <v>30727</v>
      </c>
    </row>
    <row r="286" spans="1:25" hidden="1" x14ac:dyDescent="0.25">
      <c r="A286" s="29"/>
      <c r="B286" s="7" t="s">
        <v>58</v>
      </c>
      <c r="C286" s="30" t="s">
        <v>30609</v>
      </c>
      <c r="D286" s="7" t="s">
        <v>33866</v>
      </c>
      <c r="E286" s="9">
        <v>45897</v>
      </c>
      <c r="F286" s="47" t="s">
        <v>26454</v>
      </c>
      <c r="G286" s="30">
        <v>109</v>
      </c>
      <c r="H286" s="30" t="str">
        <f t="shared" ref="H286" si="318">TEXT(G286,"0000")</f>
        <v>0109</v>
      </c>
      <c r="I286" s="31" t="str">
        <f t="shared" ref="I286" si="319">CONCATENATE(N286,H286)</f>
        <v>10080109</v>
      </c>
      <c r="J286" s="69"/>
      <c r="K286" s="42" t="s">
        <v>30455</v>
      </c>
      <c r="L286" s="65" t="s">
        <v>33867</v>
      </c>
      <c r="M286" s="29" t="s">
        <v>651</v>
      </c>
      <c r="N286" s="51" t="str">
        <f>VLOOKUP(M286,'BMC Master'!$C$3:$E$100,3,0)</f>
        <v>1008</v>
      </c>
      <c r="O286" s="7" t="s">
        <v>8156</v>
      </c>
      <c r="P286" s="9">
        <v>31083</v>
      </c>
      <c r="Q286" s="7" t="s">
        <v>4071</v>
      </c>
      <c r="R286" s="29">
        <v>9431053638</v>
      </c>
      <c r="S286" s="38" t="s">
        <v>33868</v>
      </c>
      <c r="T286" s="7" t="s">
        <v>672</v>
      </c>
      <c r="U286" s="7" t="s">
        <v>6104</v>
      </c>
      <c r="V286" s="7" t="s">
        <v>33869</v>
      </c>
      <c r="W286" s="7" t="s">
        <v>33460</v>
      </c>
      <c r="X286" s="7" t="s">
        <v>31040</v>
      </c>
      <c r="Y286" s="7" t="s">
        <v>31041</v>
      </c>
    </row>
    <row r="287" spans="1:25" hidden="1" x14ac:dyDescent="0.25">
      <c r="A287" s="29"/>
      <c r="B287" s="7" t="s">
        <v>58</v>
      </c>
      <c r="C287" s="30" t="s">
        <v>30609</v>
      </c>
      <c r="D287" s="7" t="s">
        <v>33875</v>
      </c>
      <c r="E287" s="9">
        <v>45901</v>
      </c>
      <c r="F287" s="47" t="s">
        <v>26454</v>
      </c>
      <c r="G287" s="30">
        <v>110</v>
      </c>
      <c r="H287" s="30" t="str">
        <f t="shared" ref="H287" si="320">TEXT(G287,"0000")</f>
        <v>0110</v>
      </c>
      <c r="I287" s="31" t="str">
        <f t="shared" ref="I287" si="321">CONCATENATE(N287,H287)</f>
        <v>10080110</v>
      </c>
      <c r="J287" s="69"/>
      <c r="K287" s="42" t="s">
        <v>30455</v>
      </c>
      <c r="L287" s="65" t="s">
        <v>33876</v>
      </c>
      <c r="M287" s="29" t="s">
        <v>651</v>
      </c>
      <c r="N287" s="51" t="str">
        <f>VLOOKUP(M287,'BMC Master'!$C$3:$E$100,3,0)</f>
        <v>1008</v>
      </c>
      <c r="O287" s="7" t="s">
        <v>33877</v>
      </c>
      <c r="P287" s="9">
        <v>32509</v>
      </c>
      <c r="Q287" s="7" t="s">
        <v>3329</v>
      </c>
      <c r="R287" s="29">
        <v>8210146801</v>
      </c>
      <c r="S287" s="38" t="s">
        <v>33878</v>
      </c>
      <c r="T287" s="7" t="s">
        <v>33879</v>
      </c>
      <c r="U287" s="7" t="s">
        <v>747</v>
      </c>
      <c r="V287" s="7" t="s">
        <v>33160</v>
      </c>
      <c r="W287" s="7" t="s">
        <v>33460</v>
      </c>
      <c r="X287" s="7" t="s">
        <v>30728</v>
      </c>
      <c r="Y287" s="7" t="s">
        <v>30729</v>
      </c>
    </row>
    <row r="288" spans="1:25" hidden="1" x14ac:dyDescent="0.25">
      <c r="A288" s="29"/>
      <c r="B288" s="7" t="s">
        <v>58</v>
      </c>
      <c r="C288" s="30" t="s">
        <v>30609</v>
      </c>
      <c r="D288" s="7" t="s">
        <v>34248</v>
      </c>
      <c r="E288" s="9">
        <v>45940</v>
      </c>
      <c r="F288" s="47" t="s">
        <v>26454</v>
      </c>
      <c r="G288" s="30">
        <v>111</v>
      </c>
      <c r="H288" s="30" t="str">
        <f t="shared" ref="H288:H290" si="322">TEXT(G288,"0000")</f>
        <v>0111</v>
      </c>
      <c r="I288" s="31" t="str">
        <f t="shared" ref="I288:I290" si="323">CONCATENATE(N288,H288)</f>
        <v>10080111</v>
      </c>
      <c r="J288" s="69"/>
      <c r="K288" s="42" t="s">
        <v>30455</v>
      </c>
      <c r="L288" s="65" t="s">
        <v>34251</v>
      </c>
      <c r="M288" s="29" t="s">
        <v>651</v>
      </c>
      <c r="N288" s="51" t="str">
        <f>VLOOKUP(M288,'BMC Master'!$C$3:$E$100,3,0)</f>
        <v>1008</v>
      </c>
      <c r="O288" s="7" t="s">
        <v>34254</v>
      </c>
      <c r="P288" s="9">
        <v>26300</v>
      </c>
      <c r="Q288" s="7" t="s">
        <v>34255</v>
      </c>
      <c r="R288" s="29">
        <v>9771378836</v>
      </c>
      <c r="S288" s="38" t="s">
        <v>34258</v>
      </c>
      <c r="T288" s="7" t="s">
        <v>672</v>
      </c>
      <c r="U288" s="7" t="s">
        <v>1284</v>
      </c>
      <c r="V288" s="7" t="s">
        <v>34259</v>
      </c>
      <c r="W288" s="7" t="s">
        <v>33460</v>
      </c>
      <c r="X288" s="7" t="s">
        <v>30728</v>
      </c>
      <c r="Y288" s="7" t="s">
        <v>30729</v>
      </c>
    </row>
    <row r="289" spans="1:25" hidden="1" x14ac:dyDescent="0.25">
      <c r="A289" s="29"/>
      <c r="B289" s="7" t="s">
        <v>58</v>
      </c>
      <c r="C289" s="30" t="s">
        <v>30609</v>
      </c>
      <c r="D289" s="7" t="s">
        <v>34249</v>
      </c>
      <c r="E289" s="9">
        <v>45940</v>
      </c>
      <c r="F289" s="47" t="s">
        <v>26454</v>
      </c>
      <c r="G289" s="30">
        <v>112</v>
      </c>
      <c r="H289" s="30" t="str">
        <f t="shared" si="322"/>
        <v>0112</v>
      </c>
      <c r="I289" s="31" t="str">
        <f t="shared" si="323"/>
        <v>10080112</v>
      </c>
      <c r="J289" s="69"/>
      <c r="K289" s="42" t="s">
        <v>30455</v>
      </c>
      <c r="L289" s="65" t="s">
        <v>34252</v>
      </c>
      <c r="M289" s="29" t="s">
        <v>651</v>
      </c>
      <c r="N289" s="51" t="str">
        <f>VLOOKUP(M289,'BMC Master'!$C$3:$E$100,3,0)</f>
        <v>1008</v>
      </c>
      <c r="O289" s="7" t="s">
        <v>9002</v>
      </c>
      <c r="P289" s="9">
        <v>31823</v>
      </c>
      <c r="Q289" s="7" t="s">
        <v>34256</v>
      </c>
      <c r="R289" s="29">
        <v>9709575475</v>
      </c>
      <c r="S289" s="38" t="s">
        <v>34260</v>
      </c>
      <c r="T289" s="7" t="s">
        <v>727</v>
      </c>
      <c r="U289" s="7" t="s">
        <v>1022</v>
      </c>
      <c r="V289" s="7" t="s">
        <v>1295</v>
      </c>
      <c r="W289" s="7" t="s">
        <v>33460</v>
      </c>
      <c r="X289" s="7" t="s">
        <v>30728</v>
      </c>
      <c r="Y289" s="7" t="s">
        <v>30729</v>
      </c>
    </row>
    <row r="290" spans="1:25" hidden="1" x14ac:dyDescent="0.25">
      <c r="A290" s="29"/>
      <c r="B290" s="7" t="s">
        <v>58</v>
      </c>
      <c r="C290" s="30" t="s">
        <v>30609</v>
      </c>
      <c r="D290" s="7" t="s">
        <v>34250</v>
      </c>
      <c r="E290" s="9">
        <v>45940</v>
      </c>
      <c r="F290" s="47" t="s">
        <v>26454</v>
      </c>
      <c r="G290" s="30">
        <v>113</v>
      </c>
      <c r="H290" s="30" t="str">
        <f t="shared" si="322"/>
        <v>0113</v>
      </c>
      <c r="I290" s="31" t="str">
        <f t="shared" si="323"/>
        <v>10080113</v>
      </c>
      <c r="J290" s="69"/>
      <c r="K290" s="42" t="s">
        <v>30455</v>
      </c>
      <c r="L290" s="65" t="s">
        <v>34253</v>
      </c>
      <c r="M290" s="29" t="s">
        <v>651</v>
      </c>
      <c r="N290" s="51" t="str">
        <f>VLOOKUP(M290,'BMC Master'!$C$3:$E$100,3,0)</f>
        <v>1008</v>
      </c>
      <c r="O290" s="7" t="s">
        <v>2825</v>
      </c>
      <c r="P290" s="9">
        <v>28890</v>
      </c>
      <c r="Q290" s="7" t="s">
        <v>34257</v>
      </c>
      <c r="R290" s="29">
        <v>8051732829</v>
      </c>
      <c r="S290" s="38" t="s">
        <v>34261</v>
      </c>
      <c r="T290" s="7" t="s">
        <v>34262</v>
      </c>
      <c r="U290" s="7" t="s">
        <v>3666</v>
      </c>
      <c r="V290" s="7" t="s">
        <v>34263</v>
      </c>
      <c r="W290" s="7" t="s">
        <v>33460</v>
      </c>
      <c r="X290" s="7" t="s">
        <v>30728</v>
      </c>
      <c r="Y290" s="7" t="s">
        <v>30729</v>
      </c>
    </row>
    <row r="291" spans="1:25" hidden="1" x14ac:dyDescent="0.25">
      <c r="A291" s="29"/>
      <c r="B291" s="7" t="s">
        <v>58</v>
      </c>
      <c r="C291" s="30" t="s">
        <v>30609</v>
      </c>
      <c r="D291" s="7" t="s">
        <v>34284</v>
      </c>
      <c r="E291" s="9">
        <v>45961</v>
      </c>
      <c r="F291" s="47" t="s">
        <v>26454</v>
      </c>
      <c r="G291" s="30">
        <v>114</v>
      </c>
      <c r="H291" s="30" t="str">
        <f t="shared" ref="H291" si="324">TEXT(G291,"0000")</f>
        <v>0114</v>
      </c>
      <c r="I291" s="31" t="str">
        <f t="shared" ref="I291" si="325">CONCATENATE(N291,H291)</f>
        <v>10080114</v>
      </c>
      <c r="J291" s="69"/>
      <c r="K291" s="42" t="s">
        <v>23380</v>
      </c>
      <c r="L291" s="65" t="s">
        <v>34285</v>
      </c>
      <c r="M291" s="29" t="s">
        <v>651</v>
      </c>
      <c r="N291" s="51" t="str">
        <f>VLOOKUP(M291,'BMC Master'!$C$3:$E$100,3,0)</f>
        <v>1008</v>
      </c>
      <c r="O291" s="7" t="s">
        <v>34286</v>
      </c>
      <c r="P291" s="9">
        <v>30398</v>
      </c>
      <c r="Q291" s="7" t="s">
        <v>34287</v>
      </c>
      <c r="R291" s="29">
        <v>6201869234</v>
      </c>
      <c r="S291" s="38" t="s">
        <v>34288</v>
      </c>
      <c r="T291" s="7" t="s">
        <v>1277</v>
      </c>
      <c r="U291" s="7" t="s">
        <v>3613</v>
      </c>
      <c r="V291" s="7" t="s">
        <v>698</v>
      </c>
      <c r="W291" s="7" t="s">
        <v>33460</v>
      </c>
      <c r="X291" s="7" t="s">
        <v>30726</v>
      </c>
      <c r="Y291" s="7" t="s">
        <v>30727</v>
      </c>
    </row>
    <row r="292" spans="1:25" hidden="1" x14ac:dyDescent="0.25">
      <c r="A292" s="29"/>
      <c r="B292" s="7" t="s">
        <v>58</v>
      </c>
      <c r="C292" s="30" t="s">
        <v>30609</v>
      </c>
      <c r="D292" s="7" t="s">
        <v>34516</v>
      </c>
      <c r="E292" s="9">
        <v>45986</v>
      </c>
      <c r="F292" s="47" t="s">
        <v>26454</v>
      </c>
      <c r="G292" s="30">
        <v>115</v>
      </c>
      <c r="H292" s="30" t="str">
        <f t="shared" ref="H292" si="326">TEXT(G292,"0000")</f>
        <v>0115</v>
      </c>
      <c r="I292" s="31" t="str">
        <f t="shared" ref="I292" si="327">CONCATENATE(N292,H292)</f>
        <v>10080115</v>
      </c>
      <c r="J292" s="69"/>
      <c r="K292" s="42" t="s">
        <v>23380</v>
      </c>
      <c r="L292" s="65" t="s">
        <v>34517</v>
      </c>
      <c r="M292" s="29" t="s">
        <v>651</v>
      </c>
      <c r="N292" s="51" t="str">
        <f>VLOOKUP(M292,'BMC Master'!$C$3:$E$100,3,0)</f>
        <v>1008</v>
      </c>
      <c r="O292" s="7" t="s">
        <v>34518</v>
      </c>
      <c r="P292" s="9">
        <v>27947</v>
      </c>
      <c r="Q292" s="7" t="s">
        <v>34519</v>
      </c>
      <c r="R292" s="29">
        <v>9709395711</v>
      </c>
      <c r="S292" s="38" t="s">
        <v>34520</v>
      </c>
      <c r="T292" s="7" t="s">
        <v>1230</v>
      </c>
      <c r="U292" s="7" t="s">
        <v>1017</v>
      </c>
      <c r="V292" s="7" t="s">
        <v>34516</v>
      </c>
      <c r="W292" s="7" t="s">
        <v>33460</v>
      </c>
      <c r="X292" s="7" t="s">
        <v>30726</v>
      </c>
      <c r="Y292" s="7" t="s">
        <v>30727</v>
      </c>
    </row>
    <row r="293" spans="1:25" hidden="1" x14ac:dyDescent="0.25">
      <c r="A293" s="29"/>
      <c r="B293" s="7" t="s">
        <v>58</v>
      </c>
      <c r="C293" s="30" t="s">
        <v>30609</v>
      </c>
      <c r="D293" s="7" t="s">
        <v>34596</v>
      </c>
      <c r="E293" s="9">
        <v>46003</v>
      </c>
      <c r="F293" s="47" t="s">
        <v>26454</v>
      </c>
      <c r="G293" s="30">
        <v>116</v>
      </c>
      <c r="H293" s="30" t="str">
        <f t="shared" ref="H293:H294" si="328">TEXT(G293,"0000")</f>
        <v>0116</v>
      </c>
      <c r="I293" s="31" t="str">
        <f t="shared" ref="I293:I294" si="329">CONCATENATE(N293,H293)</f>
        <v>10080116</v>
      </c>
      <c r="J293" s="69"/>
      <c r="K293" s="42" t="s">
        <v>30455</v>
      </c>
      <c r="L293" s="65" t="s">
        <v>34599</v>
      </c>
      <c r="M293" s="29" t="s">
        <v>651</v>
      </c>
      <c r="N293" s="51" t="str">
        <f>VLOOKUP(M293,'BMC Master'!$C$3:$E$100,3,0)</f>
        <v>1008</v>
      </c>
      <c r="O293" s="7" t="s">
        <v>10902</v>
      </c>
      <c r="P293" s="9">
        <v>32212</v>
      </c>
      <c r="Q293" s="7" t="s">
        <v>34630</v>
      </c>
      <c r="R293" s="29">
        <v>9534520941</v>
      </c>
      <c r="S293" s="38" t="s">
        <v>34605</v>
      </c>
      <c r="T293" s="7" t="s">
        <v>679</v>
      </c>
      <c r="U293" s="7" t="s">
        <v>26567</v>
      </c>
      <c r="V293" s="7" t="s">
        <v>34606</v>
      </c>
      <c r="W293" s="7" t="s">
        <v>31190</v>
      </c>
      <c r="X293" s="7" t="s">
        <v>30726</v>
      </c>
      <c r="Y293" s="7" t="s">
        <v>30727</v>
      </c>
    </row>
    <row r="294" spans="1:25" hidden="1" x14ac:dyDescent="0.25">
      <c r="A294" s="29"/>
      <c r="B294" s="7" t="s">
        <v>58</v>
      </c>
      <c r="C294" s="30" t="s">
        <v>30609</v>
      </c>
      <c r="D294" s="7" t="s">
        <v>34597</v>
      </c>
      <c r="E294" s="9">
        <v>46003</v>
      </c>
      <c r="F294" s="47" t="s">
        <v>26454</v>
      </c>
      <c r="G294" s="30">
        <v>117</v>
      </c>
      <c r="H294" s="30" t="str">
        <f t="shared" si="328"/>
        <v>0117</v>
      </c>
      <c r="I294" s="31" t="str">
        <f t="shared" si="329"/>
        <v>10080117</v>
      </c>
      <c r="J294" s="69"/>
      <c r="K294" s="42" t="s">
        <v>30455</v>
      </c>
      <c r="L294" s="65" t="s">
        <v>34600</v>
      </c>
      <c r="M294" s="29" t="s">
        <v>651</v>
      </c>
      <c r="N294" s="51" t="str">
        <f>VLOOKUP(M294,'BMC Master'!$C$3:$E$100,3,0)</f>
        <v>1008</v>
      </c>
      <c r="O294" s="7" t="s">
        <v>34602</v>
      </c>
      <c r="P294" s="9">
        <v>35103</v>
      </c>
      <c r="Q294" s="7" t="s">
        <v>34603</v>
      </c>
      <c r="R294" s="29">
        <v>6203244004</v>
      </c>
      <c r="S294" s="38" t="s">
        <v>34607</v>
      </c>
      <c r="T294" s="7" t="s">
        <v>30499</v>
      </c>
      <c r="U294" s="7" t="s">
        <v>34608</v>
      </c>
      <c r="V294" s="7" t="s">
        <v>698</v>
      </c>
      <c r="W294" s="7" t="s">
        <v>33460</v>
      </c>
      <c r="X294" s="7" t="s">
        <v>30728</v>
      </c>
      <c r="Y294" s="7" t="s">
        <v>30729</v>
      </c>
    </row>
    <row r="295" spans="1:25" hidden="1" x14ac:dyDescent="0.25">
      <c r="A295" s="29"/>
      <c r="B295" s="7" t="s">
        <v>58</v>
      </c>
      <c r="C295" s="30" t="s">
        <v>30609</v>
      </c>
      <c r="D295" s="7" t="s">
        <v>34598</v>
      </c>
      <c r="E295" s="9">
        <v>46003</v>
      </c>
      <c r="F295" s="47" t="s">
        <v>26454</v>
      </c>
      <c r="G295" s="30">
        <v>118</v>
      </c>
      <c r="H295" s="30" t="str">
        <f t="shared" ref="H295" si="330">TEXT(G295,"0000")</f>
        <v>0118</v>
      </c>
      <c r="I295" s="31" t="str">
        <f t="shared" ref="I295" si="331">CONCATENATE(N295,H295)</f>
        <v>10080118</v>
      </c>
      <c r="J295" s="69"/>
      <c r="K295" s="42" t="s">
        <v>23380</v>
      </c>
      <c r="L295" s="65" t="s">
        <v>34601</v>
      </c>
      <c r="M295" s="29" t="s">
        <v>651</v>
      </c>
      <c r="N295" s="51" t="str">
        <f>VLOOKUP(M295,'BMC Master'!$C$3:$E$100,3,0)</f>
        <v>1008</v>
      </c>
      <c r="O295" s="7" t="s">
        <v>8113</v>
      </c>
      <c r="P295" s="9">
        <v>28856</v>
      </c>
      <c r="Q295" s="7" t="s">
        <v>34604</v>
      </c>
      <c r="R295" s="29">
        <v>9572315976</v>
      </c>
      <c r="S295" s="38" t="s">
        <v>34609</v>
      </c>
      <c r="T295" s="7" t="s">
        <v>934</v>
      </c>
      <c r="U295" s="7" t="s">
        <v>747</v>
      </c>
      <c r="V295" s="7" t="s">
        <v>34610</v>
      </c>
      <c r="W295" s="7" t="s">
        <v>33460</v>
      </c>
      <c r="X295" s="7" t="s">
        <v>30728</v>
      </c>
      <c r="Y295" s="7" t="s">
        <v>30729</v>
      </c>
    </row>
    <row r="296" spans="1:25" hidden="1" x14ac:dyDescent="0.25">
      <c r="A296" s="29"/>
      <c r="B296" s="7" t="s">
        <v>58</v>
      </c>
      <c r="C296" s="30" t="s">
        <v>30609</v>
      </c>
      <c r="D296" s="7" t="s">
        <v>34706</v>
      </c>
      <c r="E296" s="9">
        <v>46014</v>
      </c>
      <c r="F296" s="47" t="s">
        <v>26454</v>
      </c>
      <c r="G296" s="30">
        <v>119</v>
      </c>
      <c r="H296" s="30" t="str">
        <f t="shared" ref="H296" si="332">TEXT(G296,"0000")</f>
        <v>0119</v>
      </c>
      <c r="I296" s="31" t="str">
        <f t="shared" ref="I296" si="333">CONCATENATE(N296,H296)</f>
        <v>10080119</v>
      </c>
      <c r="J296" s="69"/>
      <c r="K296" s="42" t="s">
        <v>23380</v>
      </c>
      <c r="L296" s="65" t="s">
        <v>34707</v>
      </c>
      <c r="M296" s="29" t="s">
        <v>651</v>
      </c>
      <c r="N296" s="51" t="str">
        <f>VLOOKUP(M296,'BMC Master'!$C$3:$E$100,3,0)</f>
        <v>1008</v>
      </c>
      <c r="O296" s="7" t="s">
        <v>34708</v>
      </c>
      <c r="P296" s="9">
        <v>38027</v>
      </c>
      <c r="Q296" s="7" t="s">
        <v>34709</v>
      </c>
      <c r="R296" s="29">
        <v>6205758443</v>
      </c>
      <c r="S296" s="38" t="s">
        <v>34710</v>
      </c>
      <c r="T296" s="7" t="s">
        <v>99</v>
      </c>
      <c r="U296" s="7" t="s">
        <v>7721</v>
      </c>
      <c r="V296" s="7" t="s">
        <v>34711</v>
      </c>
      <c r="W296" s="7" t="s">
        <v>33460</v>
      </c>
      <c r="X296" s="7" t="s">
        <v>31040</v>
      </c>
      <c r="Y296" s="7" t="s">
        <v>31041</v>
      </c>
    </row>
    <row r="297" spans="1:25" hidden="1" x14ac:dyDescent="0.25">
      <c r="A297" s="29"/>
      <c r="B297" s="7" t="s">
        <v>58</v>
      </c>
      <c r="C297" s="30" t="s">
        <v>30609</v>
      </c>
      <c r="D297" s="7" t="s">
        <v>35317</v>
      </c>
      <c r="E297" s="9">
        <v>46060</v>
      </c>
      <c r="F297" s="47" t="s">
        <v>26454</v>
      </c>
      <c r="G297" s="30">
        <v>120</v>
      </c>
      <c r="H297" s="30" t="str">
        <f t="shared" ref="H297:H300" si="334">TEXT(G297,"0000")</f>
        <v>0120</v>
      </c>
      <c r="I297" s="31" t="str">
        <f t="shared" ref="I297:I300" si="335">CONCATENATE(N297,H297)</f>
        <v>10080120</v>
      </c>
      <c r="J297" s="69"/>
      <c r="K297" s="42" t="s">
        <v>23380</v>
      </c>
      <c r="L297" s="65" t="s">
        <v>35321</v>
      </c>
      <c r="M297" s="29" t="s">
        <v>651</v>
      </c>
      <c r="N297" s="51" t="str">
        <f>VLOOKUP(M297,'BMC Master'!$C$3:$E$100,3,0)</f>
        <v>1008</v>
      </c>
      <c r="O297" s="7" t="s">
        <v>1006</v>
      </c>
      <c r="P297" s="9">
        <v>27966</v>
      </c>
      <c r="Q297" s="7" t="s">
        <v>21968</v>
      </c>
      <c r="R297" s="29">
        <v>9810733240</v>
      </c>
      <c r="S297" s="38" t="s">
        <v>35331</v>
      </c>
      <c r="T297" s="7" t="s">
        <v>1224</v>
      </c>
      <c r="U297" s="7" t="s">
        <v>35348</v>
      </c>
      <c r="V297" s="7" t="s">
        <v>668</v>
      </c>
      <c r="W297" s="7" t="s">
        <v>9002</v>
      </c>
      <c r="X297" s="7" t="s">
        <v>31040</v>
      </c>
      <c r="Y297" s="7" t="s">
        <v>31041</v>
      </c>
    </row>
    <row r="298" spans="1:25" hidden="1" x14ac:dyDescent="0.25">
      <c r="A298" s="29"/>
      <c r="B298" s="7" t="s">
        <v>58</v>
      </c>
      <c r="C298" s="30" t="s">
        <v>30609</v>
      </c>
      <c r="D298" s="7" t="s">
        <v>35318</v>
      </c>
      <c r="E298" s="9">
        <v>46060</v>
      </c>
      <c r="F298" s="47" t="s">
        <v>26454</v>
      </c>
      <c r="G298" s="30">
        <v>121</v>
      </c>
      <c r="H298" s="30" t="str">
        <f t="shared" si="334"/>
        <v>0121</v>
      </c>
      <c r="I298" s="31" t="str">
        <f t="shared" si="335"/>
        <v>10080121</v>
      </c>
      <c r="J298" s="69"/>
      <c r="K298" s="42" t="s">
        <v>23380</v>
      </c>
      <c r="L298" s="65" t="s">
        <v>35322</v>
      </c>
      <c r="M298" s="29" t="s">
        <v>651</v>
      </c>
      <c r="N298" s="51" t="str">
        <f>VLOOKUP(M298,'BMC Master'!$C$3:$E$100,3,0)</f>
        <v>1008</v>
      </c>
      <c r="O298" s="7" t="s">
        <v>35325</v>
      </c>
      <c r="P298" s="9">
        <v>31048</v>
      </c>
      <c r="Q298" s="7" t="s">
        <v>35328</v>
      </c>
      <c r="R298" s="29">
        <v>7870674972</v>
      </c>
      <c r="S298" s="38" t="s">
        <v>35332</v>
      </c>
      <c r="T298" s="7" t="s">
        <v>679</v>
      </c>
      <c r="U298" s="7" t="s">
        <v>17812</v>
      </c>
      <c r="V298" s="7" t="s">
        <v>33160</v>
      </c>
      <c r="W298" s="7" t="s">
        <v>9002</v>
      </c>
      <c r="X298" s="7" t="s">
        <v>31040</v>
      </c>
      <c r="Y298" s="7" t="s">
        <v>31041</v>
      </c>
    </row>
    <row r="299" spans="1:25" hidden="1" x14ac:dyDescent="0.25">
      <c r="A299" s="29"/>
      <c r="B299" s="7" t="s">
        <v>58</v>
      </c>
      <c r="C299" s="30" t="s">
        <v>30609</v>
      </c>
      <c r="D299" s="7" t="s">
        <v>35319</v>
      </c>
      <c r="E299" s="9">
        <v>46060</v>
      </c>
      <c r="F299" s="47" t="s">
        <v>26454</v>
      </c>
      <c r="G299" s="30">
        <v>122</v>
      </c>
      <c r="H299" s="30" t="str">
        <f t="shared" si="334"/>
        <v>0122</v>
      </c>
      <c r="I299" s="31" t="str">
        <f t="shared" si="335"/>
        <v>10080122</v>
      </c>
      <c r="J299" s="69"/>
      <c r="K299" s="42" t="s">
        <v>23380</v>
      </c>
      <c r="L299" s="65" t="s">
        <v>35323</v>
      </c>
      <c r="M299" s="29" t="s">
        <v>651</v>
      </c>
      <c r="N299" s="51" t="str">
        <f>VLOOKUP(M299,'BMC Master'!$C$3:$E$100,3,0)</f>
        <v>1008</v>
      </c>
      <c r="O299" s="7" t="s">
        <v>35326</v>
      </c>
      <c r="P299" s="9">
        <v>29587</v>
      </c>
      <c r="Q299" s="7" t="s">
        <v>35329</v>
      </c>
      <c r="R299" s="29">
        <v>9570120961</v>
      </c>
      <c r="S299" s="38" t="s">
        <v>35333</v>
      </c>
      <c r="T299" s="7" t="s">
        <v>923</v>
      </c>
      <c r="U299" s="7" t="s">
        <v>747</v>
      </c>
      <c r="V299" s="7" t="s">
        <v>35334</v>
      </c>
      <c r="W299" s="7" t="s">
        <v>35337</v>
      </c>
      <c r="X299" s="7" t="s">
        <v>30726</v>
      </c>
      <c r="Y299" s="7" t="s">
        <v>30727</v>
      </c>
    </row>
    <row r="300" spans="1:25" hidden="1" x14ac:dyDescent="0.25">
      <c r="A300" s="29"/>
      <c r="B300" s="7" t="s">
        <v>58</v>
      </c>
      <c r="C300" s="30" t="s">
        <v>30609</v>
      </c>
      <c r="D300" s="7" t="s">
        <v>35320</v>
      </c>
      <c r="E300" s="9">
        <v>46060</v>
      </c>
      <c r="F300" s="47" t="s">
        <v>26454</v>
      </c>
      <c r="G300" s="30">
        <v>123</v>
      </c>
      <c r="H300" s="30" t="str">
        <f t="shared" si="334"/>
        <v>0123</v>
      </c>
      <c r="I300" s="31" t="str">
        <f t="shared" si="335"/>
        <v>10080123</v>
      </c>
      <c r="J300" s="69"/>
      <c r="K300" s="42" t="s">
        <v>23380</v>
      </c>
      <c r="L300" s="65" t="s">
        <v>35324</v>
      </c>
      <c r="M300" s="29" t="s">
        <v>651</v>
      </c>
      <c r="N300" s="51" t="str">
        <f>VLOOKUP(M300,'BMC Master'!$C$3:$E$100,3,0)</f>
        <v>1008</v>
      </c>
      <c r="O300" s="7" t="s">
        <v>35327</v>
      </c>
      <c r="P300" s="9">
        <v>29587</v>
      </c>
      <c r="Q300" s="7" t="s">
        <v>35330</v>
      </c>
      <c r="R300" s="29">
        <v>9570323707</v>
      </c>
      <c r="S300" s="38" t="s">
        <v>35335</v>
      </c>
      <c r="T300" s="7" t="s">
        <v>679</v>
      </c>
      <c r="U300" s="7" t="s">
        <v>3592</v>
      </c>
      <c r="V300" s="7" t="s">
        <v>35336</v>
      </c>
      <c r="W300" s="7" t="s">
        <v>35337</v>
      </c>
      <c r="X300" s="7" t="s">
        <v>30726</v>
      </c>
      <c r="Y300" s="7" t="s">
        <v>30727</v>
      </c>
    </row>
    <row r="301" spans="1:25" hidden="1" x14ac:dyDescent="0.25">
      <c r="A301" s="29"/>
      <c r="B301" s="7" t="s">
        <v>58</v>
      </c>
      <c r="C301" s="30" t="s">
        <v>30609</v>
      </c>
      <c r="D301" s="7" t="s">
        <v>35557</v>
      </c>
      <c r="E301" s="9">
        <v>46080</v>
      </c>
      <c r="F301" s="47" t="s">
        <v>26454</v>
      </c>
      <c r="G301" s="30">
        <v>124</v>
      </c>
      <c r="H301" s="30" t="str">
        <f t="shared" ref="H301:H302" si="336">TEXT(G301,"0000")</f>
        <v>0124</v>
      </c>
      <c r="I301" s="31" t="str">
        <f t="shared" ref="I301:I302" si="337">CONCATENATE(N301,H301)</f>
        <v>10080124</v>
      </c>
      <c r="J301" s="69"/>
      <c r="K301" s="42" t="s">
        <v>23380</v>
      </c>
      <c r="L301" s="65" t="s">
        <v>35558</v>
      </c>
      <c r="M301" s="29" t="s">
        <v>651</v>
      </c>
      <c r="N301" s="51" t="str">
        <f>VLOOKUP(M301,'BMC Master'!$C$3:$E$100,3,0)</f>
        <v>1008</v>
      </c>
      <c r="O301" s="7" t="s">
        <v>35560</v>
      </c>
      <c r="P301" s="9">
        <v>29253</v>
      </c>
      <c r="Q301" s="7" t="s">
        <v>35561</v>
      </c>
      <c r="R301" s="29">
        <v>8877372549</v>
      </c>
      <c r="S301" s="38" t="s">
        <v>35562</v>
      </c>
      <c r="T301" s="7" t="s">
        <v>679</v>
      </c>
      <c r="U301" s="7" t="s">
        <v>3592</v>
      </c>
      <c r="V301" s="7" t="s">
        <v>32538</v>
      </c>
      <c r="W301" s="7" t="s">
        <v>33460</v>
      </c>
      <c r="X301" s="7" t="s">
        <v>30726</v>
      </c>
      <c r="Y301" s="7" t="s">
        <v>30727</v>
      </c>
    </row>
    <row r="302" spans="1:25" hidden="1" x14ac:dyDescent="0.25">
      <c r="A302" s="29"/>
      <c r="B302" s="7" t="s">
        <v>58</v>
      </c>
      <c r="C302" s="30" t="s">
        <v>30609</v>
      </c>
      <c r="D302" s="7" t="s">
        <v>33164</v>
      </c>
      <c r="E302" s="9">
        <v>46080</v>
      </c>
      <c r="F302" s="47" t="s">
        <v>26454</v>
      </c>
      <c r="G302" s="30">
        <v>125</v>
      </c>
      <c r="H302" s="30" t="str">
        <f t="shared" si="336"/>
        <v>0125</v>
      </c>
      <c r="I302" s="31" t="str">
        <f t="shared" si="337"/>
        <v>10080125</v>
      </c>
      <c r="J302" s="69"/>
      <c r="K302" s="42" t="s">
        <v>23380</v>
      </c>
      <c r="L302" s="65" t="s">
        <v>35559</v>
      </c>
      <c r="M302" s="29" t="s">
        <v>651</v>
      </c>
      <c r="N302" s="51" t="str">
        <f>VLOOKUP(M302,'BMC Master'!$C$3:$E$100,3,0)</f>
        <v>1008</v>
      </c>
      <c r="O302" s="7" t="s">
        <v>35221</v>
      </c>
      <c r="P302" s="9">
        <v>29222</v>
      </c>
      <c r="Q302" s="7" t="s">
        <v>3599</v>
      </c>
      <c r="R302" s="29">
        <v>9973646765</v>
      </c>
      <c r="S302" s="38" t="s">
        <v>35563</v>
      </c>
      <c r="T302" s="7" t="s">
        <v>31969</v>
      </c>
      <c r="U302" s="7" t="s">
        <v>6792</v>
      </c>
      <c r="V302" s="7" t="s">
        <v>32808</v>
      </c>
      <c r="W302" s="7" t="s">
        <v>33460</v>
      </c>
      <c r="X302" s="7" t="s">
        <v>30726</v>
      </c>
      <c r="Y302" s="7" t="s">
        <v>30727</v>
      </c>
    </row>
    <row r="303" spans="1:25" hidden="1" x14ac:dyDescent="0.25">
      <c r="A303" s="29"/>
      <c r="B303" s="7" t="s">
        <v>58</v>
      </c>
      <c r="C303" s="30" t="s">
        <v>30609</v>
      </c>
      <c r="D303" s="7" t="s">
        <v>35679</v>
      </c>
      <c r="E303" s="9">
        <v>46088</v>
      </c>
      <c r="F303" s="47" t="s">
        <v>26454</v>
      </c>
      <c r="G303" s="30">
        <v>126</v>
      </c>
      <c r="H303" s="30" t="str">
        <f t="shared" ref="H303" si="338">TEXT(G303,"0000")</f>
        <v>0126</v>
      </c>
      <c r="I303" s="31" t="str">
        <f t="shared" ref="I303" si="339">CONCATENATE(N303,H303)</f>
        <v>10080126</v>
      </c>
      <c r="J303" s="69"/>
      <c r="K303" s="42" t="s">
        <v>23380</v>
      </c>
      <c r="L303" s="65" t="s">
        <v>35663</v>
      </c>
      <c r="M303" s="29" t="s">
        <v>651</v>
      </c>
      <c r="N303" s="51" t="str">
        <f>VLOOKUP(M303,'BMC Master'!$C$3:$E$100,3,0)</f>
        <v>1008</v>
      </c>
      <c r="O303" s="7" t="s">
        <v>35664</v>
      </c>
      <c r="P303" s="9">
        <v>39448</v>
      </c>
      <c r="Q303" s="7" t="s">
        <v>35665</v>
      </c>
      <c r="R303" s="29">
        <v>6202039152</v>
      </c>
      <c r="S303" s="38" t="s">
        <v>35666</v>
      </c>
      <c r="T303" s="7" t="s">
        <v>35667</v>
      </c>
      <c r="U303" s="7" t="s">
        <v>35668</v>
      </c>
      <c r="V303" s="7" t="s">
        <v>35669</v>
      </c>
      <c r="W303" s="7" t="s">
        <v>33460</v>
      </c>
      <c r="X303" s="7" t="s">
        <v>30726</v>
      </c>
      <c r="Y303" s="7" t="s">
        <v>30727</v>
      </c>
    </row>
    <row r="304" spans="1:25" hidden="1" x14ac:dyDescent="0.25">
      <c r="A304" s="29"/>
      <c r="B304" s="7" t="s">
        <v>58</v>
      </c>
      <c r="C304" s="30" t="s">
        <v>30609</v>
      </c>
      <c r="D304" s="7" t="s">
        <v>36158</v>
      </c>
      <c r="E304" s="9">
        <v>46111</v>
      </c>
      <c r="F304" s="47" t="s">
        <v>26454</v>
      </c>
      <c r="G304" s="30">
        <v>127</v>
      </c>
      <c r="H304" s="30" t="str">
        <f t="shared" ref="H304" si="340">TEXT(G304,"0000")</f>
        <v>0127</v>
      </c>
      <c r="I304" s="31" t="str">
        <f t="shared" ref="I304" si="341">CONCATENATE(N304,H304)</f>
        <v>10080127</v>
      </c>
      <c r="J304" s="69"/>
      <c r="K304" s="42" t="s">
        <v>23380</v>
      </c>
      <c r="L304" s="65" t="s">
        <v>36159</v>
      </c>
      <c r="M304" s="29" t="s">
        <v>651</v>
      </c>
      <c r="N304" s="51" t="str">
        <f>VLOOKUP(M304,'BMC Master'!$C$3:$E$100,3,0)</f>
        <v>1008</v>
      </c>
      <c r="O304" s="7" t="s">
        <v>36160</v>
      </c>
      <c r="P304" s="9">
        <v>38565</v>
      </c>
      <c r="Q304" s="7" t="s">
        <v>36161</v>
      </c>
      <c r="R304" s="29">
        <v>9199709455</v>
      </c>
      <c r="S304" s="38" t="s">
        <v>36162</v>
      </c>
      <c r="T304" s="7" t="s">
        <v>679</v>
      </c>
      <c r="U304" s="7" t="s">
        <v>17812</v>
      </c>
      <c r="V304" s="7" t="s">
        <v>36163</v>
      </c>
      <c r="W304" s="7" t="s">
        <v>33460</v>
      </c>
      <c r="X304" s="7" t="s">
        <v>31040</v>
      </c>
      <c r="Y304" s="7" t="s">
        <v>31041</v>
      </c>
    </row>
    <row r="305" spans="1:25" hidden="1" x14ac:dyDescent="0.25">
      <c r="A305" s="29"/>
      <c r="B305" s="7" t="s">
        <v>58</v>
      </c>
      <c r="C305" s="30" t="s">
        <v>30609</v>
      </c>
      <c r="D305" s="7" t="s">
        <v>36930</v>
      </c>
      <c r="E305" s="9">
        <v>46202</v>
      </c>
      <c r="F305" s="47" t="s">
        <v>26454</v>
      </c>
      <c r="G305" s="30">
        <v>128</v>
      </c>
      <c r="H305" s="30" t="str">
        <f t="shared" ref="H305" si="342">TEXT(G305,"0000")</f>
        <v>0128</v>
      </c>
      <c r="I305" s="31" t="str">
        <f t="shared" ref="I305" si="343">CONCATENATE(N305,H305)</f>
        <v>10080128</v>
      </c>
      <c r="J305" s="69"/>
      <c r="K305" s="42" t="s">
        <v>30455</v>
      </c>
      <c r="L305" s="65" t="s">
        <v>36931</v>
      </c>
      <c r="M305" s="29" t="s">
        <v>651</v>
      </c>
      <c r="N305" s="51" t="str">
        <f>VLOOKUP(M305,'BMC Master'!$C$3:$E$100,3,0)</f>
        <v>1008</v>
      </c>
      <c r="O305" s="7" t="s">
        <v>30556</v>
      </c>
      <c r="P305" s="9">
        <v>33623</v>
      </c>
      <c r="Q305" s="7" t="s">
        <v>36932</v>
      </c>
      <c r="R305" s="29">
        <v>8677034295</v>
      </c>
      <c r="S305" s="38" t="s">
        <v>36933</v>
      </c>
      <c r="T305" s="7" t="s">
        <v>26584</v>
      </c>
      <c r="U305" s="7" t="s">
        <v>1027</v>
      </c>
      <c r="V305" s="7" t="s">
        <v>36934</v>
      </c>
      <c r="W305" s="7" t="s">
        <v>31190</v>
      </c>
      <c r="X305" s="7" t="s">
        <v>30726</v>
      </c>
      <c r="Y305" s="7" t="s">
        <v>30727</v>
      </c>
    </row>
    <row r="306" spans="1:25" hidden="1" x14ac:dyDescent="0.25">
      <c r="A306" s="29"/>
      <c r="B306" s="7" t="s">
        <v>58</v>
      </c>
      <c r="C306" s="30" t="s">
        <v>30609</v>
      </c>
      <c r="D306" s="7" t="s">
        <v>37227</v>
      </c>
      <c r="E306" s="9">
        <v>46240</v>
      </c>
      <c r="F306" s="47" t="s">
        <v>26454</v>
      </c>
      <c r="G306" s="30">
        <v>129</v>
      </c>
      <c r="H306" s="30" t="str">
        <f t="shared" ref="H306:H307" si="344">TEXT(G306,"0000")</f>
        <v>0129</v>
      </c>
      <c r="I306" s="31" t="str">
        <f t="shared" ref="I306:I307" si="345">CONCATENATE(N306,H306)</f>
        <v>10080129</v>
      </c>
      <c r="J306" s="69"/>
      <c r="K306" s="42" t="s">
        <v>23380</v>
      </c>
      <c r="L306" s="65" t="s">
        <v>37228</v>
      </c>
      <c r="M306" s="29" t="s">
        <v>651</v>
      </c>
      <c r="N306" s="51" t="str">
        <f>VLOOKUP(M306,'BMC Master'!$C$3:$E$100,3,0)</f>
        <v>1008</v>
      </c>
      <c r="O306" s="7" t="s">
        <v>1054</v>
      </c>
      <c r="P306" s="9">
        <v>30724</v>
      </c>
      <c r="Q306" s="7" t="s">
        <v>37231</v>
      </c>
      <c r="R306" s="29">
        <v>9060864368</v>
      </c>
      <c r="S306" s="38" t="s">
        <v>37233</v>
      </c>
      <c r="T306" s="7" t="s">
        <v>672</v>
      </c>
      <c r="U306" s="7" t="s">
        <v>30321</v>
      </c>
      <c r="V306" s="7" t="s">
        <v>37234</v>
      </c>
      <c r="W306" s="7" t="s">
        <v>33460</v>
      </c>
      <c r="X306" s="7" t="s">
        <v>30728</v>
      </c>
      <c r="Y306" s="7" t="s">
        <v>30729</v>
      </c>
    </row>
    <row r="307" spans="1:25" x14ac:dyDescent="0.25">
      <c r="A307" s="29"/>
      <c r="B307" s="7" t="s">
        <v>58</v>
      </c>
      <c r="C307" s="30" t="s">
        <v>30609</v>
      </c>
      <c r="D307" s="7" t="s">
        <v>667</v>
      </c>
      <c r="E307" s="9">
        <v>46240</v>
      </c>
      <c r="F307" s="47" t="s">
        <v>26454</v>
      </c>
      <c r="G307" s="30">
        <v>130</v>
      </c>
      <c r="H307" s="30" t="str">
        <f t="shared" si="344"/>
        <v>0130</v>
      </c>
      <c r="I307" s="31" t="str">
        <f t="shared" si="345"/>
        <v>10080130</v>
      </c>
      <c r="J307" s="69"/>
      <c r="K307" s="42" t="s">
        <v>30455</v>
      </c>
      <c r="L307" s="65" t="s">
        <v>37229</v>
      </c>
      <c r="M307" s="29" t="s">
        <v>651</v>
      </c>
      <c r="N307" s="51" t="str">
        <f>VLOOKUP(M307,'BMC Master'!$C$3:$E$100,3,0)</f>
        <v>1008</v>
      </c>
      <c r="O307" s="7" t="s">
        <v>37230</v>
      </c>
      <c r="P307" s="9">
        <v>34791</v>
      </c>
      <c r="Q307" s="7" t="s">
        <v>37232</v>
      </c>
      <c r="R307" s="29">
        <v>7061506101</v>
      </c>
      <c r="S307" s="38" t="s">
        <v>37235</v>
      </c>
      <c r="T307" s="7" t="s">
        <v>35876</v>
      </c>
      <c r="U307" s="7" t="s">
        <v>37236</v>
      </c>
      <c r="V307" s="7" t="s">
        <v>37237</v>
      </c>
      <c r="W307" s="7" t="s">
        <v>33460</v>
      </c>
      <c r="X307" s="7" t="s">
        <v>31040</v>
      </c>
      <c r="Y307" s="7" t="s">
        <v>31041</v>
      </c>
    </row>
    <row r="308" spans="1:25" hidden="1" x14ac:dyDescent="0.25">
      <c r="A308" s="29">
        <f>A247+1</f>
        <v>9</v>
      </c>
      <c r="B308" s="7" t="s">
        <v>58</v>
      </c>
      <c r="C308" s="30" t="s">
        <v>30609</v>
      </c>
      <c r="D308" s="7" t="s">
        <v>30776</v>
      </c>
      <c r="E308" s="9">
        <v>45477</v>
      </c>
      <c r="F308" s="47" t="s">
        <v>26454</v>
      </c>
      <c r="G308" s="30">
        <v>54</v>
      </c>
      <c r="H308" s="30" t="str">
        <f t="shared" ref="H308" si="346">TEXT(G308,"0000")</f>
        <v>0054</v>
      </c>
      <c r="I308" s="31" t="str">
        <f t="shared" ref="I308" si="347">CONCATENATE(N308,H308)</f>
        <v>10090054</v>
      </c>
      <c r="J308" s="30"/>
      <c r="K308" s="42" t="s">
        <v>23380</v>
      </c>
      <c r="L308" s="65" t="s">
        <v>30777</v>
      </c>
      <c r="M308" s="29" t="s">
        <v>652</v>
      </c>
      <c r="N308" s="51" t="str">
        <f>VLOOKUP(M308,'BMC Master'!$C$3:$E$100,3,0)</f>
        <v>1009</v>
      </c>
      <c r="O308" s="7" t="s">
        <v>30778</v>
      </c>
      <c r="P308" s="9">
        <v>35809</v>
      </c>
      <c r="Q308" s="7" t="s">
        <v>30779</v>
      </c>
      <c r="R308" s="29">
        <v>7903481057</v>
      </c>
      <c r="S308" s="7" t="s">
        <v>30780</v>
      </c>
      <c r="T308" s="7" t="s">
        <v>679</v>
      </c>
      <c r="U308" s="7" t="s">
        <v>1080</v>
      </c>
      <c r="V308" s="7" t="s">
        <v>30781</v>
      </c>
      <c r="W308" s="7" t="s">
        <v>1062</v>
      </c>
      <c r="X308" s="7" t="s">
        <v>199</v>
      </c>
      <c r="Y308" s="7" t="s">
        <v>30816</v>
      </c>
    </row>
    <row r="309" spans="1:25" hidden="1" x14ac:dyDescent="0.25">
      <c r="A309" s="29"/>
      <c r="B309" s="7" t="s">
        <v>58</v>
      </c>
      <c r="C309" s="30" t="s">
        <v>30609</v>
      </c>
      <c r="D309" s="7" t="s">
        <v>31163</v>
      </c>
      <c r="E309" s="9">
        <v>45587</v>
      </c>
      <c r="F309" s="47" t="s">
        <v>26454</v>
      </c>
      <c r="G309" s="30">
        <f>IF(M309=M308,G308+1,1)</f>
        <v>55</v>
      </c>
      <c r="H309" s="30" t="str">
        <f t="shared" ref="H309" si="348">TEXT(G309,"0000")</f>
        <v>0055</v>
      </c>
      <c r="I309" s="31" t="str">
        <f t="shared" ref="I309" si="349">CONCATENATE(N309,H309)</f>
        <v>10090055</v>
      </c>
      <c r="J309" s="30"/>
      <c r="K309" s="42" t="s">
        <v>30455</v>
      </c>
      <c r="L309" s="65" t="s">
        <v>31164</v>
      </c>
      <c r="M309" s="29" t="s">
        <v>652</v>
      </c>
      <c r="N309" s="51" t="str">
        <f>VLOOKUP(M309,'BMC Master'!$C$3:$E$100,3,0)</f>
        <v>1009</v>
      </c>
      <c r="O309" s="7" t="s">
        <v>30517</v>
      </c>
      <c r="P309" s="9">
        <v>34612</v>
      </c>
      <c r="Q309" s="7" t="s">
        <v>31165</v>
      </c>
      <c r="R309" s="29">
        <v>9572082701</v>
      </c>
      <c r="S309" s="38" t="s">
        <v>31166</v>
      </c>
      <c r="T309" s="7" t="s">
        <v>26584</v>
      </c>
      <c r="U309" s="7" t="s">
        <v>1058</v>
      </c>
      <c r="V309" s="7" t="s">
        <v>31167</v>
      </c>
      <c r="W309" s="7" t="s">
        <v>1062</v>
      </c>
      <c r="X309" s="7" t="s">
        <v>31168</v>
      </c>
      <c r="Y309" s="7" t="s">
        <v>30816</v>
      </c>
    </row>
    <row r="310" spans="1:25" hidden="1" x14ac:dyDescent="0.25">
      <c r="A310" s="29"/>
      <c r="B310" s="7" t="s">
        <v>58</v>
      </c>
      <c r="C310" s="30" t="s">
        <v>30609</v>
      </c>
      <c r="D310" s="7" t="s">
        <v>31209</v>
      </c>
      <c r="E310" s="9">
        <v>45594</v>
      </c>
      <c r="F310" s="47" t="s">
        <v>26454</v>
      </c>
      <c r="G310" s="30">
        <f t="shared" ref="G310" si="350">IF(M310=M309,G309+1,1)</f>
        <v>56</v>
      </c>
      <c r="H310" s="30" t="str">
        <f t="shared" ref="H310" si="351">TEXT(G310,"0000")</f>
        <v>0056</v>
      </c>
      <c r="I310" s="31" t="str">
        <f t="shared" ref="I310" si="352">CONCATENATE(N310,H310)</f>
        <v>10090056</v>
      </c>
      <c r="J310" s="30"/>
      <c r="K310" s="42" t="s">
        <v>23380</v>
      </c>
      <c r="L310" s="65" t="s">
        <v>31210</v>
      </c>
      <c r="M310" s="29" t="s">
        <v>652</v>
      </c>
      <c r="N310" s="51" t="str">
        <f>VLOOKUP(M310,'BMC Master'!$C$3:$E$100,3,0)</f>
        <v>1009</v>
      </c>
      <c r="O310" s="7" t="s">
        <v>31211</v>
      </c>
      <c r="P310" s="9">
        <v>29342</v>
      </c>
      <c r="Q310" s="7" t="s">
        <v>31212</v>
      </c>
      <c r="R310" s="29">
        <v>9973487977</v>
      </c>
      <c r="S310" s="38" t="s">
        <v>31213</v>
      </c>
      <c r="T310" s="7" t="s">
        <v>1064</v>
      </c>
      <c r="U310" s="7" t="s">
        <v>1065</v>
      </c>
      <c r="V310" s="7" t="s">
        <v>757</v>
      </c>
      <c r="W310" s="7" t="s">
        <v>31214</v>
      </c>
      <c r="X310" s="7" t="s">
        <v>199</v>
      </c>
      <c r="Y310" s="7" t="s">
        <v>30816</v>
      </c>
    </row>
    <row r="311" spans="1:25" hidden="1" x14ac:dyDescent="0.25">
      <c r="A311" s="29"/>
      <c r="B311" s="7" t="s">
        <v>58</v>
      </c>
      <c r="C311" s="30" t="s">
        <v>30609</v>
      </c>
      <c r="D311" s="7" t="s">
        <v>31813</v>
      </c>
      <c r="E311" s="9">
        <v>45679</v>
      </c>
      <c r="F311" s="47" t="s">
        <v>26454</v>
      </c>
      <c r="G311" s="30">
        <f t="shared" ref="G311:G315" si="353">IF(M311=M310,G310+1,1)</f>
        <v>57</v>
      </c>
      <c r="H311" s="30" t="str">
        <f t="shared" ref="H311:H315" si="354">TEXT(G311,"0000")</f>
        <v>0057</v>
      </c>
      <c r="I311" s="31" t="str">
        <f t="shared" ref="I311:I315" si="355">CONCATENATE(N311,H311)</f>
        <v>10090057</v>
      </c>
      <c r="J311" s="30"/>
      <c r="K311" s="42" t="s">
        <v>23380</v>
      </c>
      <c r="L311" s="65" t="s">
        <v>31818</v>
      </c>
      <c r="M311" s="29" t="s">
        <v>652</v>
      </c>
      <c r="N311" s="51" t="str">
        <f>VLOOKUP(M311,'BMC Master'!$C$3:$E$100,3,0)</f>
        <v>1009</v>
      </c>
      <c r="O311" s="7" t="s">
        <v>31823</v>
      </c>
      <c r="P311" s="9">
        <v>30322</v>
      </c>
      <c r="Q311" s="7" t="s">
        <v>31827</v>
      </c>
      <c r="R311" s="29">
        <v>7739036729</v>
      </c>
      <c r="S311" s="38" t="s">
        <v>31832</v>
      </c>
      <c r="T311" s="7" t="s">
        <v>26584</v>
      </c>
      <c r="U311" s="7" t="s">
        <v>1061</v>
      </c>
      <c r="V311" s="7" t="s">
        <v>757</v>
      </c>
      <c r="W311" s="7" t="s">
        <v>1062</v>
      </c>
      <c r="X311" s="7" t="s">
        <v>31840</v>
      </c>
      <c r="Y311" s="7" t="s">
        <v>31841</v>
      </c>
    </row>
    <row r="312" spans="1:25" hidden="1" x14ac:dyDescent="0.25">
      <c r="A312" s="29"/>
      <c r="B312" s="7" t="s">
        <v>58</v>
      </c>
      <c r="C312" s="30" t="s">
        <v>30609</v>
      </c>
      <c r="D312" s="7" t="s">
        <v>31814</v>
      </c>
      <c r="E312" s="9">
        <v>45679</v>
      </c>
      <c r="F312" s="47" t="s">
        <v>26454</v>
      </c>
      <c r="G312" s="30">
        <f t="shared" si="353"/>
        <v>58</v>
      </c>
      <c r="H312" s="30" t="str">
        <f t="shared" si="354"/>
        <v>0058</v>
      </c>
      <c r="I312" s="31" t="str">
        <f t="shared" si="355"/>
        <v>10090058</v>
      </c>
      <c r="J312" s="30"/>
      <c r="K312" s="42" t="s">
        <v>23380</v>
      </c>
      <c r="L312" s="65" t="s">
        <v>31819</v>
      </c>
      <c r="M312" s="29" t="s">
        <v>652</v>
      </c>
      <c r="N312" s="51" t="str">
        <f>VLOOKUP(M312,'BMC Master'!$C$3:$E$100,3,0)</f>
        <v>1009</v>
      </c>
      <c r="O312" s="7" t="s">
        <v>31824</v>
      </c>
      <c r="P312" s="9">
        <v>38540</v>
      </c>
      <c r="Q312" s="7" t="s">
        <v>31828</v>
      </c>
      <c r="R312" s="29">
        <v>8521838981</v>
      </c>
      <c r="S312" s="38" t="s">
        <v>31833</v>
      </c>
      <c r="T312" s="7" t="s">
        <v>679</v>
      </c>
      <c r="U312" s="7" t="s">
        <v>3419</v>
      </c>
      <c r="V312" s="7" t="s">
        <v>31168</v>
      </c>
      <c r="W312" s="7" t="s">
        <v>1062</v>
      </c>
      <c r="X312" s="7" t="s">
        <v>31840</v>
      </c>
      <c r="Y312" s="7" t="s">
        <v>31841</v>
      </c>
    </row>
    <row r="313" spans="1:25" hidden="1" x14ac:dyDescent="0.25">
      <c r="A313" s="29"/>
      <c r="B313" s="7" t="s">
        <v>58</v>
      </c>
      <c r="C313" s="30" t="s">
        <v>30609</v>
      </c>
      <c r="D313" s="7" t="s">
        <v>31815</v>
      </c>
      <c r="E313" s="9">
        <v>45679</v>
      </c>
      <c r="F313" s="47" t="s">
        <v>26454</v>
      </c>
      <c r="G313" s="30">
        <f t="shared" si="353"/>
        <v>59</v>
      </c>
      <c r="H313" s="30" t="str">
        <f t="shared" si="354"/>
        <v>0059</v>
      </c>
      <c r="I313" s="31" t="str">
        <f t="shared" si="355"/>
        <v>10090059</v>
      </c>
      <c r="J313" s="30"/>
      <c r="K313" s="42" t="s">
        <v>23380</v>
      </c>
      <c r="L313" s="65" t="s">
        <v>31820</v>
      </c>
      <c r="M313" s="29" t="s">
        <v>652</v>
      </c>
      <c r="N313" s="51" t="str">
        <f>VLOOKUP(M313,'BMC Master'!$C$3:$E$100,3,0)</f>
        <v>1009</v>
      </c>
      <c r="O313" s="7" t="s">
        <v>31603</v>
      </c>
      <c r="P313" s="9">
        <v>34425</v>
      </c>
      <c r="Q313" s="7" t="s">
        <v>31829</v>
      </c>
      <c r="R313" s="29">
        <v>9155379132</v>
      </c>
      <c r="S313" s="38" t="s">
        <v>31834</v>
      </c>
      <c r="T313" s="7" t="s">
        <v>679</v>
      </c>
      <c r="U313" s="7" t="s">
        <v>1080</v>
      </c>
      <c r="V313" s="7" t="s">
        <v>31835</v>
      </c>
      <c r="W313" s="7" t="s">
        <v>1062</v>
      </c>
      <c r="X313" s="7" t="s">
        <v>31840</v>
      </c>
      <c r="Y313" s="7" t="s">
        <v>31841</v>
      </c>
    </row>
    <row r="314" spans="1:25" hidden="1" x14ac:dyDescent="0.25">
      <c r="A314" s="29"/>
      <c r="B314" s="7" t="s">
        <v>58</v>
      </c>
      <c r="C314" s="30" t="s">
        <v>30609</v>
      </c>
      <c r="D314" s="7" t="s">
        <v>31816</v>
      </c>
      <c r="E314" s="9">
        <v>45679</v>
      </c>
      <c r="F314" s="47" t="s">
        <v>26454</v>
      </c>
      <c r="G314" s="30">
        <f t="shared" si="353"/>
        <v>60</v>
      </c>
      <c r="H314" s="30" t="str">
        <f t="shared" si="354"/>
        <v>0060</v>
      </c>
      <c r="I314" s="31" t="str">
        <f t="shared" si="355"/>
        <v>10090060</v>
      </c>
      <c r="J314" s="30"/>
      <c r="K314" s="42" t="s">
        <v>23380</v>
      </c>
      <c r="L314" s="65" t="s">
        <v>31821</v>
      </c>
      <c r="M314" s="29" t="s">
        <v>652</v>
      </c>
      <c r="N314" s="51" t="str">
        <f>VLOOKUP(M314,'BMC Master'!$C$3:$E$100,3,0)</f>
        <v>1009</v>
      </c>
      <c r="O314" s="7" t="s">
        <v>31825</v>
      </c>
      <c r="P314" s="9">
        <v>30682</v>
      </c>
      <c r="Q314" s="7" t="s">
        <v>31830</v>
      </c>
      <c r="R314" s="29">
        <v>7635096231</v>
      </c>
      <c r="S314" s="38" t="s">
        <v>31836</v>
      </c>
      <c r="T314" s="7" t="s">
        <v>31478</v>
      </c>
      <c r="U314" s="7" t="s">
        <v>747</v>
      </c>
      <c r="V314" s="7" t="s">
        <v>31835</v>
      </c>
      <c r="W314" s="7" t="s">
        <v>1062</v>
      </c>
      <c r="X314" s="7" t="s">
        <v>31840</v>
      </c>
      <c r="Y314" s="7" t="s">
        <v>31841</v>
      </c>
    </row>
    <row r="315" spans="1:25" hidden="1" x14ac:dyDescent="0.25">
      <c r="A315" s="29"/>
      <c r="B315" s="7" t="s">
        <v>58</v>
      </c>
      <c r="C315" s="30" t="s">
        <v>30609</v>
      </c>
      <c r="D315" s="7" t="s">
        <v>31817</v>
      </c>
      <c r="E315" s="9">
        <v>45679</v>
      </c>
      <c r="F315" s="47" t="s">
        <v>26454</v>
      </c>
      <c r="G315" s="30">
        <f t="shared" si="353"/>
        <v>61</v>
      </c>
      <c r="H315" s="30" t="str">
        <f t="shared" si="354"/>
        <v>0061</v>
      </c>
      <c r="I315" s="31" t="str">
        <f t="shared" si="355"/>
        <v>10090061</v>
      </c>
      <c r="J315" s="30"/>
      <c r="K315" s="42" t="s">
        <v>23380</v>
      </c>
      <c r="L315" s="65" t="s">
        <v>31822</v>
      </c>
      <c r="M315" s="29" t="s">
        <v>652</v>
      </c>
      <c r="N315" s="51" t="str">
        <f>VLOOKUP(M315,'BMC Master'!$C$3:$E$100,3,0)</f>
        <v>1009</v>
      </c>
      <c r="O315" s="7" t="s">
        <v>31826</v>
      </c>
      <c r="P315" s="9">
        <v>36130</v>
      </c>
      <c r="Q315" s="7" t="s">
        <v>31831</v>
      </c>
      <c r="R315" s="29">
        <v>9693572126</v>
      </c>
      <c r="S315" s="38" t="s">
        <v>31837</v>
      </c>
      <c r="T315" s="7" t="s">
        <v>31838</v>
      </c>
      <c r="U315" s="7" t="s">
        <v>822</v>
      </c>
      <c r="V315" s="7" t="s">
        <v>31839</v>
      </c>
      <c r="W315" s="7" t="s">
        <v>31214</v>
      </c>
      <c r="X315" s="7" t="s">
        <v>31840</v>
      </c>
      <c r="Y315" s="7" t="s">
        <v>31841</v>
      </c>
    </row>
    <row r="316" spans="1:25" hidden="1" x14ac:dyDescent="0.25">
      <c r="A316" s="29"/>
      <c r="B316" s="7" t="s">
        <v>58</v>
      </c>
      <c r="C316" s="30" t="s">
        <v>30609</v>
      </c>
      <c r="D316" s="7" t="s">
        <v>32431</v>
      </c>
      <c r="E316" s="9">
        <v>45734</v>
      </c>
      <c r="F316" s="47" t="s">
        <v>26454</v>
      </c>
      <c r="G316" s="30">
        <f t="shared" ref="G316:G317" si="356">IF(M316=M315,G315+1,1)</f>
        <v>62</v>
      </c>
      <c r="H316" s="30" t="str">
        <f t="shared" ref="H316:H317" si="357">TEXT(G316,"0000")</f>
        <v>0062</v>
      </c>
      <c r="I316" s="31" t="str">
        <f t="shared" ref="I316:I317" si="358">CONCATENATE(N316,H316)</f>
        <v>10090062</v>
      </c>
      <c r="J316" s="30"/>
      <c r="K316" s="42" t="s">
        <v>23380</v>
      </c>
      <c r="L316" s="65" t="s">
        <v>32433</v>
      </c>
      <c r="M316" s="29" t="s">
        <v>652</v>
      </c>
      <c r="N316" s="51" t="str">
        <f>VLOOKUP(M316,'BMC Master'!$C$3:$E$100,3,0)</f>
        <v>1009</v>
      </c>
      <c r="O316" s="7" t="s">
        <v>32435</v>
      </c>
      <c r="P316" s="9">
        <v>33608</v>
      </c>
      <c r="Q316" s="7" t="s">
        <v>32436</v>
      </c>
      <c r="R316" s="29">
        <v>7991104224</v>
      </c>
      <c r="S316" s="38" t="s">
        <v>32437</v>
      </c>
      <c r="T316" s="7" t="s">
        <v>679</v>
      </c>
      <c r="U316" s="7" t="s">
        <v>1076</v>
      </c>
      <c r="V316" s="7" t="s">
        <v>1668</v>
      </c>
      <c r="W316" s="7" t="s">
        <v>32439</v>
      </c>
      <c r="X316" s="7" t="s">
        <v>31840</v>
      </c>
      <c r="Y316" s="7" t="s">
        <v>31841</v>
      </c>
    </row>
    <row r="317" spans="1:25" hidden="1" x14ac:dyDescent="0.25">
      <c r="A317" s="29"/>
      <c r="B317" s="7" t="s">
        <v>58</v>
      </c>
      <c r="C317" s="30" t="s">
        <v>30609</v>
      </c>
      <c r="D317" s="7" t="s">
        <v>32432</v>
      </c>
      <c r="E317" s="9">
        <v>45734</v>
      </c>
      <c r="F317" s="47" t="s">
        <v>26454</v>
      </c>
      <c r="G317" s="30">
        <f t="shared" si="356"/>
        <v>63</v>
      </c>
      <c r="H317" s="30" t="str">
        <f t="shared" si="357"/>
        <v>0063</v>
      </c>
      <c r="I317" s="31" t="str">
        <f t="shared" si="358"/>
        <v>10090063</v>
      </c>
      <c r="J317" s="30"/>
      <c r="K317" s="42" t="s">
        <v>23380</v>
      </c>
      <c r="L317" s="65" t="s">
        <v>32434</v>
      </c>
      <c r="M317" s="29" t="s">
        <v>652</v>
      </c>
      <c r="N317" s="51" t="str">
        <f>VLOOKUP(M317,'BMC Master'!$C$3:$E$100,3,0)</f>
        <v>1009</v>
      </c>
      <c r="O317" s="7" t="s">
        <v>31893</v>
      </c>
      <c r="P317" s="9">
        <v>28856</v>
      </c>
      <c r="Q317" s="7" t="s">
        <v>31265</v>
      </c>
      <c r="R317" s="29">
        <v>8789131464</v>
      </c>
      <c r="S317" s="38" t="s">
        <v>32438</v>
      </c>
      <c r="T317" s="7" t="s">
        <v>1064</v>
      </c>
      <c r="U317" s="7" t="s">
        <v>1065</v>
      </c>
      <c r="V317" s="7" t="s">
        <v>757</v>
      </c>
      <c r="W317" s="7" t="s">
        <v>31214</v>
      </c>
      <c r="X317" s="7" t="s">
        <v>31840</v>
      </c>
      <c r="Y317" s="7" t="s">
        <v>31841</v>
      </c>
    </row>
    <row r="318" spans="1:25" hidden="1" x14ac:dyDescent="0.25">
      <c r="A318" s="29"/>
      <c r="B318" s="7" t="s">
        <v>58</v>
      </c>
      <c r="C318" s="30" t="s">
        <v>30609</v>
      </c>
      <c r="D318" s="7" t="s">
        <v>32673</v>
      </c>
      <c r="E318" s="9">
        <v>45748</v>
      </c>
      <c r="F318" s="47" t="s">
        <v>26454</v>
      </c>
      <c r="G318" s="30">
        <f t="shared" ref="G318" si="359">IF(M318=M317,G317+1,1)</f>
        <v>64</v>
      </c>
      <c r="H318" s="30" t="str">
        <f t="shared" ref="H318" si="360">TEXT(G318,"0000")</f>
        <v>0064</v>
      </c>
      <c r="I318" s="31" t="str">
        <f t="shared" ref="I318" si="361">CONCATENATE(N318,H318)</f>
        <v>10090064</v>
      </c>
      <c r="J318" s="30"/>
      <c r="K318" s="42" t="s">
        <v>23380</v>
      </c>
      <c r="L318" s="65" t="s">
        <v>32674</v>
      </c>
      <c r="M318" s="29" t="s">
        <v>652</v>
      </c>
      <c r="N318" s="51" t="str">
        <f>VLOOKUP(M318,'BMC Master'!$C$3:$E$100,3,0)</f>
        <v>1009</v>
      </c>
      <c r="O318" s="7" t="s">
        <v>32675</v>
      </c>
      <c r="P318" s="9">
        <v>35446</v>
      </c>
      <c r="Q318" s="7" t="s">
        <v>32676</v>
      </c>
      <c r="R318" s="29">
        <v>7061352566</v>
      </c>
      <c r="S318" s="38" t="s">
        <v>32677</v>
      </c>
      <c r="T318" s="7" t="s">
        <v>934</v>
      </c>
      <c r="U318" s="7" t="s">
        <v>4083</v>
      </c>
      <c r="V318" s="7" t="s">
        <v>31168</v>
      </c>
      <c r="W318" s="7" t="s">
        <v>32439</v>
      </c>
      <c r="X318" s="7" t="s">
        <v>31840</v>
      </c>
      <c r="Y318" s="7" t="s">
        <v>31841</v>
      </c>
    </row>
    <row r="319" spans="1:25" hidden="1" x14ac:dyDescent="0.25">
      <c r="A319" s="29"/>
      <c r="B319" s="7" t="s">
        <v>58</v>
      </c>
      <c r="C319" s="30" t="s">
        <v>30609</v>
      </c>
      <c r="D319" s="7" t="s">
        <v>33022</v>
      </c>
      <c r="E319" s="9">
        <v>45784</v>
      </c>
      <c r="F319" s="47" t="s">
        <v>26454</v>
      </c>
      <c r="G319" s="30">
        <f t="shared" ref="G319" si="362">IF(M319=M318,G318+1,1)</f>
        <v>65</v>
      </c>
      <c r="H319" s="30" t="str">
        <f t="shared" ref="H319" si="363">TEXT(G319,"0000")</f>
        <v>0065</v>
      </c>
      <c r="I319" s="31" t="str">
        <f t="shared" ref="I319" si="364">CONCATENATE(N319,H319)</f>
        <v>10090065</v>
      </c>
      <c r="J319" s="30"/>
      <c r="K319" s="42" t="s">
        <v>23380</v>
      </c>
      <c r="L319" s="65" t="s">
        <v>33023</v>
      </c>
      <c r="M319" s="29" t="s">
        <v>652</v>
      </c>
      <c r="N319" s="51" t="str">
        <f>VLOOKUP(M319,'BMC Master'!$C$3:$E$100,3,0)</f>
        <v>1009</v>
      </c>
      <c r="O319" s="7" t="s">
        <v>33024</v>
      </c>
      <c r="P319" s="9">
        <v>32000</v>
      </c>
      <c r="Q319" s="7" t="s">
        <v>33025</v>
      </c>
      <c r="R319" s="29">
        <v>9709965750</v>
      </c>
      <c r="S319" s="38" t="s">
        <v>33026</v>
      </c>
      <c r="T319" s="7" t="s">
        <v>679</v>
      </c>
      <c r="U319" s="7" t="s">
        <v>3419</v>
      </c>
      <c r="V319" s="7" t="s">
        <v>31168</v>
      </c>
      <c r="W319" s="7" t="s">
        <v>32439</v>
      </c>
      <c r="X319" s="7" t="s">
        <v>31168</v>
      </c>
      <c r="Y319" s="7" t="s">
        <v>30816</v>
      </c>
    </row>
    <row r="320" spans="1:25" hidden="1" x14ac:dyDescent="0.25">
      <c r="A320" s="29"/>
      <c r="B320" s="7" t="s">
        <v>58</v>
      </c>
      <c r="C320" s="30" t="s">
        <v>30609</v>
      </c>
      <c r="D320" s="7" t="s">
        <v>33433</v>
      </c>
      <c r="E320" s="9">
        <v>45842</v>
      </c>
      <c r="F320" s="47" t="s">
        <v>26454</v>
      </c>
      <c r="G320" s="30">
        <f t="shared" ref="G320:G321" si="365">IF(M320=M319,G319+1,1)</f>
        <v>66</v>
      </c>
      <c r="H320" s="30" t="str">
        <f t="shared" ref="H320:H321" si="366">TEXT(G320,"0000")</f>
        <v>0066</v>
      </c>
      <c r="I320" s="31" t="str">
        <f t="shared" ref="I320:I321" si="367">CONCATENATE(N320,H320)</f>
        <v>10090066</v>
      </c>
      <c r="J320" s="30"/>
      <c r="K320" s="42" t="s">
        <v>23380</v>
      </c>
      <c r="L320" s="65" t="s">
        <v>33435</v>
      </c>
      <c r="M320" s="29" t="s">
        <v>652</v>
      </c>
      <c r="N320" s="51" t="str">
        <f>VLOOKUP(M320,'BMC Master'!$C$3:$E$100,3,0)</f>
        <v>1009</v>
      </c>
      <c r="O320" s="7" t="s">
        <v>33437</v>
      </c>
      <c r="P320" s="9">
        <v>28020</v>
      </c>
      <c r="Q320" s="7" t="s">
        <v>33438</v>
      </c>
      <c r="R320" s="29">
        <v>8340223931</v>
      </c>
      <c r="S320" s="38" t="s">
        <v>33439</v>
      </c>
      <c r="T320" s="7" t="s">
        <v>814</v>
      </c>
      <c r="U320" s="7" t="s">
        <v>815</v>
      </c>
      <c r="V320" s="7" t="s">
        <v>757</v>
      </c>
      <c r="W320" s="7" t="s">
        <v>31214</v>
      </c>
      <c r="X320" s="7" t="s">
        <v>31840</v>
      </c>
      <c r="Y320" s="7" t="s">
        <v>31841</v>
      </c>
    </row>
    <row r="321" spans="1:25" hidden="1" x14ac:dyDescent="0.25">
      <c r="A321" s="29"/>
      <c r="B321" s="7" t="s">
        <v>58</v>
      </c>
      <c r="C321" s="30" t="s">
        <v>30609</v>
      </c>
      <c r="D321" s="7" t="s">
        <v>33434</v>
      </c>
      <c r="E321" s="9">
        <v>45842</v>
      </c>
      <c r="F321" s="47" t="s">
        <v>26454</v>
      </c>
      <c r="G321" s="30">
        <f t="shared" si="365"/>
        <v>67</v>
      </c>
      <c r="H321" s="30" t="str">
        <f t="shared" si="366"/>
        <v>0067</v>
      </c>
      <c r="I321" s="31" t="str">
        <f t="shared" si="367"/>
        <v>10090067</v>
      </c>
      <c r="J321" s="30"/>
      <c r="K321" s="42" t="s">
        <v>23380</v>
      </c>
      <c r="L321" s="65" t="s">
        <v>33436</v>
      </c>
      <c r="M321" s="29" t="s">
        <v>652</v>
      </c>
      <c r="N321" s="51" t="str">
        <f>VLOOKUP(M321,'BMC Master'!$C$3:$E$100,3,0)</f>
        <v>1009</v>
      </c>
      <c r="O321" s="7" t="s">
        <v>31305</v>
      </c>
      <c r="P321" s="9">
        <v>31048</v>
      </c>
      <c r="Q321" s="7" t="s">
        <v>33440</v>
      </c>
      <c r="R321" s="29">
        <v>9304214641</v>
      </c>
      <c r="S321" s="38" t="s">
        <v>33441</v>
      </c>
      <c r="T321" s="7" t="s">
        <v>934</v>
      </c>
      <c r="U321" s="7" t="s">
        <v>4083</v>
      </c>
      <c r="V321" s="7" t="s">
        <v>32673</v>
      </c>
      <c r="W321" s="7" t="s">
        <v>32439</v>
      </c>
      <c r="X321" s="7" t="s">
        <v>31840</v>
      </c>
      <c r="Y321" s="7" t="s">
        <v>31841</v>
      </c>
    </row>
    <row r="322" spans="1:25" hidden="1" x14ac:dyDescent="0.25">
      <c r="A322" s="29"/>
      <c r="B322" s="7" t="s">
        <v>58</v>
      </c>
      <c r="C322" s="30" t="s">
        <v>30609</v>
      </c>
      <c r="D322" s="7" t="s">
        <v>33683</v>
      </c>
      <c r="E322" s="9">
        <v>45868</v>
      </c>
      <c r="F322" s="47" t="s">
        <v>26454</v>
      </c>
      <c r="G322" s="30">
        <f t="shared" ref="G322" si="368">IF(M322=M321,G321+1,1)</f>
        <v>68</v>
      </c>
      <c r="H322" s="30" t="str">
        <f t="shared" ref="H322" si="369">TEXT(G322,"0000")</f>
        <v>0068</v>
      </c>
      <c r="I322" s="31" t="str">
        <f t="shared" ref="I322" si="370">CONCATENATE(N322,H322)</f>
        <v>10090068</v>
      </c>
      <c r="J322" s="30"/>
      <c r="K322" s="42" t="s">
        <v>30455</v>
      </c>
      <c r="L322" s="65" t="s">
        <v>33684</v>
      </c>
      <c r="M322" s="29" t="s">
        <v>652</v>
      </c>
      <c r="N322" s="51" t="str">
        <f>VLOOKUP(M322,'BMC Master'!$C$3:$E$100,3,0)</f>
        <v>1009</v>
      </c>
      <c r="O322" s="7" t="s">
        <v>33685</v>
      </c>
      <c r="P322" s="9">
        <v>30317</v>
      </c>
      <c r="Q322" s="7" t="s">
        <v>33686</v>
      </c>
      <c r="R322" s="29">
        <v>8757986977</v>
      </c>
      <c r="S322" s="38" t="s">
        <v>33687</v>
      </c>
      <c r="T322" s="7" t="s">
        <v>679</v>
      </c>
      <c r="U322" s="7" t="s">
        <v>1076</v>
      </c>
      <c r="V322" s="7" t="s">
        <v>1668</v>
      </c>
      <c r="W322" s="7" t="s">
        <v>31214</v>
      </c>
      <c r="X322" s="7" t="s">
        <v>31840</v>
      </c>
      <c r="Y322" s="7" t="s">
        <v>31841</v>
      </c>
    </row>
    <row r="323" spans="1:25" hidden="1" x14ac:dyDescent="0.25">
      <c r="A323" s="29"/>
      <c r="B323" s="7" t="s">
        <v>58</v>
      </c>
      <c r="C323" s="30" t="s">
        <v>30609</v>
      </c>
      <c r="D323" s="7" t="s">
        <v>33804</v>
      </c>
      <c r="E323" s="9">
        <v>45890</v>
      </c>
      <c r="F323" s="47" t="s">
        <v>26454</v>
      </c>
      <c r="G323" s="30">
        <f t="shared" ref="G323:G324" si="371">IF(M323=M322,G322+1,1)</f>
        <v>69</v>
      </c>
      <c r="H323" s="30" t="str">
        <f t="shared" ref="H323:H324" si="372">TEXT(G323,"0000")</f>
        <v>0069</v>
      </c>
      <c r="I323" s="31" t="str">
        <f t="shared" ref="I323:I324" si="373">CONCATENATE(N323,H323)</f>
        <v>10090069</v>
      </c>
      <c r="J323" s="30"/>
      <c r="K323" s="42" t="s">
        <v>30455</v>
      </c>
      <c r="L323" s="65" t="s">
        <v>33806</v>
      </c>
      <c r="M323" s="29" t="s">
        <v>652</v>
      </c>
      <c r="N323" s="51" t="str">
        <f>VLOOKUP(M323,'BMC Master'!$C$3:$E$100,3,0)</f>
        <v>1009</v>
      </c>
      <c r="O323" s="7" t="s">
        <v>32896</v>
      </c>
      <c r="P323" s="9">
        <v>37987</v>
      </c>
      <c r="Q323" s="7" t="s">
        <v>33809</v>
      </c>
      <c r="R323" s="29">
        <v>9504393172</v>
      </c>
      <c r="S323" s="38" t="s">
        <v>33811</v>
      </c>
      <c r="T323" s="7" t="s">
        <v>31267</v>
      </c>
      <c r="U323" s="7" t="s">
        <v>747</v>
      </c>
      <c r="V323" s="7" t="s">
        <v>33812</v>
      </c>
      <c r="W323" s="7" t="s">
        <v>32439</v>
      </c>
      <c r="X323" s="7" t="s">
        <v>31840</v>
      </c>
      <c r="Y323" s="7" t="s">
        <v>31841</v>
      </c>
    </row>
    <row r="324" spans="1:25" hidden="1" x14ac:dyDescent="0.25">
      <c r="A324" s="29"/>
      <c r="B324" s="7" t="s">
        <v>58</v>
      </c>
      <c r="C324" s="30" t="s">
        <v>30609</v>
      </c>
      <c r="D324" s="7" t="s">
        <v>33805</v>
      </c>
      <c r="E324" s="9">
        <v>45890</v>
      </c>
      <c r="F324" s="47" t="s">
        <v>26454</v>
      </c>
      <c r="G324" s="30">
        <f t="shared" si="371"/>
        <v>70</v>
      </c>
      <c r="H324" s="30" t="str">
        <f t="shared" si="372"/>
        <v>0070</v>
      </c>
      <c r="I324" s="31" t="str">
        <f t="shared" si="373"/>
        <v>10090070</v>
      </c>
      <c r="J324" s="30"/>
      <c r="K324" s="42" t="s">
        <v>30455</v>
      </c>
      <c r="L324" s="65" t="s">
        <v>33807</v>
      </c>
      <c r="M324" s="29" t="s">
        <v>652</v>
      </c>
      <c r="N324" s="51" t="str">
        <f>VLOOKUP(M324,'BMC Master'!$C$3:$E$100,3,0)</f>
        <v>1009</v>
      </c>
      <c r="O324" s="7" t="s">
        <v>33808</v>
      </c>
      <c r="P324" s="9">
        <v>29565</v>
      </c>
      <c r="Q324" s="7" t="s">
        <v>33810</v>
      </c>
      <c r="R324" s="29">
        <v>9504393173</v>
      </c>
      <c r="S324" s="38" t="s">
        <v>33813</v>
      </c>
      <c r="T324" s="7" t="s">
        <v>30719</v>
      </c>
      <c r="U324" s="7" t="s">
        <v>747</v>
      </c>
      <c r="V324" s="7" t="s">
        <v>31553</v>
      </c>
      <c r="W324" s="7" t="s">
        <v>32439</v>
      </c>
      <c r="X324" s="7" t="s">
        <v>31840</v>
      </c>
      <c r="Y324" s="7" t="s">
        <v>31841</v>
      </c>
    </row>
    <row r="325" spans="1:25" hidden="1" x14ac:dyDescent="0.25">
      <c r="A325" s="29"/>
      <c r="B325" s="7" t="s">
        <v>58</v>
      </c>
      <c r="C325" s="30" t="s">
        <v>30609</v>
      </c>
      <c r="D325" s="7" t="s">
        <v>33896</v>
      </c>
      <c r="E325" s="9">
        <v>45904</v>
      </c>
      <c r="F325" s="47" t="s">
        <v>26454</v>
      </c>
      <c r="G325" s="30">
        <f t="shared" ref="G325" si="374">IF(M325=M324,G324+1,1)</f>
        <v>71</v>
      </c>
      <c r="H325" s="30" t="str">
        <f t="shared" ref="H325" si="375">TEXT(G325,"0000")</f>
        <v>0071</v>
      </c>
      <c r="I325" s="31" t="str">
        <f t="shared" ref="I325" si="376">CONCATENATE(N325,H325)</f>
        <v>10090071</v>
      </c>
      <c r="J325" s="30"/>
      <c r="K325" s="42" t="s">
        <v>30455</v>
      </c>
      <c r="L325" s="65" t="s">
        <v>33897</v>
      </c>
      <c r="M325" s="29" t="s">
        <v>652</v>
      </c>
      <c r="N325" s="51" t="str">
        <f>VLOOKUP(M325,'BMC Master'!$C$3:$E$100,3,0)</f>
        <v>1009</v>
      </c>
      <c r="O325" s="7" t="s">
        <v>31930</v>
      </c>
      <c r="P325" s="9">
        <v>33970</v>
      </c>
      <c r="Q325" s="7" t="s">
        <v>33900</v>
      </c>
      <c r="R325" s="29">
        <v>7857897856</v>
      </c>
      <c r="S325" s="38" t="s">
        <v>33898</v>
      </c>
      <c r="T325" s="7" t="s">
        <v>33899</v>
      </c>
      <c r="U325" s="7" t="s">
        <v>1087</v>
      </c>
      <c r="V325" s="7" t="s">
        <v>31168</v>
      </c>
      <c r="W325" s="7" t="s">
        <v>32439</v>
      </c>
      <c r="X325" s="7" t="s">
        <v>31840</v>
      </c>
      <c r="Y325" s="7" t="s">
        <v>31841</v>
      </c>
    </row>
    <row r="326" spans="1:25" hidden="1" x14ac:dyDescent="0.25">
      <c r="A326" s="29"/>
      <c r="B326" s="7" t="s">
        <v>58</v>
      </c>
      <c r="C326" s="30" t="s">
        <v>30609</v>
      </c>
      <c r="D326" s="7" t="s">
        <v>34360</v>
      </c>
      <c r="E326" s="9">
        <v>45961</v>
      </c>
      <c r="F326" s="47" t="s">
        <v>26454</v>
      </c>
      <c r="G326" s="30">
        <f t="shared" ref="G326" si="377">IF(M326=M325,G325+1,1)</f>
        <v>72</v>
      </c>
      <c r="H326" s="30" t="str">
        <f t="shared" ref="H326" si="378">TEXT(G326,"0000")</f>
        <v>0072</v>
      </c>
      <c r="I326" s="31" t="str">
        <f t="shared" ref="I326" si="379">CONCATENATE(N326,H326)</f>
        <v>10090072</v>
      </c>
      <c r="J326" s="30"/>
      <c r="K326" s="42" t="s">
        <v>23380</v>
      </c>
      <c r="L326" s="65" t="s">
        <v>34361</v>
      </c>
      <c r="M326" s="29" t="s">
        <v>652</v>
      </c>
      <c r="N326" s="51" t="str">
        <f>VLOOKUP(M326,'BMC Master'!$C$3:$E$100,3,0)</f>
        <v>1009</v>
      </c>
      <c r="O326" s="7" t="s">
        <v>34362</v>
      </c>
      <c r="P326" s="9">
        <v>27030</v>
      </c>
      <c r="Q326" s="7" t="s">
        <v>34363</v>
      </c>
      <c r="R326" s="29">
        <v>9110914238</v>
      </c>
      <c r="S326" s="38" t="s">
        <v>34364</v>
      </c>
      <c r="T326" s="7" t="s">
        <v>934</v>
      </c>
      <c r="U326" s="7" t="s">
        <v>792</v>
      </c>
      <c r="V326" s="7" t="s">
        <v>757</v>
      </c>
      <c r="W326" s="7" t="s">
        <v>31214</v>
      </c>
      <c r="X326" s="7" t="s">
        <v>31840</v>
      </c>
      <c r="Y326" s="7" t="s">
        <v>31841</v>
      </c>
    </row>
    <row r="327" spans="1:25" hidden="1" x14ac:dyDescent="0.25">
      <c r="A327" s="29"/>
      <c r="B327" s="7" t="s">
        <v>58</v>
      </c>
      <c r="C327" s="30" t="s">
        <v>30609</v>
      </c>
      <c r="D327" s="7" t="s">
        <v>34655</v>
      </c>
      <c r="E327" s="9">
        <v>46006</v>
      </c>
      <c r="F327" s="47" t="s">
        <v>26454</v>
      </c>
      <c r="G327" s="30">
        <f t="shared" ref="G327" si="380">IF(M327=M326,G326+1,1)</f>
        <v>73</v>
      </c>
      <c r="H327" s="30" t="str">
        <f t="shared" ref="H327" si="381">TEXT(G327,"0000")</f>
        <v>0073</v>
      </c>
      <c r="I327" s="31" t="str">
        <f t="shared" ref="I327" si="382">CONCATENATE(N327,H327)</f>
        <v>10090073</v>
      </c>
      <c r="J327" s="30"/>
      <c r="K327" s="42" t="s">
        <v>30455</v>
      </c>
      <c r="L327" s="65" t="s">
        <v>34656</v>
      </c>
      <c r="M327" s="29" t="s">
        <v>652</v>
      </c>
      <c r="N327" s="51" t="str">
        <f>VLOOKUP(M327,'BMC Master'!$C$3:$E$100,3,0)</f>
        <v>1009</v>
      </c>
      <c r="O327" s="7" t="s">
        <v>7885</v>
      </c>
      <c r="P327" s="9">
        <v>28491</v>
      </c>
      <c r="Q327" s="7" t="s">
        <v>34657</v>
      </c>
      <c r="R327" s="29">
        <v>7369800902</v>
      </c>
      <c r="S327" s="38" t="s">
        <v>34658</v>
      </c>
      <c r="T327" s="7" t="s">
        <v>31413</v>
      </c>
      <c r="U327" s="7" t="s">
        <v>747</v>
      </c>
      <c r="V327" s="7" t="s">
        <v>199</v>
      </c>
      <c r="W327" s="7" t="s">
        <v>31214</v>
      </c>
      <c r="X327" s="7" t="s">
        <v>31840</v>
      </c>
      <c r="Y327" s="7" t="s">
        <v>31841</v>
      </c>
    </row>
    <row r="328" spans="1:25" hidden="1" x14ac:dyDescent="0.25">
      <c r="A328" s="29"/>
      <c r="B328" s="7" t="s">
        <v>58</v>
      </c>
      <c r="C328" s="30" t="s">
        <v>30609</v>
      </c>
      <c r="D328" s="7" t="s">
        <v>34757</v>
      </c>
      <c r="E328" s="9">
        <v>46015</v>
      </c>
      <c r="F328" s="47" t="s">
        <v>26454</v>
      </c>
      <c r="G328" s="30">
        <f t="shared" ref="G328:G329" si="383">IF(M328=M327,G327+1,1)</f>
        <v>74</v>
      </c>
      <c r="H328" s="30" t="str">
        <f t="shared" ref="H328:H329" si="384">TEXT(G328,"0000")</f>
        <v>0074</v>
      </c>
      <c r="I328" s="31" t="str">
        <f t="shared" ref="I328:I329" si="385">CONCATENATE(N328,H328)</f>
        <v>10090074</v>
      </c>
      <c r="J328" s="30"/>
      <c r="K328" s="42" t="s">
        <v>23380</v>
      </c>
      <c r="L328" s="65" t="s">
        <v>34759</v>
      </c>
      <c r="M328" s="29" t="s">
        <v>652</v>
      </c>
      <c r="N328" s="51" t="str">
        <f>VLOOKUP(M328,'BMC Master'!$C$3:$E$100,3,0)</f>
        <v>1009</v>
      </c>
      <c r="O328" s="7" t="s">
        <v>34761</v>
      </c>
      <c r="P328" s="9">
        <v>29587</v>
      </c>
      <c r="Q328" s="7" t="s">
        <v>34763</v>
      </c>
      <c r="R328" s="29">
        <v>9661318245</v>
      </c>
      <c r="S328" s="38" t="s">
        <v>34765</v>
      </c>
      <c r="T328" s="7" t="s">
        <v>679</v>
      </c>
      <c r="U328" s="7" t="s">
        <v>1076</v>
      </c>
      <c r="V328" s="7" t="s">
        <v>1668</v>
      </c>
      <c r="W328" s="7" t="s">
        <v>32439</v>
      </c>
      <c r="X328" s="7" t="s">
        <v>199</v>
      </c>
      <c r="Y328" s="7" t="s">
        <v>30816</v>
      </c>
    </row>
    <row r="329" spans="1:25" hidden="1" x14ac:dyDescent="0.25">
      <c r="A329" s="29"/>
      <c r="B329" s="7" t="s">
        <v>58</v>
      </c>
      <c r="C329" s="30" t="s">
        <v>30609</v>
      </c>
      <c r="D329" s="7" t="s">
        <v>34758</v>
      </c>
      <c r="E329" s="9">
        <v>46015</v>
      </c>
      <c r="F329" s="47" t="s">
        <v>26454</v>
      </c>
      <c r="G329" s="30">
        <f t="shared" si="383"/>
        <v>75</v>
      </c>
      <c r="H329" s="30" t="str">
        <f t="shared" si="384"/>
        <v>0075</v>
      </c>
      <c r="I329" s="31" t="str">
        <f t="shared" si="385"/>
        <v>10090075</v>
      </c>
      <c r="J329" s="30"/>
      <c r="K329" s="42" t="s">
        <v>23380</v>
      </c>
      <c r="L329" s="65" t="s">
        <v>34760</v>
      </c>
      <c r="M329" s="29" t="s">
        <v>652</v>
      </c>
      <c r="N329" s="51" t="str">
        <f>VLOOKUP(M329,'BMC Master'!$C$3:$E$100,3,0)</f>
        <v>1009</v>
      </c>
      <c r="O329" s="7" t="s">
        <v>34762</v>
      </c>
      <c r="P329" s="9">
        <v>34439</v>
      </c>
      <c r="Q329" s="7" t="s">
        <v>34764</v>
      </c>
      <c r="R329" s="29">
        <v>8789010121</v>
      </c>
      <c r="S329" s="38" t="s">
        <v>34766</v>
      </c>
      <c r="T329" s="7" t="s">
        <v>26584</v>
      </c>
      <c r="U329" s="7" t="s">
        <v>1061</v>
      </c>
      <c r="V329" s="7" t="s">
        <v>757</v>
      </c>
      <c r="W329" s="7" t="s">
        <v>32439</v>
      </c>
      <c r="X329" s="7" t="s">
        <v>199</v>
      </c>
      <c r="Y329" s="7" t="s">
        <v>30816</v>
      </c>
    </row>
    <row r="330" spans="1:25" hidden="1" x14ac:dyDescent="0.25">
      <c r="A330" s="29"/>
      <c r="B330" s="7" t="s">
        <v>58</v>
      </c>
      <c r="C330" s="30" t="s">
        <v>30609</v>
      </c>
      <c r="D330" s="7" t="s">
        <v>35021</v>
      </c>
      <c r="E330" s="9">
        <v>46038</v>
      </c>
      <c r="F330" s="47" t="s">
        <v>26454</v>
      </c>
      <c r="G330" s="30">
        <f t="shared" ref="G330:G331" si="386">IF(M330=M329,G329+1,1)</f>
        <v>76</v>
      </c>
      <c r="H330" s="30" t="str">
        <f t="shared" ref="H330:H331" si="387">TEXT(G330,"0000")</f>
        <v>0076</v>
      </c>
      <c r="I330" s="31" t="str">
        <f t="shared" ref="I330:I331" si="388">CONCATENATE(N330,H330)</f>
        <v>10090076</v>
      </c>
      <c r="J330" s="30"/>
      <c r="K330" s="42" t="s">
        <v>30455</v>
      </c>
      <c r="L330" s="65" t="s">
        <v>35023</v>
      </c>
      <c r="M330" s="29" t="s">
        <v>652</v>
      </c>
      <c r="N330" s="51" t="str">
        <f>VLOOKUP(M330,'BMC Master'!$C$3:$E$100,3,0)</f>
        <v>1009</v>
      </c>
      <c r="O330" s="7" t="s">
        <v>1660</v>
      </c>
      <c r="P330" s="9">
        <v>31761</v>
      </c>
      <c r="Q330" s="7" t="s">
        <v>35024</v>
      </c>
      <c r="R330" s="29">
        <v>6200523717</v>
      </c>
      <c r="S330" s="38" t="s">
        <v>35025</v>
      </c>
      <c r="T330" s="7" t="s">
        <v>35026</v>
      </c>
      <c r="U330" s="7" t="s">
        <v>35027</v>
      </c>
      <c r="V330" s="7" t="s">
        <v>35028</v>
      </c>
      <c r="W330" s="7" t="s">
        <v>32439</v>
      </c>
      <c r="X330" s="7" t="s">
        <v>199</v>
      </c>
      <c r="Y330" s="7" t="s">
        <v>30816</v>
      </c>
    </row>
    <row r="331" spans="1:25" hidden="1" x14ac:dyDescent="0.25">
      <c r="A331" s="29"/>
      <c r="B331" s="7" t="s">
        <v>58</v>
      </c>
      <c r="C331" s="30" t="s">
        <v>30609</v>
      </c>
      <c r="D331" s="7" t="s">
        <v>35022</v>
      </c>
      <c r="E331" s="9">
        <v>46038</v>
      </c>
      <c r="F331" s="47" t="s">
        <v>26454</v>
      </c>
      <c r="G331" s="30">
        <f t="shared" si="386"/>
        <v>77</v>
      </c>
      <c r="H331" s="30" t="str">
        <f t="shared" si="387"/>
        <v>0077</v>
      </c>
      <c r="I331" s="31" t="str">
        <f t="shared" si="388"/>
        <v>10090077</v>
      </c>
      <c r="J331" s="30"/>
      <c r="K331" s="42" t="s">
        <v>30455</v>
      </c>
      <c r="L331" s="65" t="s">
        <v>35023</v>
      </c>
      <c r="M331" s="29" t="s">
        <v>652</v>
      </c>
      <c r="N331" s="51" t="str">
        <f>VLOOKUP(M331,'BMC Master'!$C$3:$E$100,3,0)</f>
        <v>1009</v>
      </c>
      <c r="O331" s="7" t="s">
        <v>33337</v>
      </c>
      <c r="P331" s="9">
        <v>38022</v>
      </c>
      <c r="Q331" s="7" t="s">
        <v>35029</v>
      </c>
      <c r="R331" s="29">
        <v>9955455149</v>
      </c>
      <c r="S331" s="38" t="s">
        <v>35030</v>
      </c>
      <c r="T331" s="7" t="s">
        <v>679</v>
      </c>
      <c r="U331" s="7" t="s">
        <v>767</v>
      </c>
      <c r="V331" s="7" t="s">
        <v>757</v>
      </c>
      <c r="W331" s="7" t="s">
        <v>32439</v>
      </c>
      <c r="X331" s="7" t="s">
        <v>199</v>
      </c>
      <c r="Y331" s="7" t="s">
        <v>30816</v>
      </c>
    </row>
    <row r="332" spans="1:25" hidden="1" x14ac:dyDescent="0.25">
      <c r="A332" s="29"/>
      <c r="B332" s="7" t="s">
        <v>58</v>
      </c>
      <c r="C332" s="30" t="s">
        <v>30609</v>
      </c>
      <c r="D332" s="7" t="s">
        <v>35135</v>
      </c>
      <c r="E332" s="9">
        <v>46043</v>
      </c>
      <c r="F332" s="47" t="s">
        <v>26454</v>
      </c>
      <c r="G332" s="30">
        <f t="shared" ref="G332" si="389">IF(M332=M331,G331+1,1)</f>
        <v>78</v>
      </c>
      <c r="H332" s="30" t="str">
        <f t="shared" ref="H332" si="390">TEXT(G332,"0000")</f>
        <v>0078</v>
      </c>
      <c r="I332" s="31" t="str">
        <f t="shared" ref="I332" si="391">CONCATENATE(N332,H332)</f>
        <v>10090078</v>
      </c>
      <c r="J332" s="30"/>
      <c r="K332" s="42" t="s">
        <v>23380</v>
      </c>
      <c r="L332" s="65" t="s">
        <v>35136</v>
      </c>
      <c r="M332" s="29" t="s">
        <v>652</v>
      </c>
      <c r="N332" s="51" t="str">
        <f>VLOOKUP(M332,'BMC Master'!$C$3:$E$100,3,0)</f>
        <v>1009</v>
      </c>
      <c r="O332" s="7" t="s">
        <v>35137</v>
      </c>
      <c r="P332" s="9">
        <v>26665</v>
      </c>
      <c r="Q332" s="7" t="s">
        <v>35138</v>
      </c>
      <c r="R332" s="29">
        <v>9199401068</v>
      </c>
      <c r="S332" s="38" t="s">
        <v>35139</v>
      </c>
      <c r="T332" s="7" t="s">
        <v>1064</v>
      </c>
      <c r="U332" s="7" t="s">
        <v>17737</v>
      </c>
      <c r="V332" s="7" t="s">
        <v>35140</v>
      </c>
      <c r="W332" s="7" t="s">
        <v>31214</v>
      </c>
      <c r="X332" s="7" t="s">
        <v>199</v>
      </c>
      <c r="Y332" s="7" t="s">
        <v>30816</v>
      </c>
    </row>
    <row r="333" spans="1:25" hidden="1" x14ac:dyDescent="0.25">
      <c r="A333" s="29"/>
      <c r="B333" s="7" t="s">
        <v>58</v>
      </c>
      <c r="C333" s="30" t="s">
        <v>30609</v>
      </c>
      <c r="D333" s="7" t="s">
        <v>36040</v>
      </c>
      <c r="E333" s="9">
        <v>46107</v>
      </c>
      <c r="F333" s="47" t="s">
        <v>26454</v>
      </c>
      <c r="G333" s="30">
        <f t="shared" ref="G333:G334" si="392">IF(M333=M332,G332+1,1)</f>
        <v>79</v>
      </c>
      <c r="H333" s="30" t="str">
        <f t="shared" ref="H333:H334" si="393">TEXT(G333,"0000")</f>
        <v>0079</v>
      </c>
      <c r="I333" s="31" t="str">
        <f t="shared" ref="I333:I334" si="394">CONCATENATE(N333,H333)</f>
        <v>10090079</v>
      </c>
      <c r="J333" s="30"/>
      <c r="K333" s="42" t="s">
        <v>23380</v>
      </c>
      <c r="L333" s="65" t="s">
        <v>36042</v>
      </c>
      <c r="M333" s="29" t="s">
        <v>652</v>
      </c>
      <c r="N333" s="51" t="str">
        <f>VLOOKUP(M333,'BMC Master'!$C$3:$E$100,3,0)</f>
        <v>1009</v>
      </c>
      <c r="O333" s="7" t="s">
        <v>36044</v>
      </c>
      <c r="P333" s="9">
        <v>37230</v>
      </c>
      <c r="Q333" s="7" t="s">
        <v>36045</v>
      </c>
      <c r="R333" s="29">
        <v>9608555941</v>
      </c>
      <c r="S333" s="38" t="s">
        <v>4656</v>
      </c>
      <c r="T333" s="7" t="s">
        <v>679</v>
      </c>
      <c r="U333" s="7" t="s">
        <v>1080</v>
      </c>
      <c r="V333" s="7" t="s">
        <v>36046</v>
      </c>
      <c r="W333" s="7" t="s">
        <v>31214</v>
      </c>
      <c r="X333" s="7" t="s">
        <v>31840</v>
      </c>
      <c r="Y333" s="7" t="s">
        <v>31841</v>
      </c>
    </row>
    <row r="334" spans="1:25" hidden="1" x14ac:dyDescent="0.25">
      <c r="A334" s="29"/>
      <c r="B334" s="7" t="s">
        <v>58</v>
      </c>
      <c r="C334" s="30" t="s">
        <v>30609</v>
      </c>
      <c r="D334" s="7" t="s">
        <v>36041</v>
      </c>
      <c r="E334" s="9">
        <v>46107</v>
      </c>
      <c r="F334" s="47" t="s">
        <v>26454</v>
      </c>
      <c r="G334" s="30">
        <f t="shared" si="392"/>
        <v>80</v>
      </c>
      <c r="H334" s="30" t="str">
        <f t="shared" si="393"/>
        <v>0080</v>
      </c>
      <c r="I334" s="31" t="str">
        <f t="shared" si="394"/>
        <v>10090080</v>
      </c>
      <c r="J334" s="30"/>
      <c r="K334" s="42" t="s">
        <v>23380</v>
      </c>
      <c r="L334" s="65" t="s">
        <v>36043</v>
      </c>
      <c r="M334" s="29" t="s">
        <v>652</v>
      </c>
      <c r="N334" s="51" t="str">
        <f>VLOOKUP(M334,'BMC Master'!$C$3:$E$100,3,0)</f>
        <v>1009</v>
      </c>
      <c r="O334" s="7" t="s">
        <v>36047</v>
      </c>
      <c r="P334" s="9">
        <v>27395</v>
      </c>
      <c r="Q334" s="7" t="s">
        <v>36048</v>
      </c>
      <c r="R334" s="29">
        <v>6201292749</v>
      </c>
      <c r="S334" s="38" t="s">
        <v>36049</v>
      </c>
      <c r="T334" s="7" t="s">
        <v>26584</v>
      </c>
      <c r="U334" s="7" t="s">
        <v>1058</v>
      </c>
      <c r="V334" s="7" t="s">
        <v>31168</v>
      </c>
      <c r="W334" s="7" t="s">
        <v>32439</v>
      </c>
      <c r="X334" s="7" t="s">
        <v>199</v>
      </c>
      <c r="Y334" s="7" t="s">
        <v>30816</v>
      </c>
    </row>
    <row r="335" spans="1:25" hidden="1" x14ac:dyDescent="0.25">
      <c r="A335" s="29"/>
      <c r="B335" s="7" t="s">
        <v>58</v>
      </c>
      <c r="C335" s="30" t="s">
        <v>30609</v>
      </c>
      <c r="D335" s="7" t="s">
        <v>36377</v>
      </c>
      <c r="E335" s="9">
        <v>46126</v>
      </c>
      <c r="F335" s="47" t="s">
        <v>26454</v>
      </c>
      <c r="G335" s="30">
        <f t="shared" ref="G335" si="395">IF(M335=M334,G334+1,1)</f>
        <v>81</v>
      </c>
      <c r="H335" s="30" t="str">
        <f t="shared" ref="H335" si="396">TEXT(G335,"0000")</f>
        <v>0081</v>
      </c>
      <c r="I335" s="31" t="str">
        <f t="shared" ref="I335" si="397">CONCATENATE(N335,H335)</f>
        <v>10090081</v>
      </c>
      <c r="J335" s="30"/>
      <c r="K335" s="42" t="s">
        <v>30455</v>
      </c>
      <c r="L335" s="65" t="s">
        <v>36378</v>
      </c>
      <c r="M335" s="29" t="s">
        <v>652</v>
      </c>
      <c r="N335" s="51" t="str">
        <f>VLOOKUP(M335,'BMC Master'!$C$3:$E$100,3,0)</f>
        <v>1009</v>
      </c>
      <c r="O335" s="7" t="s">
        <v>31830</v>
      </c>
      <c r="P335" s="9">
        <v>28919</v>
      </c>
      <c r="Q335" s="7" t="s">
        <v>36379</v>
      </c>
      <c r="R335" s="29">
        <v>9801650876</v>
      </c>
      <c r="S335" s="38" t="s">
        <v>36380</v>
      </c>
      <c r="T335" s="7" t="s">
        <v>934</v>
      </c>
      <c r="U335" s="7" t="s">
        <v>792</v>
      </c>
      <c r="V335" s="7" t="s">
        <v>757</v>
      </c>
      <c r="W335" s="7" t="s">
        <v>31214</v>
      </c>
      <c r="X335" s="7" t="s">
        <v>31168</v>
      </c>
      <c r="Y335" s="7" t="s">
        <v>30816</v>
      </c>
    </row>
    <row r="336" spans="1:25" hidden="1" x14ac:dyDescent="0.25">
      <c r="A336" s="29"/>
      <c r="B336" s="7" t="s">
        <v>58</v>
      </c>
      <c r="C336" s="30" t="s">
        <v>30609</v>
      </c>
      <c r="D336" s="7" t="s">
        <v>37349</v>
      </c>
      <c r="E336" s="9">
        <v>46247</v>
      </c>
      <c r="F336" s="47" t="s">
        <v>26454</v>
      </c>
      <c r="G336" s="30">
        <f t="shared" ref="G336" si="398">IF(M336=M335,G335+1,1)</f>
        <v>82</v>
      </c>
      <c r="H336" s="30" t="str">
        <f t="shared" ref="H336" si="399">TEXT(G336,"0000")</f>
        <v>0082</v>
      </c>
      <c r="I336" s="31" t="str">
        <f t="shared" ref="I336" si="400">CONCATENATE(N336,H336)</f>
        <v>10090082</v>
      </c>
      <c r="J336" s="30"/>
      <c r="K336" s="42" t="s">
        <v>23380</v>
      </c>
      <c r="L336" s="65" t="s">
        <v>37350</v>
      </c>
      <c r="M336" s="29" t="s">
        <v>652</v>
      </c>
      <c r="N336" s="51" t="str">
        <f>VLOOKUP(M336,'BMC Master'!$C$3:$E$100,3,0)</f>
        <v>1009</v>
      </c>
      <c r="O336" s="7" t="s">
        <v>37351</v>
      </c>
      <c r="P336" s="9">
        <v>36348</v>
      </c>
      <c r="Q336" s="7" t="s">
        <v>37352</v>
      </c>
      <c r="R336" s="29">
        <v>9934319301</v>
      </c>
      <c r="S336" s="38" t="s">
        <v>37353</v>
      </c>
      <c r="T336" s="7" t="s">
        <v>36903</v>
      </c>
      <c r="U336" s="7" t="s">
        <v>37354</v>
      </c>
      <c r="V336" s="7" t="s">
        <v>37355</v>
      </c>
      <c r="W336" s="7" t="s">
        <v>31214</v>
      </c>
      <c r="X336" s="7" t="s">
        <v>31168</v>
      </c>
      <c r="Y336" s="7" t="s">
        <v>30816</v>
      </c>
    </row>
    <row r="337" spans="1:25" hidden="1" x14ac:dyDescent="0.25">
      <c r="A337" s="29">
        <f>A308+1</f>
        <v>10</v>
      </c>
      <c r="B337" s="7" t="s">
        <v>58</v>
      </c>
      <c r="C337" s="30" t="s">
        <v>30609</v>
      </c>
      <c r="D337" s="7" t="s">
        <v>30650</v>
      </c>
      <c r="E337" s="9">
        <v>45468</v>
      </c>
      <c r="F337" s="47" t="s">
        <v>26454</v>
      </c>
      <c r="G337" s="30">
        <v>44</v>
      </c>
      <c r="H337" s="30" t="str">
        <f t="shared" ref="H337:H338" si="401">TEXT(G337,"0000")</f>
        <v>0044</v>
      </c>
      <c r="I337" s="31" t="str">
        <f t="shared" ref="I337:I338" si="402">CONCATENATE(N337,H337)</f>
        <v>10100044</v>
      </c>
      <c r="J337" s="30"/>
      <c r="K337" s="42" t="s">
        <v>30455</v>
      </c>
      <c r="L337" s="65" t="s">
        <v>30653</v>
      </c>
      <c r="M337" s="29" t="s">
        <v>23320</v>
      </c>
      <c r="N337" s="51" t="str">
        <f>VLOOKUP(M337,'BMC Master'!$C$3:$E$100,3,0)</f>
        <v>1010</v>
      </c>
      <c r="O337" s="7" t="s">
        <v>30656</v>
      </c>
      <c r="P337" s="9">
        <v>33318</v>
      </c>
      <c r="Q337" s="7" t="s">
        <v>30658</v>
      </c>
      <c r="R337" s="29">
        <v>6200724257</v>
      </c>
      <c r="S337" s="7" t="s">
        <v>30661</v>
      </c>
      <c r="T337" s="7" t="s">
        <v>679</v>
      </c>
      <c r="U337" s="7" t="s">
        <v>17761</v>
      </c>
      <c r="V337" s="7" t="s">
        <v>273</v>
      </c>
      <c r="W337" s="7" t="s">
        <v>980</v>
      </c>
      <c r="X337" s="7" t="s">
        <v>30649</v>
      </c>
      <c r="Y337" s="7" t="s">
        <v>30687</v>
      </c>
    </row>
    <row r="338" spans="1:25" hidden="1" x14ac:dyDescent="0.25">
      <c r="A338" s="29"/>
      <c r="B338" s="7" t="s">
        <v>58</v>
      </c>
      <c r="C338" s="30" t="s">
        <v>30609</v>
      </c>
      <c r="D338" s="7" t="s">
        <v>30651</v>
      </c>
      <c r="E338" s="9">
        <v>45468</v>
      </c>
      <c r="F338" s="47" t="s">
        <v>26454</v>
      </c>
      <c r="G338" s="30">
        <f t="shared" ref="G338" si="403">IF(M338=M337,G337+1,1)</f>
        <v>45</v>
      </c>
      <c r="H338" s="30" t="str">
        <f t="shared" si="401"/>
        <v>0045</v>
      </c>
      <c r="I338" s="31" t="str">
        <f t="shared" si="402"/>
        <v>10100045</v>
      </c>
      <c r="J338" s="30"/>
      <c r="K338" s="42" t="s">
        <v>23380</v>
      </c>
      <c r="L338" s="65" t="s">
        <v>30654</v>
      </c>
      <c r="M338" s="29" t="s">
        <v>23320</v>
      </c>
      <c r="N338" s="51" t="str">
        <f>VLOOKUP(M338,'BMC Master'!$C$3:$E$100,3,0)</f>
        <v>1010</v>
      </c>
      <c r="O338" s="7" t="s">
        <v>1308</v>
      </c>
      <c r="P338" s="9">
        <v>34455</v>
      </c>
      <c r="Q338" s="7" t="s">
        <v>30659</v>
      </c>
      <c r="R338" s="29">
        <v>9973440027</v>
      </c>
      <c r="S338" s="38" t="s">
        <v>30664</v>
      </c>
      <c r="T338" s="7" t="s">
        <v>30499</v>
      </c>
      <c r="U338" s="7" t="s">
        <v>2264</v>
      </c>
      <c r="V338" s="7" t="s">
        <v>1434</v>
      </c>
      <c r="W338" s="7" t="s">
        <v>980</v>
      </c>
      <c r="X338" s="7" t="s">
        <v>30649</v>
      </c>
      <c r="Y338" s="7" t="s">
        <v>30687</v>
      </c>
    </row>
    <row r="339" spans="1:25" hidden="1" x14ac:dyDescent="0.25">
      <c r="A339" s="29"/>
      <c r="B339" s="7" t="s">
        <v>58</v>
      </c>
      <c r="C339" s="30" t="s">
        <v>30609</v>
      </c>
      <c r="D339" s="7" t="s">
        <v>30652</v>
      </c>
      <c r="E339" s="9">
        <v>45468</v>
      </c>
      <c r="F339" s="47" t="s">
        <v>26454</v>
      </c>
      <c r="G339" s="30">
        <f t="shared" ref="G339" si="404">IF(M339=M338,G338+1,1)</f>
        <v>46</v>
      </c>
      <c r="H339" s="30" t="str">
        <f t="shared" ref="H339" si="405">TEXT(G339,"0000")</f>
        <v>0046</v>
      </c>
      <c r="I339" s="31" t="str">
        <f t="shared" ref="I339" si="406">CONCATENATE(N339,H339)</f>
        <v>10100046</v>
      </c>
      <c r="J339" s="30"/>
      <c r="K339" s="42" t="s">
        <v>23380</v>
      </c>
      <c r="L339" s="65" t="s">
        <v>30655</v>
      </c>
      <c r="M339" s="29" t="s">
        <v>23320</v>
      </c>
      <c r="N339" s="51" t="str">
        <f>VLOOKUP(M339,'BMC Master'!$C$3:$E$100,3,0)</f>
        <v>1010</v>
      </c>
      <c r="O339" s="7" t="s">
        <v>30657</v>
      </c>
      <c r="P339" s="9">
        <v>37296</v>
      </c>
      <c r="Q339" s="7" t="s">
        <v>30660</v>
      </c>
      <c r="R339" s="29">
        <v>8434862985</v>
      </c>
      <c r="S339" s="7" t="s">
        <v>30662</v>
      </c>
      <c r="T339" s="7" t="s">
        <v>30499</v>
      </c>
      <c r="U339" s="7" t="s">
        <v>997</v>
      </c>
      <c r="V339" s="7" t="s">
        <v>30663</v>
      </c>
      <c r="W339" s="7" t="s">
        <v>30665</v>
      </c>
      <c r="X339" s="7" t="s">
        <v>30649</v>
      </c>
      <c r="Y339" s="7" t="s">
        <v>30687</v>
      </c>
    </row>
    <row r="340" spans="1:25" hidden="1" x14ac:dyDescent="0.25">
      <c r="A340" s="29"/>
      <c r="B340" s="7" t="s">
        <v>58</v>
      </c>
      <c r="C340" s="30" t="s">
        <v>30609</v>
      </c>
      <c r="D340" s="7" t="s">
        <v>30996</v>
      </c>
      <c r="E340" s="9">
        <v>45547</v>
      </c>
      <c r="F340" s="47" t="s">
        <v>26454</v>
      </c>
      <c r="G340" s="30">
        <f t="shared" ref="G340:G343" si="407">IF(M340=M339,G339+1,1)</f>
        <v>47</v>
      </c>
      <c r="H340" s="30" t="str">
        <f t="shared" ref="H340:H343" si="408">TEXT(G340,"0000")</f>
        <v>0047</v>
      </c>
      <c r="I340" s="31" t="str">
        <f t="shared" ref="I340:I343" si="409">CONCATENATE(N340,H340)</f>
        <v>10100047</v>
      </c>
      <c r="J340" s="30"/>
      <c r="K340" s="42" t="s">
        <v>23380</v>
      </c>
      <c r="L340" s="65" t="s">
        <v>31000</v>
      </c>
      <c r="M340" s="29" t="s">
        <v>23320</v>
      </c>
      <c r="N340" s="51" t="str">
        <f>VLOOKUP(M340,'BMC Master'!$C$3:$E$100,3,0)</f>
        <v>1010</v>
      </c>
      <c r="O340" s="7" t="s">
        <v>1256</v>
      </c>
      <c r="P340" s="9">
        <v>30784</v>
      </c>
      <c r="Q340" s="7" t="s">
        <v>31006</v>
      </c>
      <c r="R340" s="29">
        <v>7061299646</v>
      </c>
      <c r="S340" s="38" t="s">
        <v>31019</v>
      </c>
      <c r="T340" s="7" t="s">
        <v>679</v>
      </c>
      <c r="U340" s="7" t="s">
        <v>977</v>
      </c>
      <c r="V340" s="7" t="s">
        <v>31010</v>
      </c>
      <c r="W340" s="7" t="s">
        <v>980</v>
      </c>
      <c r="X340" s="7" t="s">
        <v>31020</v>
      </c>
      <c r="Y340" s="7" t="s">
        <v>31022</v>
      </c>
    </row>
    <row r="341" spans="1:25" hidden="1" x14ac:dyDescent="0.25">
      <c r="A341" s="29"/>
      <c r="B341" s="7" t="s">
        <v>58</v>
      </c>
      <c r="C341" s="30" t="s">
        <v>30609</v>
      </c>
      <c r="D341" s="7" t="s">
        <v>30997</v>
      </c>
      <c r="E341" s="9">
        <v>45547</v>
      </c>
      <c r="F341" s="47" t="s">
        <v>26454</v>
      </c>
      <c r="G341" s="30">
        <f t="shared" si="407"/>
        <v>48</v>
      </c>
      <c r="H341" s="30" t="str">
        <f t="shared" si="408"/>
        <v>0048</v>
      </c>
      <c r="I341" s="31" t="str">
        <f t="shared" si="409"/>
        <v>10100048</v>
      </c>
      <c r="J341" s="30"/>
      <c r="K341" s="42" t="s">
        <v>23380</v>
      </c>
      <c r="L341" s="65" t="s">
        <v>31001</v>
      </c>
      <c r="M341" s="29" t="s">
        <v>23320</v>
      </c>
      <c r="N341" s="51" t="str">
        <f>VLOOKUP(M341,'BMC Master'!$C$3:$E$100,3,0)</f>
        <v>1010</v>
      </c>
      <c r="O341" s="7" t="s">
        <v>1514</v>
      </c>
      <c r="P341" s="9">
        <v>33970</v>
      </c>
      <c r="Q341" s="7" t="s">
        <v>31007</v>
      </c>
      <c r="R341" s="29">
        <v>9065625699</v>
      </c>
      <c r="S341" s="7" t="s">
        <v>31011</v>
      </c>
      <c r="T341" s="7" t="s">
        <v>1089</v>
      </c>
      <c r="U341" s="7" t="s">
        <v>31012</v>
      </c>
      <c r="V341" s="7" t="s">
        <v>31013</v>
      </c>
      <c r="W341" s="7" t="s">
        <v>30590</v>
      </c>
      <c r="X341" s="7" t="s">
        <v>279</v>
      </c>
      <c r="Y341" s="7" t="s">
        <v>30688</v>
      </c>
    </row>
    <row r="342" spans="1:25" hidden="1" x14ac:dyDescent="0.25">
      <c r="A342" s="29"/>
      <c r="B342" s="7" t="s">
        <v>58</v>
      </c>
      <c r="C342" s="30" t="s">
        <v>30609</v>
      </c>
      <c r="D342" s="7" t="s">
        <v>30998</v>
      </c>
      <c r="E342" s="9">
        <v>45547</v>
      </c>
      <c r="F342" s="47" t="s">
        <v>26454</v>
      </c>
      <c r="G342" s="30">
        <f t="shared" si="407"/>
        <v>49</v>
      </c>
      <c r="H342" s="30" t="str">
        <f t="shared" si="408"/>
        <v>0049</v>
      </c>
      <c r="I342" s="31" t="str">
        <f t="shared" si="409"/>
        <v>10100049</v>
      </c>
      <c r="J342" s="30"/>
      <c r="K342" s="42" t="s">
        <v>23380</v>
      </c>
      <c r="L342" s="65" t="s">
        <v>31002</v>
      </c>
      <c r="M342" s="29" t="s">
        <v>23320</v>
      </c>
      <c r="N342" s="51" t="str">
        <f>VLOOKUP(M342,'BMC Master'!$C$3:$E$100,3,0)</f>
        <v>1010</v>
      </c>
      <c r="O342" s="7" t="s">
        <v>31004</v>
      </c>
      <c r="P342" s="9">
        <v>37325</v>
      </c>
      <c r="Q342" s="7" t="s">
        <v>31008</v>
      </c>
      <c r="R342" s="29">
        <v>9142069647</v>
      </c>
      <c r="S342" s="7" t="s">
        <v>31014</v>
      </c>
      <c r="T342" s="7" t="s">
        <v>679</v>
      </c>
      <c r="U342" s="7" t="s">
        <v>957</v>
      </c>
      <c r="V342" s="7" t="s">
        <v>1454</v>
      </c>
      <c r="W342" s="7" t="s">
        <v>980</v>
      </c>
      <c r="X342" s="7" t="s">
        <v>31020</v>
      </c>
      <c r="Y342" s="7" t="s">
        <v>31022</v>
      </c>
    </row>
    <row r="343" spans="1:25" hidden="1" x14ac:dyDescent="0.25">
      <c r="A343" s="29"/>
      <c r="B343" s="7" t="s">
        <v>58</v>
      </c>
      <c r="C343" s="30" t="s">
        <v>30609</v>
      </c>
      <c r="D343" s="7" t="s">
        <v>30999</v>
      </c>
      <c r="E343" s="9">
        <v>45547</v>
      </c>
      <c r="F343" s="47" t="s">
        <v>26454</v>
      </c>
      <c r="G343" s="30">
        <f t="shared" si="407"/>
        <v>50</v>
      </c>
      <c r="H343" s="30" t="str">
        <f t="shared" si="408"/>
        <v>0050</v>
      </c>
      <c r="I343" s="31" t="str">
        <f t="shared" si="409"/>
        <v>10100050</v>
      </c>
      <c r="J343" s="30"/>
      <c r="K343" s="42" t="s">
        <v>23380</v>
      </c>
      <c r="L343" s="65" t="s">
        <v>31003</v>
      </c>
      <c r="M343" s="29" t="s">
        <v>23320</v>
      </c>
      <c r="N343" s="51" t="str">
        <f>VLOOKUP(M343,'BMC Master'!$C$3:$E$100,3,0)</f>
        <v>1010</v>
      </c>
      <c r="O343" s="7" t="s">
        <v>31005</v>
      </c>
      <c r="P343" s="9">
        <v>34337</v>
      </c>
      <c r="Q343" s="7" t="s">
        <v>31009</v>
      </c>
      <c r="R343" s="29">
        <v>6287974744</v>
      </c>
      <c r="S343" s="7" t="s">
        <v>31015</v>
      </c>
      <c r="T343" s="7" t="s">
        <v>31016</v>
      </c>
      <c r="U343" s="7" t="s">
        <v>31017</v>
      </c>
      <c r="V343" s="7" t="s">
        <v>31018</v>
      </c>
      <c r="W343" s="7" t="s">
        <v>980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30609</v>
      </c>
      <c r="D344" s="7" t="s">
        <v>31024</v>
      </c>
      <c r="E344" s="9">
        <v>45549</v>
      </c>
      <c r="F344" s="47" t="s">
        <v>26454</v>
      </c>
      <c r="G344" s="30">
        <f t="shared" ref="G344" si="410">IF(M344=M343,G343+1,1)</f>
        <v>51</v>
      </c>
      <c r="H344" s="30" t="str">
        <f t="shared" ref="H344" si="411">TEXT(G344,"0000")</f>
        <v>0051</v>
      </c>
      <c r="I344" s="31" t="str">
        <f t="shared" ref="I344" si="412">CONCATENATE(N344,H344)</f>
        <v>10100051</v>
      </c>
      <c r="J344" s="30"/>
      <c r="K344" s="42" t="s">
        <v>23380</v>
      </c>
      <c r="L344" s="65" t="s">
        <v>31025</v>
      </c>
      <c r="M344" s="29" t="s">
        <v>23320</v>
      </c>
      <c r="N344" s="51" t="str">
        <f>VLOOKUP(M344,'BMC Master'!$C$3:$E$100,3,0)</f>
        <v>1010</v>
      </c>
      <c r="O344" s="7" t="s">
        <v>31026</v>
      </c>
      <c r="P344" s="9">
        <v>32146</v>
      </c>
      <c r="Q344" s="7" t="s">
        <v>22264</v>
      </c>
      <c r="R344" s="29">
        <v>6200084384</v>
      </c>
      <c r="S344" s="38" t="s">
        <v>31029</v>
      </c>
      <c r="T344" s="7" t="s">
        <v>31027</v>
      </c>
      <c r="U344" s="7" t="s">
        <v>6147</v>
      </c>
      <c r="V344" s="7" t="s">
        <v>31028</v>
      </c>
      <c r="W344" s="7" t="s">
        <v>31030</v>
      </c>
      <c r="X344" s="7" t="s">
        <v>31020</v>
      </c>
      <c r="Y344" s="7" t="s">
        <v>31022</v>
      </c>
    </row>
    <row r="345" spans="1:25" hidden="1" x14ac:dyDescent="0.25">
      <c r="A345" s="29"/>
      <c r="B345" s="7" t="s">
        <v>58</v>
      </c>
      <c r="C345" s="30" t="s">
        <v>30609</v>
      </c>
      <c r="D345" s="7" t="s">
        <v>31169</v>
      </c>
      <c r="E345" s="9">
        <v>45593</v>
      </c>
      <c r="F345" s="47" t="s">
        <v>26454</v>
      </c>
      <c r="G345" s="30">
        <f t="shared" ref="G345" si="413">IF(M345=M344,G344+1,1)</f>
        <v>52</v>
      </c>
      <c r="H345" s="30" t="str">
        <f t="shared" ref="H345" si="414">TEXT(G345,"0000")</f>
        <v>0052</v>
      </c>
      <c r="I345" s="31" t="str">
        <f t="shared" ref="I345" si="415">CONCATENATE(N345,H345)</f>
        <v>10100052</v>
      </c>
      <c r="J345" s="30"/>
      <c r="K345" s="42" t="s">
        <v>23380</v>
      </c>
      <c r="L345" s="65" t="s">
        <v>31171</v>
      </c>
      <c r="M345" s="29" t="s">
        <v>23320</v>
      </c>
      <c r="N345" s="51" t="str">
        <f>VLOOKUP(M345,'BMC Master'!$C$3:$E$100,3,0)</f>
        <v>1010</v>
      </c>
      <c r="O345" s="7" t="s">
        <v>914</v>
      </c>
      <c r="P345" s="9">
        <v>28044</v>
      </c>
      <c r="Q345" s="7" t="s">
        <v>31173</v>
      </c>
      <c r="R345" s="29">
        <v>9891262662</v>
      </c>
      <c r="S345" s="38" t="s">
        <v>31178</v>
      </c>
      <c r="T345" s="7" t="s">
        <v>679</v>
      </c>
      <c r="U345" s="7" t="s">
        <v>971</v>
      </c>
      <c r="V345" s="7" t="s">
        <v>966</v>
      </c>
      <c r="W345" s="7" t="s">
        <v>30590</v>
      </c>
      <c r="X345" s="7" t="s">
        <v>31179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30609</v>
      </c>
      <c r="D346" s="7" t="s">
        <v>31170</v>
      </c>
      <c r="E346" s="9">
        <v>45593</v>
      </c>
      <c r="F346" s="47" t="s">
        <v>26454</v>
      </c>
      <c r="G346" s="30">
        <f t="shared" ref="G346" si="416">IF(M346=M345,G345+1,1)</f>
        <v>53</v>
      </c>
      <c r="H346" s="30" t="str">
        <f t="shared" ref="H346" si="417">TEXT(G346,"0000")</f>
        <v>0053</v>
      </c>
      <c r="I346" s="31" t="str">
        <f t="shared" ref="I346" si="418">CONCATENATE(N346,H346)</f>
        <v>10100053</v>
      </c>
      <c r="J346" s="30"/>
      <c r="K346" s="42" t="s">
        <v>30455</v>
      </c>
      <c r="L346" s="65" t="s">
        <v>31172</v>
      </c>
      <c r="M346" s="29" t="s">
        <v>23320</v>
      </c>
      <c r="N346" s="51" t="str">
        <f>VLOOKUP(M346,'BMC Master'!$C$3:$E$100,3,0)</f>
        <v>1010</v>
      </c>
      <c r="O346" s="7" t="s">
        <v>8201</v>
      </c>
      <c r="P346" s="9">
        <v>26299</v>
      </c>
      <c r="Q346" s="7" t="s">
        <v>31174</v>
      </c>
      <c r="R346" s="29">
        <v>9955861514</v>
      </c>
      <c r="S346" s="38" t="s">
        <v>31175</v>
      </c>
      <c r="T346" s="7" t="s">
        <v>31176</v>
      </c>
      <c r="U346" s="7" t="s">
        <v>747</v>
      </c>
      <c r="V346" s="7" t="s">
        <v>31177</v>
      </c>
      <c r="W346" s="7" t="s">
        <v>31030</v>
      </c>
      <c r="X346" s="7" t="s">
        <v>30649</v>
      </c>
      <c r="Y346" s="7" t="s">
        <v>30687</v>
      </c>
    </row>
    <row r="347" spans="1:25" hidden="1" x14ac:dyDescent="0.25">
      <c r="A347" s="29"/>
      <c r="B347" s="7" t="s">
        <v>58</v>
      </c>
      <c r="C347" s="30" t="s">
        <v>30609</v>
      </c>
      <c r="D347" s="7" t="s">
        <v>31649</v>
      </c>
      <c r="E347" s="9">
        <v>45653</v>
      </c>
      <c r="F347" s="47" t="s">
        <v>26454</v>
      </c>
      <c r="G347" s="30">
        <f t="shared" ref="G347:G351" si="419">IF(M347=M346,G346+1,1)</f>
        <v>54</v>
      </c>
      <c r="H347" s="30" t="str">
        <f t="shared" ref="H347:H351" si="420">TEXT(G347,"0000")</f>
        <v>0054</v>
      </c>
      <c r="I347" s="31" t="str">
        <f t="shared" ref="I347:I351" si="421">CONCATENATE(N347,H347)</f>
        <v>10100054</v>
      </c>
      <c r="J347" s="30"/>
      <c r="K347" s="42" t="s">
        <v>23380</v>
      </c>
      <c r="L347" s="65" t="s">
        <v>31653</v>
      </c>
      <c r="M347" s="29" t="s">
        <v>23320</v>
      </c>
      <c r="N347" s="51" t="str">
        <f>VLOOKUP(M347,'BMC Master'!$C$3:$E$100,3,0)</f>
        <v>1010</v>
      </c>
      <c r="O347" s="7" t="s">
        <v>31658</v>
      </c>
      <c r="P347" s="9">
        <v>37271</v>
      </c>
      <c r="Q347" s="7" t="s">
        <v>31662</v>
      </c>
      <c r="R347" s="29">
        <v>7858955413</v>
      </c>
      <c r="S347" s="38" t="s">
        <v>31666</v>
      </c>
      <c r="T347" s="7" t="s">
        <v>1251</v>
      </c>
      <c r="U347" s="7" t="s">
        <v>17726</v>
      </c>
      <c r="V347" s="7" t="s">
        <v>31667</v>
      </c>
      <c r="W347" s="7" t="s">
        <v>31675</v>
      </c>
      <c r="X347" s="7" t="s">
        <v>31020</v>
      </c>
      <c r="Y347" s="7" t="s">
        <v>31022</v>
      </c>
    </row>
    <row r="348" spans="1:25" hidden="1" x14ac:dyDescent="0.25">
      <c r="A348" s="29"/>
      <c r="B348" s="7" t="s">
        <v>58</v>
      </c>
      <c r="C348" s="30" t="s">
        <v>30609</v>
      </c>
      <c r="D348" s="7" t="s">
        <v>31650</v>
      </c>
      <c r="E348" s="9">
        <v>45653</v>
      </c>
      <c r="F348" s="47" t="s">
        <v>26454</v>
      </c>
      <c r="G348" s="30">
        <f t="shared" si="419"/>
        <v>55</v>
      </c>
      <c r="H348" s="30" t="str">
        <f t="shared" si="420"/>
        <v>0055</v>
      </c>
      <c r="I348" s="31" t="str">
        <f t="shared" si="421"/>
        <v>10100055</v>
      </c>
      <c r="J348" s="30"/>
      <c r="K348" s="42" t="s">
        <v>23380</v>
      </c>
      <c r="L348" s="65" t="s">
        <v>31654</v>
      </c>
      <c r="M348" s="29" t="s">
        <v>23320</v>
      </c>
      <c r="N348" s="51" t="str">
        <f>VLOOKUP(M348,'BMC Master'!$C$3:$E$100,3,0)</f>
        <v>1010</v>
      </c>
      <c r="O348" s="7" t="s">
        <v>31659</v>
      </c>
      <c r="P348" s="9">
        <v>36530</v>
      </c>
      <c r="Q348" s="7" t="s">
        <v>31663</v>
      </c>
      <c r="R348" s="29">
        <v>6204724810</v>
      </c>
      <c r="S348" s="38" t="s">
        <v>31673</v>
      </c>
      <c r="T348" s="7" t="s">
        <v>679</v>
      </c>
      <c r="U348" s="7" t="s">
        <v>977</v>
      </c>
      <c r="V348" s="7" t="s">
        <v>31010</v>
      </c>
      <c r="W348" s="7" t="s">
        <v>31675</v>
      </c>
      <c r="X348" s="7" t="s">
        <v>31020</v>
      </c>
      <c r="Y348" s="7" t="s">
        <v>31022</v>
      </c>
    </row>
    <row r="349" spans="1:25" hidden="1" x14ac:dyDescent="0.25">
      <c r="A349" s="29"/>
      <c r="B349" s="7" t="s">
        <v>58</v>
      </c>
      <c r="C349" s="30" t="s">
        <v>30609</v>
      </c>
      <c r="D349" s="7" t="s">
        <v>31651</v>
      </c>
      <c r="E349" s="9">
        <v>45653</v>
      </c>
      <c r="F349" s="47" t="s">
        <v>26454</v>
      </c>
      <c r="G349" s="30">
        <f t="shared" si="419"/>
        <v>56</v>
      </c>
      <c r="H349" s="30" t="str">
        <f t="shared" si="420"/>
        <v>0056</v>
      </c>
      <c r="I349" s="31" t="str">
        <f t="shared" si="421"/>
        <v>10100056</v>
      </c>
      <c r="J349" s="30"/>
      <c r="K349" s="42" t="s">
        <v>23380</v>
      </c>
      <c r="L349" s="65" t="s">
        <v>31655</v>
      </c>
      <c r="M349" s="29" t="s">
        <v>23320</v>
      </c>
      <c r="N349" s="51" t="str">
        <f>VLOOKUP(M349,'BMC Master'!$C$3:$E$100,3,0)</f>
        <v>1010</v>
      </c>
      <c r="O349" s="7" t="s">
        <v>180</v>
      </c>
      <c r="P349" s="9">
        <v>33606</v>
      </c>
      <c r="Q349" s="7" t="s">
        <v>31664</v>
      </c>
      <c r="R349" s="29">
        <v>6204674632</v>
      </c>
      <c r="S349" s="38" t="s">
        <v>31668</v>
      </c>
      <c r="T349" s="7" t="s">
        <v>31502</v>
      </c>
      <c r="U349" s="7" t="s">
        <v>30305</v>
      </c>
      <c r="V349" s="7" t="s">
        <v>31669</v>
      </c>
      <c r="W349" s="7" t="s">
        <v>30590</v>
      </c>
      <c r="X349" s="7" t="s">
        <v>31179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30609</v>
      </c>
      <c r="D350" s="7" t="s">
        <v>31676</v>
      </c>
      <c r="E350" s="9">
        <v>45653</v>
      </c>
      <c r="F350" s="47" t="s">
        <v>26454</v>
      </c>
      <c r="G350" s="30">
        <f t="shared" si="419"/>
        <v>57</v>
      </c>
      <c r="H350" s="30" t="str">
        <f t="shared" si="420"/>
        <v>0057</v>
      </c>
      <c r="I350" s="31" t="str">
        <f t="shared" si="421"/>
        <v>10100057</v>
      </c>
      <c r="J350" s="30"/>
      <c r="K350" s="42" t="s">
        <v>30455</v>
      </c>
      <c r="L350" s="65" t="s">
        <v>31656</v>
      </c>
      <c r="M350" s="29" t="s">
        <v>23320</v>
      </c>
      <c r="N350" s="51" t="str">
        <f>VLOOKUP(M350,'BMC Master'!$C$3:$E$100,3,0)</f>
        <v>1010</v>
      </c>
      <c r="O350" s="7" t="s">
        <v>31660</v>
      </c>
      <c r="P350" s="9">
        <v>37790</v>
      </c>
      <c r="Q350" s="7" t="s">
        <v>31665</v>
      </c>
      <c r="R350" s="29">
        <v>7004473231</v>
      </c>
      <c r="S350" s="38" t="s">
        <v>31670</v>
      </c>
      <c r="T350" s="7" t="s">
        <v>99</v>
      </c>
      <c r="U350" s="7" t="s">
        <v>31671</v>
      </c>
      <c r="V350" s="7" t="s">
        <v>31667</v>
      </c>
      <c r="W350" s="7" t="s">
        <v>31030</v>
      </c>
      <c r="X350" s="7" t="s">
        <v>30649</v>
      </c>
      <c r="Y350" s="7" t="s">
        <v>30687</v>
      </c>
    </row>
    <row r="351" spans="1:25" hidden="1" x14ac:dyDescent="0.25">
      <c r="A351" s="29"/>
      <c r="B351" s="7" t="s">
        <v>58</v>
      </c>
      <c r="C351" s="30" t="s">
        <v>30609</v>
      </c>
      <c r="D351" s="7" t="s">
        <v>31652</v>
      </c>
      <c r="E351" s="9">
        <v>45653</v>
      </c>
      <c r="F351" s="47" t="s">
        <v>26454</v>
      </c>
      <c r="G351" s="30">
        <f t="shared" si="419"/>
        <v>58</v>
      </c>
      <c r="H351" s="30" t="str">
        <f t="shared" si="420"/>
        <v>0058</v>
      </c>
      <c r="I351" s="31" t="str">
        <f t="shared" si="421"/>
        <v>10100058</v>
      </c>
      <c r="J351" s="30"/>
      <c r="K351" s="42" t="s">
        <v>30455</v>
      </c>
      <c r="L351" s="65" t="s">
        <v>31657</v>
      </c>
      <c r="M351" s="29" t="s">
        <v>23320</v>
      </c>
      <c r="N351" s="51" t="str">
        <f>VLOOKUP(M351,'BMC Master'!$C$3:$E$100,3,0)</f>
        <v>1010</v>
      </c>
      <c r="O351" s="7" t="s">
        <v>31661</v>
      </c>
      <c r="P351" s="9">
        <v>38001</v>
      </c>
      <c r="Q351" s="7" t="s">
        <v>730</v>
      </c>
      <c r="R351" s="29">
        <v>6202845126</v>
      </c>
      <c r="S351" s="38" t="s">
        <v>31674</v>
      </c>
      <c r="T351" s="7" t="s">
        <v>679</v>
      </c>
      <c r="U351" s="7" t="s">
        <v>971</v>
      </c>
      <c r="V351" s="7" t="s">
        <v>31672</v>
      </c>
      <c r="W351" s="7" t="s">
        <v>30590</v>
      </c>
      <c r="X351" s="7" t="s">
        <v>31020</v>
      </c>
      <c r="Y351" s="7" t="s">
        <v>31022</v>
      </c>
    </row>
    <row r="352" spans="1:25" hidden="1" x14ac:dyDescent="0.25">
      <c r="A352" s="29"/>
      <c r="B352" s="7" t="s">
        <v>58</v>
      </c>
      <c r="C352" s="30" t="s">
        <v>30609</v>
      </c>
      <c r="D352" s="7" t="s">
        <v>31677</v>
      </c>
      <c r="E352" s="9">
        <v>45654</v>
      </c>
      <c r="F352" s="47" t="s">
        <v>26454</v>
      </c>
      <c r="G352" s="30">
        <f t="shared" ref="G352:G353" si="422">IF(M352=M351,G351+1,1)</f>
        <v>59</v>
      </c>
      <c r="H352" s="30" t="str">
        <f t="shared" ref="H352:H353" si="423">TEXT(G352,"0000")</f>
        <v>0059</v>
      </c>
      <c r="I352" s="31" t="str">
        <f t="shared" ref="I352:I353" si="424">CONCATENATE(N352,H352)</f>
        <v>10100059</v>
      </c>
      <c r="J352" s="30"/>
      <c r="K352" s="42" t="s">
        <v>30455</v>
      </c>
      <c r="L352" s="65" t="s">
        <v>31679</v>
      </c>
      <c r="M352" s="29" t="s">
        <v>23320</v>
      </c>
      <c r="N352" s="51" t="str">
        <f>VLOOKUP(M352,'BMC Master'!$C$3:$E$100,3,0)</f>
        <v>1010</v>
      </c>
      <c r="O352" s="7" t="s">
        <v>180</v>
      </c>
      <c r="P352" s="9">
        <v>31778</v>
      </c>
      <c r="Q352" s="7" t="s">
        <v>31681</v>
      </c>
      <c r="R352" s="29">
        <v>9284829648</v>
      </c>
      <c r="S352" s="38" t="s">
        <v>31683</v>
      </c>
      <c r="T352" s="7" t="s">
        <v>31502</v>
      </c>
      <c r="U352" s="7" t="s">
        <v>31684</v>
      </c>
      <c r="V352" s="7" t="s">
        <v>966</v>
      </c>
      <c r="W352" s="7" t="s">
        <v>30665</v>
      </c>
      <c r="X352" s="7" t="s">
        <v>30649</v>
      </c>
      <c r="Y352" s="7" t="s">
        <v>30687</v>
      </c>
    </row>
    <row r="353" spans="1:25" hidden="1" x14ac:dyDescent="0.25">
      <c r="A353" s="29"/>
      <c r="B353" s="7" t="s">
        <v>58</v>
      </c>
      <c r="C353" s="30" t="s">
        <v>30609</v>
      </c>
      <c r="D353" s="7" t="s">
        <v>31678</v>
      </c>
      <c r="E353" s="9">
        <v>45654</v>
      </c>
      <c r="F353" s="47" t="s">
        <v>26454</v>
      </c>
      <c r="G353" s="30">
        <f t="shared" si="422"/>
        <v>60</v>
      </c>
      <c r="H353" s="30" t="str">
        <f t="shared" si="423"/>
        <v>0060</v>
      </c>
      <c r="I353" s="31" t="str">
        <f t="shared" si="424"/>
        <v>10100060</v>
      </c>
      <c r="J353" s="30"/>
      <c r="K353" s="42" t="s">
        <v>23380</v>
      </c>
      <c r="L353" s="65" t="s">
        <v>31680</v>
      </c>
      <c r="M353" s="29" t="s">
        <v>23320</v>
      </c>
      <c r="N353" s="51" t="str">
        <f>VLOOKUP(M353,'BMC Master'!$C$3:$E$100,3,0)</f>
        <v>1010</v>
      </c>
      <c r="O353" s="7" t="s">
        <v>30590</v>
      </c>
      <c r="P353" s="9">
        <v>35034</v>
      </c>
      <c r="Q353" s="7" t="s">
        <v>31682</v>
      </c>
      <c r="R353" s="29">
        <v>9122071277</v>
      </c>
      <c r="S353" s="38" t="s">
        <v>31685</v>
      </c>
      <c r="T353" s="7" t="s">
        <v>679</v>
      </c>
      <c r="U353" s="7" t="s">
        <v>959</v>
      </c>
      <c r="V353" s="7" t="s">
        <v>31442</v>
      </c>
      <c r="W353" s="7" t="s">
        <v>31686</v>
      </c>
      <c r="X353" s="7" t="s">
        <v>31020</v>
      </c>
      <c r="Y353" s="7" t="s">
        <v>31022</v>
      </c>
    </row>
    <row r="354" spans="1:25" hidden="1" x14ac:dyDescent="0.25">
      <c r="A354" s="29"/>
      <c r="B354" s="7" t="s">
        <v>58</v>
      </c>
      <c r="C354" s="30" t="s">
        <v>30609</v>
      </c>
      <c r="D354" s="7" t="s">
        <v>35257</v>
      </c>
      <c r="E354" s="9">
        <v>46051</v>
      </c>
      <c r="F354" s="47" t="s">
        <v>26454</v>
      </c>
      <c r="G354" s="30">
        <f t="shared" ref="G354" si="425">IF(M354=M353,G353+1,1)</f>
        <v>61</v>
      </c>
      <c r="H354" s="30" t="str">
        <f t="shared" ref="H354" si="426">TEXT(G354,"0000")</f>
        <v>0061</v>
      </c>
      <c r="I354" s="31" t="str">
        <f t="shared" ref="I354" si="427">CONCATENATE(N354,H354)</f>
        <v>10100061</v>
      </c>
      <c r="J354" s="30"/>
      <c r="K354" s="42" t="s">
        <v>23380</v>
      </c>
      <c r="L354" s="65" t="s">
        <v>35258</v>
      </c>
      <c r="M354" s="29" t="s">
        <v>23320</v>
      </c>
      <c r="N354" s="51" t="str">
        <f>VLOOKUP(M354,'BMC Master'!$C$3:$E$100,3,0)</f>
        <v>1010</v>
      </c>
      <c r="O354" s="7" t="s">
        <v>9858</v>
      </c>
      <c r="P354" s="9">
        <v>27195</v>
      </c>
      <c r="Q354" s="7" t="s">
        <v>35259</v>
      </c>
      <c r="R354" s="29">
        <v>9534931625</v>
      </c>
      <c r="S354" s="38" t="s">
        <v>35260</v>
      </c>
      <c r="T354" s="7" t="s">
        <v>679</v>
      </c>
      <c r="U354" s="7" t="s">
        <v>35261</v>
      </c>
      <c r="V354" s="7" t="s">
        <v>1539</v>
      </c>
      <c r="W354" s="7" t="s">
        <v>30665</v>
      </c>
      <c r="X354" s="7" t="s">
        <v>31020</v>
      </c>
      <c r="Y354" s="7" t="s">
        <v>31022</v>
      </c>
    </row>
    <row r="355" spans="1:25" hidden="1" x14ac:dyDescent="0.25">
      <c r="A355" s="29"/>
      <c r="B355" s="7" t="s">
        <v>58</v>
      </c>
      <c r="C355" s="30" t="s">
        <v>30609</v>
      </c>
      <c r="D355" s="7" t="s">
        <v>35262</v>
      </c>
      <c r="E355" s="9">
        <v>46051</v>
      </c>
      <c r="F355" s="47" t="s">
        <v>26454</v>
      </c>
      <c r="G355" s="30">
        <f t="shared" ref="G355" si="428">IF(M355=M354,G354+1,1)</f>
        <v>62</v>
      </c>
      <c r="H355" s="30" t="str">
        <f t="shared" ref="H355" si="429">TEXT(G355,"0000")</f>
        <v>0062</v>
      </c>
      <c r="I355" s="31" t="str">
        <f t="shared" ref="I355" si="430">CONCATENATE(N355,H355)</f>
        <v>10100062</v>
      </c>
      <c r="J355" s="30"/>
      <c r="K355" s="42" t="s">
        <v>30455</v>
      </c>
      <c r="L355" s="65" t="s">
        <v>35263</v>
      </c>
      <c r="M355" s="29" t="s">
        <v>23320</v>
      </c>
      <c r="N355" s="51" t="str">
        <f>VLOOKUP(M355,'BMC Master'!$C$3:$E$100,3,0)</f>
        <v>1010</v>
      </c>
      <c r="O355" s="7" t="s">
        <v>35264</v>
      </c>
      <c r="P355" s="9">
        <v>35643</v>
      </c>
      <c r="Q355" s="7" t="s">
        <v>35265</v>
      </c>
      <c r="R355" s="29">
        <v>9304740972</v>
      </c>
      <c r="S355" s="38" t="s">
        <v>36762</v>
      </c>
      <c r="T355" s="7" t="s">
        <v>26466</v>
      </c>
      <c r="U355" s="7" t="s">
        <v>26467</v>
      </c>
      <c r="V355" s="7" t="s">
        <v>35266</v>
      </c>
      <c r="W355" s="7" t="s">
        <v>30665</v>
      </c>
      <c r="X355" s="7" t="s">
        <v>31020</v>
      </c>
      <c r="Y355" s="7" t="s">
        <v>31022</v>
      </c>
    </row>
    <row r="356" spans="1:25" hidden="1" x14ac:dyDescent="0.25">
      <c r="A356" s="29"/>
      <c r="B356" s="7" t="s">
        <v>58</v>
      </c>
      <c r="C356" s="30" t="s">
        <v>30609</v>
      </c>
      <c r="D356" s="7" t="s">
        <v>35308</v>
      </c>
      <c r="E356" s="9">
        <v>46058</v>
      </c>
      <c r="F356" s="47" t="s">
        <v>26454</v>
      </c>
      <c r="G356" s="30">
        <f t="shared" ref="G356:G357" si="431">IF(M356=M355,G355+1,1)</f>
        <v>63</v>
      </c>
      <c r="H356" s="30" t="str">
        <f t="shared" ref="H356:H357" si="432">TEXT(G356,"0000")</f>
        <v>0063</v>
      </c>
      <c r="I356" s="31" t="str">
        <f t="shared" ref="I356:I357" si="433">CONCATENATE(N356,H356)</f>
        <v>10100063</v>
      </c>
      <c r="J356" s="30"/>
      <c r="K356" s="42" t="s">
        <v>30455</v>
      </c>
      <c r="L356" s="65" t="s">
        <v>35310</v>
      </c>
      <c r="M356" s="29" t="s">
        <v>23320</v>
      </c>
      <c r="N356" s="51" t="str">
        <f>VLOOKUP(M356,'BMC Master'!$C$3:$E$100,3,0)</f>
        <v>1010</v>
      </c>
      <c r="O356" s="7" t="s">
        <v>28020</v>
      </c>
      <c r="P356" s="9">
        <v>20090</v>
      </c>
      <c r="Q356" s="7" t="s">
        <v>35313</v>
      </c>
      <c r="R356" s="29">
        <v>7050497484</v>
      </c>
      <c r="S356" s="38" t="s">
        <v>35314</v>
      </c>
      <c r="T356" s="7" t="s">
        <v>35315</v>
      </c>
      <c r="U356" s="7" t="s">
        <v>747</v>
      </c>
      <c r="V356" s="7" t="s">
        <v>966</v>
      </c>
      <c r="W356" s="7" t="s">
        <v>30665</v>
      </c>
      <c r="X356" s="7" t="s">
        <v>31020</v>
      </c>
      <c r="Y356" s="7" t="s">
        <v>31022</v>
      </c>
    </row>
    <row r="357" spans="1:25" hidden="1" x14ac:dyDescent="0.25">
      <c r="A357" s="29"/>
      <c r="B357" s="7" t="s">
        <v>58</v>
      </c>
      <c r="C357" s="30" t="s">
        <v>30609</v>
      </c>
      <c r="D357" s="7" t="s">
        <v>35309</v>
      </c>
      <c r="E357" s="9">
        <v>46058</v>
      </c>
      <c r="F357" s="47" t="s">
        <v>26454</v>
      </c>
      <c r="G357" s="30">
        <f t="shared" si="431"/>
        <v>64</v>
      </c>
      <c r="H357" s="30" t="str">
        <f t="shared" si="432"/>
        <v>0064</v>
      </c>
      <c r="I357" s="31" t="str">
        <f t="shared" si="433"/>
        <v>10100064</v>
      </c>
      <c r="J357" s="30"/>
      <c r="K357" s="42" t="s">
        <v>30455</v>
      </c>
      <c r="L357" s="65" t="s">
        <v>35311</v>
      </c>
      <c r="M357" s="29" t="s">
        <v>23320</v>
      </c>
      <c r="N357" s="51" t="str">
        <f>VLOOKUP(M357,'BMC Master'!$C$3:$E$100,3,0)</f>
        <v>1010</v>
      </c>
      <c r="O357" s="7" t="s">
        <v>35312</v>
      </c>
      <c r="P357" s="9">
        <v>37746</v>
      </c>
      <c r="Q357" s="7" t="s">
        <v>21360</v>
      </c>
      <c r="R357" s="29">
        <v>7261812559</v>
      </c>
      <c r="S357" s="38" t="s">
        <v>35316</v>
      </c>
      <c r="T357" s="7" t="s">
        <v>679</v>
      </c>
      <c r="U357" s="7" t="s">
        <v>971</v>
      </c>
      <c r="V357" s="7" t="s">
        <v>966</v>
      </c>
      <c r="W357" s="7" t="s">
        <v>30665</v>
      </c>
      <c r="X357" s="7" t="s">
        <v>31020</v>
      </c>
      <c r="Y357" s="7" t="s">
        <v>31022</v>
      </c>
    </row>
    <row r="358" spans="1:25" hidden="1" x14ac:dyDescent="0.25">
      <c r="A358" s="29"/>
      <c r="B358" s="7" t="s">
        <v>58</v>
      </c>
      <c r="C358" s="30" t="s">
        <v>30609</v>
      </c>
      <c r="D358" s="7" t="s">
        <v>35349</v>
      </c>
      <c r="E358" s="9">
        <v>46065</v>
      </c>
      <c r="F358" s="47" t="s">
        <v>26454</v>
      </c>
      <c r="G358" s="30">
        <f t="shared" ref="G358" si="434">IF(M358=M357,G357+1,1)</f>
        <v>65</v>
      </c>
      <c r="H358" s="30" t="str">
        <f t="shared" ref="H358" si="435">TEXT(G358,"0000")</f>
        <v>0065</v>
      </c>
      <c r="I358" s="31" t="str">
        <f t="shared" ref="I358" si="436">CONCATENATE(N358,H358)</f>
        <v>10100065</v>
      </c>
      <c r="J358" s="30"/>
      <c r="K358" s="42" t="s">
        <v>30455</v>
      </c>
      <c r="L358" s="65" t="s">
        <v>35350</v>
      </c>
      <c r="M358" s="29" t="s">
        <v>23320</v>
      </c>
      <c r="N358" s="51" t="str">
        <f>VLOOKUP(M358,'BMC Master'!$C$3:$E$100,3,0)</f>
        <v>1010</v>
      </c>
      <c r="O358" s="7" t="s">
        <v>35351</v>
      </c>
      <c r="P358" s="9">
        <v>35838</v>
      </c>
      <c r="Q358" s="7" t="s">
        <v>35352</v>
      </c>
      <c r="R358" s="29">
        <v>7488802226</v>
      </c>
      <c r="S358" s="38" t="s">
        <v>35353</v>
      </c>
      <c r="T358" s="7" t="s">
        <v>679</v>
      </c>
      <c r="U358" s="7" t="s">
        <v>971</v>
      </c>
      <c r="V358" s="7" t="s">
        <v>966</v>
      </c>
      <c r="W358" s="7" t="s">
        <v>30665</v>
      </c>
      <c r="X358" s="7" t="s">
        <v>31020</v>
      </c>
      <c r="Y358" s="7" t="s">
        <v>31022</v>
      </c>
    </row>
    <row r="359" spans="1:25" hidden="1" x14ac:dyDescent="0.25">
      <c r="A359" s="29" t="s">
        <v>37052</v>
      </c>
      <c r="B359" s="7" t="s">
        <v>58</v>
      </c>
      <c r="C359" s="30" t="s">
        <v>30609</v>
      </c>
      <c r="D359" s="7" t="s">
        <v>37051</v>
      </c>
      <c r="E359" s="9">
        <v>46078</v>
      </c>
      <c r="F359" s="47" t="s">
        <v>26454</v>
      </c>
      <c r="G359" s="30">
        <f t="shared" ref="G359:G360" si="437">IF(M359=M358,G358+1,1)</f>
        <v>66</v>
      </c>
      <c r="H359" s="30" t="str">
        <f t="shared" ref="H359:H360" si="438">TEXT(G359,"0000")</f>
        <v>0066</v>
      </c>
      <c r="I359" s="31" t="str">
        <f t="shared" ref="I359:I360" si="439">CONCATENATE(N359,H359)</f>
        <v>10100066</v>
      </c>
      <c r="J359" s="30"/>
      <c r="K359" s="42" t="s">
        <v>30455</v>
      </c>
      <c r="L359" s="65" t="s">
        <v>35310</v>
      </c>
      <c r="M359" s="29" t="s">
        <v>23320</v>
      </c>
      <c r="N359" s="51" t="str">
        <f>VLOOKUP(M359,'BMC Master'!$C$3:$E$100,3,0)</f>
        <v>1010</v>
      </c>
      <c r="O359" s="7" t="s">
        <v>30638</v>
      </c>
      <c r="P359" s="9">
        <v>35394</v>
      </c>
      <c r="Q359" s="7" t="s">
        <v>37049</v>
      </c>
      <c r="R359" s="29">
        <v>6204927129</v>
      </c>
      <c r="S359" s="38" t="s">
        <v>37050</v>
      </c>
      <c r="T359" s="7" t="s">
        <v>679</v>
      </c>
      <c r="U359" s="7" t="s">
        <v>971</v>
      </c>
      <c r="V359" s="7" t="s">
        <v>966</v>
      </c>
      <c r="W359" s="7" t="s">
        <v>32043</v>
      </c>
      <c r="X359" s="7" t="s">
        <v>31020</v>
      </c>
      <c r="Y359" s="7" t="s">
        <v>31022</v>
      </c>
    </row>
    <row r="360" spans="1:25" hidden="1" x14ac:dyDescent="0.25">
      <c r="A360" s="29"/>
      <c r="B360" s="7" t="s">
        <v>58</v>
      </c>
      <c r="C360" s="30" t="s">
        <v>30609</v>
      </c>
      <c r="D360" s="7" t="s">
        <v>35548</v>
      </c>
      <c r="E360" s="9">
        <v>46078</v>
      </c>
      <c r="F360" s="47" t="s">
        <v>26454</v>
      </c>
      <c r="G360" s="30">
        <f t="shared" si="437"/>
        <v>67</v>
      </c>
      <c r="H360" s="30" t="str">
        <f t="shared" si="438"/>
        <v>0067</v>
      </c>
      <c r="I360" s="31" t="str">
        <f t="shared" si="439"/>
        <v>10100067</v>
      </c>
      <c r="J360" s="30"/>
      <c r="K360" s="42" t="s">
        <v>30455</v>
      </c>
      <c r="L360" s="65" t="s">
        <v>35549</v>
      </c>
      <c r="M360" s="29" t="s">
        <v>23320</v>
      </c>
      <c r="N360" s="51" t="str">
        <f>VLOOKUP(M360,'BMC Master'!$C$3:$E$100,3,0)</f>
        <v>1010</v>
      </c>
      <c r="O360" s="7" t="s">
        <v>18803</v>
      </c>
      <c r="P360" s="9">
        <v>36296</v>
      </c>
      <c r="Q360" s="7" t="s">
        <v>35550</v>
      </c>
      <c r="R360" s="29">
        <v>7667300565</v>
      </c>
      <c r="S360" s="38" t="s">
        <v>35551</v>
      </c>
      <c r="T360" s="7" t="s">
        <v>679</v>
      </c>
      <c r="U360" s="7" t="s">
        <v>971</v>
      </c>
      <c r="V360" s="7" t="s">
        <v>966</v>
      </c>
      <c r="W360" s="7" t="s">
        <v>32826</v>
      </c>
      <c r="X360" s="7" t="s">
        <v>31020</v>
      </c>
      <c r="Y360" s="7" t="s">
        <v>31022</v>
      </c>
    </row>
    <row r="361" spans="1:25" hidden="1" x14ac:dyDescent="0.25">
      <c r="A361" s="29"/>
      <c r="B361" s="7" t="s">
        <v>58</v>
      </c>
      <c r="C361" s="30" t="s">
        <v>30609</v>
      </c>
      <c r="D361" s="7" t="s">
        <v>35805</v>
      </c>
      <c r="E361" s="9">
        <v>46099</v>
      </c>
      <c r="F361" s="47" t="s">
        <v>26454</v>
      </c>
      <c r="G361" s="30">
        <f t="shared" ref="G361" si="440">IF(M361=M360,G360+1,1)</f>
        <v>68</v>
      </c>
      <c r="H361" s="30" t="str">
        <f t="shared" ref="H361" si="441">TEXT(G361,"0000")</f>
        <v>0068</v>
      </c>
      <c r="I361" s="31" t="str">
        <f t="shared" ref="I361" si="442">CONCATENATE(N361,H361)</f>
        <v>10100068</v>
      </c>
      <c r="J361" s="30"/>
      <c r="K361" s="42" t="s">
        <v>30455</v>
      </c>
      <c r="L361" s="65" t="s">
        <v>35806</v>
      </c>
      <c r="M361" s="29" t="s">
        <v>23320</v>
      </c>
      <c r="N361" s="51" t="str">
        <f>VLOOKUP(M361,'BMC Master'!$C$3:$E$100,3,0)</f>
        <v>1010</v>
      </c>
      <c r="O361" s="7" t="s">
        <v>35807</v>
      </c>
      <c r="P361" s="9">
        <v>36296</v>
      </c>
      <c r="Q361" s="7" t="s">
        <v>35808</v>
      </c>
      <c r="R361" s="29">
        <v>8789695876</v>
      </c>
      <c r="S361" s="38" t="s">
        <v>35809</v>
      </c>
      <c r="T361" s="7" t="s">
        <v>679</v>
      </c>
      <c r="U361" s="7" t="s">
        <v>6168</v>
      </c>
      <c r="V361" s="7" t="s">
        <v>966</v>
      </c>
      <c r="W361" s="7" t="s">
        <v>32043</v>
      </c>
      <c r="X361" s="7" t="s">
        <v>31020</v>
      </c>
      <c r="Y361" s="7" t="s">
        <v>31022</v>
      </c>
    </row>
    <row r="362" spans="1:25" hidden="1" x14ac:dyDescent="0.25">
      <c r="A362" s="29"/>
      <c r="B362" s="7" t="s">
        <v>58</v>
      </c>
      <c r="C362" s="30" t="s">
        <v>30609</v>
      </c>
      <c r="D362" s="7" t="s">
        <v>36179</v>
      </c>
      <c r="E362" s="9">
        <v>46111</v>
      </c>
      <c r="F362" s="47" t="s">
        <v>26454</v>
      </c>
      <c r="G362" s="30">
        <f t="shared" ref="G362:G364" si="443">IF(M362=M361,G361+1,1)</f>
        <v>69</v>
      </c>
      <c r="H362" s="30" t="str">
        <f t="shared" ref="H362:H364" si="444">TEXT(G362,"0000")</f>
        <v>0069</v>
      </c>
      <c r="I362" s="31" t="str">
        <f t="shared" ref="I362:I364" si="445">CONCATENATE(N362,H362)</f>
        <v>10100069</v>
      </c>
      <c r="J362" s="30"/>
      <c r="K362" s="42" t="s">
        <v>30455</v>
      </c>
      <c r="L362" s="65" t="s">
        <v>36182</v>
      </c>
      <c r="M362" s="29" t="s">
        <v>23320</v>
      </c>
      <c r="N362" s="51" t="str">
        <f>VLOOKUP(M362,'BMC Master'!$C$3:$E$100,3,0)</f>
        <v>1010</v>
      </c>
      <c r="O362" s="7" t="s">
        <v>32978</v>
      </c>
      <c r="P362" s="9">
        <v>38156</v>
      </c>
      <c r="Q362" s="7" t="s">
        <v>1753</v>
      </c>
      <c r="R362" s="29">
        <v>9508430682</v>
      </c>
      <c r="S362" s="38" t="s">
        <v>36189</v>
      </c>
      <c r="T362" s="7" t="s">
        <v>36190</v>
      </c>
      <c r="U362" s="7" t="s">
        <v>963</v>
      </c>
      <c r="V362" s="7" t="s">
        <v>966</v>
      </c>
      <c r="W362" s="7" t="s">
        <v>32043</v>
      </c>
      <c r="X362" s="7" t="s">
        <v>31020</v>
      </c>
      <c r="Y362" s="7" t="s">
        <v>31022</v>
      </c>
    </row>
    <row r="363" spans="1:25" hidden="1" x14ac:dyDescent="0.25">
      <c r="A363" s="29"/>
      <c r="B363" s="7" t="s">
        <v>58</v>
      </c>
      <c r="C363" s="30" t="s">
        <v>30609</v>
      </c>
      <c r="D363" s="7" t="s">
        <v>36180</v>
      </c>
      <c r="E363" s="9">
        <v>46111</v>
      </c>
      <c r="F363" s="47" t="s">
        <v>26454</v>
      </c>
      <c r="G363" s="30">
        <f t="shared" si="443"/>
        <v>70</v>
      </c>
      <c r="H363" s="30" t="str">
        <f t="shared" si="444"/>
        <v>0070</v>
      </c>
      <c r="I363" s="31" t="str">
        <f t="shared" si="445"/>
        <v>10100070</v>
      </c>
      <c r="J363" s="30"/>
      <c r="K363" s="42" t="s">
        <v>30455</v>
      </c>
      <c r="L363" s="65" t="s">
        <v>36183</v>
      </c>
      <c r="M363" s="29" t="s">
        <v>23320</v>
      </c>
      <c r="N363" s="51" t="str">
        <f>VLOOKUP(M363,'BMC Master'!$C$3:$E$100,3,0)</f>
        <v>1010</v>
      </c>
      <c r="O363" s="7" t="s">
        <v>1018</v>
      </c>
      <c r="P363" s="9">
        <v>33735</v>
      </c>
      <c r="Q363" s="7" t="s">
        <v>30887</v>
      </c>
      <c r="R363" s="29">
        <v>9801783071</v>
      </c>
      <c r="S363" s="38" t="s">
        <v>36191</v>
      </c>
      <c r="T363" s="7" t="s">
        <v>679</v>
      </c>
      <c r="U363" s="7" t="s">
        <v>971</v>
      </c>
      <c r="V363" s="7" t="s">
        <v>966</v>
      </c>
      <c r="W363" s="7" t="s">
        <v>32043</v>
      </c>
      <c r="X363" s="7" t="s">
        <v>31020</v>
      </c>
      <c r="Y363" s="7" t="s">
        <v>31022</v>
      </c>
    </row>
    <row r="364" spans="1:25" hidden="1" x14ac:dyDescent="0.25">
      <c r="A364" s="29"/>
      <c r="B364" s="7" t="s">
        <v>58</v>
      </c>
      <c r="C364" s="30" t="s">
        <v>30609</v>
      </c>
      <c r="D364" s="7" t="s">
        <v>36181</v>
      </c>
      <c r="E364" s="9">
        <v>46111</v>
      </c>
      <c r="F364" s="47" t="s">
        <v>26454</v>
      </c>
      <c r="G364" s="30">
        <f t="shared" si="443"/>
        <v>71</v>
      </c>
      <c r="H364" s="30" t="str">
        <f t="shared" si="444"/>
        <v>0071</v>
      </c>
      <c r="I364" s="31" t="str">
        <f t="shared" si="445"/>
        <v>10100071</v>
      </c>
      <c r="J364" s="30"/>
      <c r="K364" s="42" t="s">
        <v>30455</v>
      </c>
      <c r="L364" s="65" t="s">
        <v>36184</v>
      </c>
      <c r="M364" s="29" t="s">
        <v>23320</v>
      </c>
      <c r="N364" s="51" t="str">
        <f>VLOOKUP(M364,'BMC Master'!$C$3:$E$100,3,0)</f>
        <v>1010</v>
      </c>
      <c r="O364" s="7" t="s">
        <v>36187</v>
      </c>
      <c r="P364" s="9">
        <v>37980</v>
      </c>
      <c r="Q364" s="7" t="s">
        <v>36188</v>
      </c>
      <c r="R364" s="29">
        <v>8102121748</v>
      </c>
      <c r="S364" s="38" t="s">
        <v>36192</v>
      </c>
      <c r="T364" s="7" t="s">
        <v>36193</v>
      </c>
      <c r="U364" s="7" t="s">
        <v>26467</v>
      </c>
      <c r="V364" s="7" t="s">
        <v>36194</v>
      </c>
      <c r="W364" s="7" t="s">
        <v>32043</v>
      </c>
      <c r="X364" s="7" t="s">
        <v>31020</v>
      </c>
      <c r="Y364" s="7" t="s">
        <v>31022</v>
      </c>
    </row>
    <row r="365" spans="1:25" hidden="1" x14ac:dyDescent="0.25">
      <c r="A365" s="29"/>
      <c r="B365" s="7" t="s">
        <v>58</v>
      </c>
      <c r="C365" s="30" t="s">
        <v>30609</v>
      </c>
      <c r="D365" s="7" t="s">
        <v>36551</v>
      </c>
      <c r="E365" s="9">
        <v>46164</v>
      </c>
      <c r="F365" s="47" t="s">
        <v>26454</v>
      </c>
      <c r="G365" s="30">
        <f t="shared" ref="G365" si="446">IF(M365=M364,G364+1,1)</f>
        <v>72</v>
      </c>
      <c r="H365" s="30" t="str">
        <f t="shared" ref="H365" si="447">TEXT(G365,"0000")</f>
        <v>0072</v>
      </c>
      <c r="I365" s="31" t="str">
        <f t="shared" ref="I365" si="448">CONCATENATE(N365,H365)</f>
        <v>10100072</v>
      </c>
      <c r="J365" s="30"/>
      <c r="K365" s="42" t="s">
        <v>30455</v>
      </c>
      <c r="L365" s="65" t="s">
        <v>36552</v>
      </c>
      <c r="M365" s="29" t="s">
        <v>23320</v>
      </c>
      <c r="N365" s="51" t="str">
        <f>VLOOKUP(M365,'BMC Master'!$C$3:$E$100,3,0)</f>
        <v>1010</v>
      </c>
      <c r="O365" s="7" t="s">
        <v>973</v>
      </c>
      <c r="P365" s="9">
        <v>34700</v>
      </c>
      <c r="Q365" s="7" t="s">
        <v>1211</v>
      </c>
      <c r="R365" s="29">
        <v>9113304178</v>
      </c>
      <c r="S365" s="38" t="s">
        <v>974</v>
      </c>
      <c r="T365" s="7" t="s">
        <v>675</v>
      </c>
      <c r="U365" s="7" t="s">
        <v>975</v>
      </c>
      <c r="V365" s="7" t="s">
        <v>33225</v>
      </c>
      <c r="W365" s="7" t="s">
        <v>32043</v>
      </c>
      <c r="X365" s="7" t="s">
        <v>31020</v>
      </c>
      <c r="Y365" s="7" t="s">
        <v>31022</v>
      </c>
    </row>
    <row r="366" spans="1:25" hidden="1" x14ac:dyDescent="0.25">
      <c r="A366" s="29"/>
      <c r="B366" s="7" t="s">
        <v>58</v>
      </c>
      <c r="C366" s="30" t="s">
        <v>30609</v>
      </c>
      <c r="D366" s="7" t="s">
        <v>36604</v>
      </c>
      <c r="E366" s="9">
        <v>46169</v>
      </c>
      <c r="F366" s="47" t="s">
        <v>26454</v>
      </c>
      <c r="G366" s="30">
        <f t="shared" ref="G366" si="449">IF(M366=M365,G365+1,1)</f>
        <v>73</v>
      </c>
      <c r="H366" s="30" t="str">
        <f t="shared" ref="H366" si="450">TEXT(G366,"0000")</f>
        <v>0073</v>
      </c>
      <c r="I366" s="31" t="str">
        <f t="shared" ref="I366" si="451">CONCATENATE(N366,H366)</f>
        <v>10100073</v>
      </c>
      <c r="J366" s="30"/>
      <c r="K366" s="42" t="s">
        <v>30455</v>
      </c>
      <c r="L366" s="65" t="s">
        <v>36605</v>
      </c>
      <c r="M366" s="29" t="s">
        <v>23320</v>
      </c>
      <c r="N366" s="51" t="str">
        <f>VLOOKUP(M366,'BMC Master'!$C$3:$E$100,3,0)</f>
        <v>1010</v>
      </c>
      <c r="O366" s="7" t="s">
        <v>36606</v>
      </c>
      <c r="P366" s="9">
        <v>35776</v>
      </c>
      <c r="Q366" s="7" t="s">
        <v>2622</v>
      </c>
      <c r="R366" s="29">
        <v>6205288145</v>
      </c>
      <c r="S366" s="38" t="s">
        <v>36607</v>
      </c>
      <c r="T366" s="7" t="s">
        <v>32040</v>
      </c>
      <c r="U366" s="7" t="s">
        <v>971</v>
      </c>
      <c r="V366" s="7" t="s">
        <v>966</v>
      </c>
      <c r="W366" s="7" t="s">
        <v>32043</v>
      </c>
      <c r="X366" s="7" t="s">
        <v>31020</v>
      </c>
      <c r="Y366" s="7" t="s">
        <v>31022</v>
      </c>
    </row>
    <row r="367" spans="1:25" hidden="1" x14ac:dyDescent="0.25">
      <c r="A367" s="29"/>
      <c r="B367" s="7" t="s">
        <v>58</v>
      </c>
      <c r="C367" s="30" t="s">
        <v>30609</v>
      </c>
      <c r="D367" s="7" t="s">
        <v>37279</v>
      </c>
      <c r="E367" s="9">
        <v>46247</v>
      </c>
      <c r="F367" s="47" t="s">
        <v>26454</v>
      </c>
      <c r="G367" s="30">
        <f t="shared" ref="G367" si="452">IF(M367=M366,G366+1,1)</f>
        <v>74</v>
      </c>
      <c r="H367" s="30" t="str">
        <f t="shared" ref="H367" si="453">TEXT(G367,"0000")</f>
        <v>0074</v>
      </c>
      <c r="I367" s="31" t="str">
        <f t="shared" ref="I367" si="454">CONCATENATE(N367,H367)</f>
        <v>10100074</v>
      </c>
      <c r="J367" s="30"/>
      <c r="K367" s="42" t="s">
        <v>23380</v>
      </c>
      <c r="L367" s="65" t="s">
        <v>37280</v>
      </c>
      <c r="M367" s="29" t="s">
        <v>23320</v>
      </c>
      <c r="N367" s="51" t="str">
        <f>VLOOKUP(M367,'BMC Master'!$C$3:$E$100,3,0)</f>
        <v>1010</v>
      </c>
      <c r="O367" s="7" t="s">
        <v>37281</v>
      </c>
      <c r="P367" s="9">
        <v>31048</v>
      </c>
      <c r="Q367" s="7" t="s">
        <v>37282</v>
      </c>
      <c r="R367" s="29">
        <v>8235382024</v>
      </c>
      <c r="S367" s="38" t="s">
        <v>37283</v>
      </c>
      <c r="T367" s="7" t="s">
        <v>952</v>
      </c>
      <c r="U367" s="7" t="s">
        <v>963</v>
      </c>
      <c r="V367" s="7" t="s">
        <v>966</v>
      </c>
      <c r="W367" s="7" t="s">
        <v>32043</v>
      </c>
      <c r="X367" s="7" t="s">
        <v>31020</v>
      </c>
      <c r="Y367" s="7" t="s">
        <v>31022</v>
      </c>
    </row>
    <row r="368" spans="1:25" hidden="1" x14ac:dyDescent="0.25">
      <c r="A368" s="29">
        <f>A337+1</f>
        <v>11</v>
      </c>
      <c r="B368" s="7" t="s">
        <v>58</v>
      </c>
      <c r="C368" s="30" t="s">
        <v>30610</v>
      </c>
      <c r="D368" s="7" t="s">
        <v>30369</v>
      </c>
      <c r="E368" s="9">
        <v>45409</v>
      </c>
      <c r="F368" s="47" t="s">
        <v>26454</v>
      </c>
      <c r="G368" s="30">
        <v>78</v>
      </c>
      <c r="H368" s="30" t="str">
        <f t="shared" ref="H368" si="455">TEXT(G368,"0000")</f>
        <v>0078</v>
      </c>
      <c r="I368" s="31" t="str">
        <f t="shared" ref="I368" si="456">CONCATENATE(N368,H368)</f>
        <v>10110078</v>
      </c>
      <c r="J368" s="30"/>
      <c r="K368" s="42" t="s">
        <v>30455</v>
      </c>
      <c r="L368" s="65" t="s">
        <v>36185</v>
      </c>
      <c r="M368" s="29" t="s">
        <v>653</v>
      </c>
      <c r="N368" s="51" t="str">
        <f>VLOOKUP(M368,'BMC Master'!$C$3:$E$100,3,0)</f>
        <v>1011</v>
      </c>
      <c r="O368" s="7" t="s">
        <v>30371</v>
      </c>
      <c r="P368" s="9">
        <v>31233</v>
      </c>
      <c r="Q368" s="7" t="s">
        <v>30373</v>
      </c>
      <c r="R368" s="29">
        <v>7544958400</v>
      </c>
      <c r="S368" s="7" t="s">
        <v>30375</v>
      </c>
      <c r="T368" s="7" t="s">
        <v>679</v>
      </c>
      <c r="U368" s="7" t="s">
        <v>7461</v>
      </c>
      <c r="V368" s="7" t="s">
        <v>30327</v>
      </c>
      <c r="W368" s="7" t="s">
        <v>30377</v>
      </c>
      <c r="X368" s="7"/>
      <c r="Y368" s="7"/>
    </row>
    <row r="369" spans="1:25" hidden="1" x14ac:dyDescent="0.25">
      <c r="A369" s="29">
        <f t="shared" si="159"/>
        <v>12</v>
      </c>
      <c r="B369" s="7" t="s">
        <v>58</v>
      </c>
      <c r="C369" s="30" t="s">
        <v>30610</v>
      </c>
      <c r="D369" s="7" t="s">
        <v>30370</v>
      </c>
      <c r="E369" s="9">
        <v>45409</v>
      </c>
      <c r="F369" s="47" t="s">
        <v>26454</v>
      </c>
      <c r="G369" s="30">
        <f t="shared" ref="G369:G375" si="457">IF(M369=M368,G368+1,1)</f>
        <v>79</v>
      </c>
      <c r="H369" s="30" t="str">
        <f t="shared" ref="H369:H375" si="458">TEXT(G369,"0000")</f>
        <v>0079</v>
      </c>
      <c r="I369" s="31" t="str">
        <f t="shared" ref="I369:I375" si="459">CONCATENATE(N369,H369)</f>
        <v>10110079</v>
      </c>
      <c r="J369" s="30"/>
      <c r="K369" s="42" t="s">
        <v>23380</v>
      </c>
      <c r="L369" s="65" t="s">
        <v>36186</v>
      </c>
      <c r="M369" s="29" t="s">
        <v>653</v>
      </c>
      <c r="N369" s="51" t="str">
        <f>VLOOKUP(M369,'BMC Master'!$C$3:$E$100,3,0)</f>
        <v>1011</v>
      </c>
      <c r="O369" s="7" t="s">
        <v>30372</v>
      </c>
      <c r="P369" s="9">
        <v>31048</v>
      </c>
      <c r="Q369" s="7" t="s">
        <v>30374</v>
      </c>
      <c r="R369" s="29">
        <v>8210888081</v>
      </c>
      <c r="S369" s="7" t="s">
        <v>30376</v>
      </c>
      <c r="T369" s="7" t="s">
        <v>819</v>
      </c>
      <c r="U369" s="7" t="s">
        <v>1002</v>
      </c>
      <c r="V369" s="7" t="s">
        <v>30328</v>
      </c>
      <c r="W369" s="7" t="s">
        <v>30377</v>
      </c>
      <c r="X369" s="7"/>
      <c r="Y369" s="7"/>
    </row>
    <row r="370" spans="1:25" hidden="1" x14ac:dyDescent="0.25">
      <c r="A370" s="29"/>
      <c r="B370" s="7" t="s">
        <v>58</v>
      </c>
      <c r="C370" s="30" t="s">
        <v>30609</v>
      </c>
      <c r="D370" s="7" t="s">
        <v>30624</v>
      </c>
      <c r="E370" s="70">
        <v>45456</v>
      </c>
      <c r="F370" s="47" t="s">
        <v>26454</v>
      </c>
      <c r="G370" s="30">
        <f t="shared" si="457"/>
        <v>80</v>
      </c>
      <c r="H370" s="30" t="str">
        <f t="shared" si="458"/>
        <v>0080</v>
      </c>
      <c r="I370" s="31" t="str">
        <f t="shared" si="459"/>
        <v>10110080</v>
      </c>
      <c r="J370" s="30"/>
      <c r="K370" s="42" t="s">
        <v>23380</v>
      </c>
      <c r="L370" s="65" t="s">
        <v>30625</v>
      </c>
      <c r="M370" s="29" t="s">
        <v>653</v>
      </c>
      <c r="N370" s="51" t="str">
        <f>VLOOKUP(M370,'BMC Master'!$C$3:$E$100,3,0)</f>
        <v>1011</v>
      </c>
      <c r="O370" s="7" t="s">
        <v>30626</v>
      </c>
      <c r="P370" s="9">
        <v>33455</v>
      </c>
      <c r="Q370" s="7" t="s">
        <v>30627</v>
      </c>
      <c r="R370" s="29">
        <v>8757629130</v>
      </c>
      <c r="S370" s="7" t="s">
        <v>30628</v>
      </c>
      <c r="T370" s="7" t="s">
        <v>30499</v>
      </c>
      <c r="U370" s="7" t="s">
        <v>30629</v>
      </c>
      <c r="V370" s="7" t="s">
        <v>30630</v>
      </c>
      <c r="W370" s="7" t="s">
        <v>30631</v>
      </c>
      <c r="X370" s="7" t="s">
        <v>30632</v>
      </c>
      <c r="Y370" s="7" t="s">
        <v>30633</v>
      </c>
    </row>
    <row r="371" spans="1:25" hidden="1" x14ac:dyDescent="0.25">
      <c r="A371" s="29"/>
      <c r="B371" s="7" t="s">
        <v>58</v>
      </c>
      <c r="C371" s="30" t="s">
        <v>30609</v>
      </c>
      <c r="D371" s="7" t="s">
        <v>30730</v>
      </c>
      <c r="E371" s="70">
        <v>45470</v>
      </c>
      <c r="F371" s="47" t="s">
        <v>26454</v>
      </c>
      <c r="G371" s="30">
        <f t="shared" si="457"/>
        <v>81</v>
      </c>
      <c r="H371" s="30" t="str">
        <f t="shared" si="458"/>
        <v>0081</v>
      </c>
      <c r="I371" s="31" t="str">
        <f t="shared" si="459"/>
        <v>10110081</v>
      </c>
      <c r="J371" s="30"/>
      <c r="K371" s="42" t="s">
        <v>23380</v>
      </c>
      <c r="L371" s="65" t="s">
        <v>30735</v>
      </c>
      <c r="M371" s="29" t="s">
        <v>653</v>
      </c>
      <c r="N371" s="51" t="str">
        <f>VLOOKUP(M371,'BMC Master'!$C$3:$E$100,3,0)</f>
        <v>1011</v>
      </c>
      <c r="O371" s="7" t="s">
        <v>30740</v>
      </c>
      <c r="P371" s="9">
        <v>27713</v>
      </c>
      <c r="Q371" s="7" t="s">
        <v>30745</v>
      </c>
      <c r="R371" s="29">
        <v>6299425118</v>
      </c>
      <c r="S371" s="7" t="s">
        <v>30762</v>
      </c>
      <c r="T371" s="7" t="s">
        <v>934</v>
      </c>
      <c r="U371" s="7" t="s">
        <v>30750</v>
      </c>
      <c r="V371" s="7" t="s">
        <v>30630</v>
      </c>
      <c r="W371" s="7" t="s">
        <v>30756</v>
      </c>
      <c r="X371" s="7" t="s">
        <v>30757</v>
      </c>
      <c r="Y371" s="7" t="s">
        <v>30633</v>
      </c>
    </row>
    <row r="372" spans="1:25" hidden="1" x14ac:dyDescent="0.25">
      <c r="A372" s="29"/>
      <c r="B372" s="7" t="s">
        <v>58</v>
      </c>
      <c r="C372" s="30" t="s">
        <v>30609</v>
      </c>
      <c r="D372" s="7" t="s">
        <v>30731</v>
      </c>
      <c r="E372" s="70">
        <v>45470</v>
      </c>
      <c r="F372" s="47" t="s">
        <v>26454</v>
      </c>
      <c r="G372" s="30">
        <f t="shared" si="457"/>
        <v>82</v>
      </c>
      <c r="H372" s="30" t="str">
        <f t="shared" si="458"/>
        <v>0082</v>
      </c>
      <c r="I372" s="31" t="str">
        <f t="shared" si="459"/>
        <v>10110082</v>
      </c>
      <c r="J372" s="30"/>
      <c r="K372" s="42" t="s">
        <v>23380</v>
      </c>
      <c r="L372" s="65" t="s">
        <v>30736</v>
      </c>
      <c r="M372" s="29" t="s">
        <v>653</v>
      </c>
      <c r="N372" s="51" t="str">
        <f>VLOOKUP(M372,'BMC Master'!$C$3:$E$100,3,0)</f>
        <v>1011</v>
      </c>
      <c r="O372" s="7" t="s">
        <v>30741</v>
      </c>
      <c r="P372" s="9">
        <v>34335</v>
      </c>
      <c r="Q372" s="7" t="s">
        <v>30746</v>
      </c>
      <c r="R372" s="29">
        <v>9534350854</v>
      </c>
      <c r="S372" s="7" t="s">
        <v>30753</v>
      </c>
      <c r="T372" s="7" t="s">
        <v>934</v>
      </c>
      <c r="U372" s="7" t="s">
        <v>17814</v>
      </c>
      <c r="V372" s="7" t="s">
        <v>30751</v>
      </c>
      <c r="W372" s="7" t="s">
        <v>30631</v>
      </c>
      <c r="X372" s="7" t="s">
        <v>30632</v>
      </c>
      <c r="Y372" s="7" t="s">
        <v>30758</v>
      </c>
    </row>
    <row r="373" spans="1:25" hidden="1" x14ac:dyDescent="0.25">
      <c r="A373" s="29"/>
      <c r="B373" s="7" t="s">
        <v>58</v>
      </c>
      <c r="C373" s="30" t="s">
        <v>30609</v>
      </c>
      <c r="D373" s="7" t="s">
        <v>30732</v>
      </c>
      <c r="E373" s="70">
        <v>45470</v>
      </c>
      <c r="F373" s="47" t="s">
        <v>26454</v>
      </c>
      <c r="G373" s="30">
        <f t="shared" si="457"/>
        <v>83</v>
      </c>
      <c r="H373" s="30" t="str">
        <f t="shared" si="458"/>
        <v>0083</v>
      </c>
      <c r="I373" s="31" t="str">
        <f t="shared" si="459"/>
        <v>10110083</v>
      </c>
      <c r="J373" s="30"/>
      <c r="K373" s="42" t="s">
        <v>23380</v>
      </c>
      <c r="L373" s="65" t="s">
        <v>30737</v>
      </c>
      <c r="M373" s="29" t="s">
        <v>653</v>
      </c>
      <c r="N373" s="51" t="str">
        <f>VLOOKUP(M373,'BMC Master'!$C$3:$E$100,3,0)</f>
        <v>1011</v>
      </c>
      <c r="O373" s="7" t="s">
        <v>30742</v>
      </c>
      <c r="P373" s="9">
        <v>25934</v>
      </c>
      <c r="Q373" s="7" t="s">
        <v>30747</v>
      </c>
      <c r="R373" s="29">
        <v>9263933299</v>
      </c>
      <c r="S373" s="7" t="s">
        <v>30761</v>
      </c>
      <c r="T373" s="7" t="s">
        <v>30719</v>
      </c>
      <c r="U373" s="7" t="s">
        <v>30720</v>
      </c>
      <c r="V373" s="7" t="s">
        <v>1677</v>
      </c>
      <c r="W373" s="7" t="s">
        <v>30631</v>
      </c>
      <c r="X373" s="7" t="s">
        <v>30632</v>
      </c>
      <c r="Y373" s="7" t="s">
        <v>30633</v>
      </c>
    </row>
    <row r="374" spans="1:25" hidden="1" x14ac:dyDescent="0.25">
      <c r="A374" s="29"/>
      <c r="B374" s="7" t="s">
        <v>58</v>
      </c>
      <c r="C374" s="30" t="s">
        <v>30609</v>
      </c>
      <c r="D374" s="7" t="s">
        <v>30733</v>
      </c>
      <c r="E374" s="70">
        <v>45470</v>
      </c>
      <c r="F374" s="47" t="s">
        <v>26454</v>
      </c>
      <c r="G374" s="30">
        <f t="shared" si="457"/>
        <v>84</v>
      </c>
      <c r="H374" s="30" t="str">
        <f t="shared" si="458"/>
        <v>0084</v>
      </c>
      <c r="I374" s="31" t="str">
        <f t="shared" si="459"/>
        <v>10110084</v>
      </c>
      <c r="J374" s="30"/>
      <c r="K374" s="42" t="s">
        <v>23380</v>
      </c>
      <c r="L374" s="65" t="s">
        <v>30738</v>
      </c>
      <c r="M374" s="29" t="s">
        <v>653</v>
      </c>
      <c r="N374" s="51" t="str">
        <f>VLOOKUP(M374,'BMC Master'!$C$3:$E$100,3,0)</f>
        <v>1011</v>
      </c>
      <c r="O374" s="7" t="s">
        <v>30743</v>
      </c>
      <c r="P374" s="9">
        <v>31048</v>
      </c>
      <c r="Q374" s="7" t="s">
        <v>30748</v>
      </c>
      <c r="R374" s="29">
        <v>8051800482</v>
      </c>
      <c r="S374" s="7" t="s">
        <v>30754</v>
      </c>
      <c r="T374" s="7" t="s">
        <v>750</v>
      </c>
      <c r="U374" s="7" t="s">
        <v>25561</v>
      </c>
      <c r="V374" s="7" t="s">
        <v>30327</v>
      </c>
      <c r="W374" s="7" t="s">
        <v>30377</v>
      </c>
      <c r="X374" s="7" t="s">
        <v>30759</v>
      </c>
      <c r="Y374" s="7" t="s">
        <v>30760</v>
      </c>
    </row>
    <row r="375" spans="1:25" hidden="1" x14ac:dyDescent="0.25">
      <c r="A375" s="29"/>
      <c r="B375" s="7" t="s">
        <v>58</v>
      </c>
      <c r="C375" s="30" t="s">
        <v>30609</v>
      </c>
      <c r="D375" s="7" t="s">
        <v>30734</v>
      </c>
      <c r="E375" s="70">
        <v>45470</v>
      </c>
      <c r="F375" s="47" t="s">
        <v>26454</v>
      </c>
      <c r="G375" s="30">
        <f t="shared" si="457"/>
        <v>85</v>
      </c>
      <c r="H375" s="30" t="str">
        <f t="shared" si="458"/>
        <v>0085</v>
      </c>
      <c r="I375" s="31" t="str">
        <f t="shared" si="459"/>
        <v>10110085</v>
      </c>
      <c r="J375" s="30"/>
      <c r="K375" s="42" t="s">
        <v>23380</v>
      </c>
      <c r="L375" s="65" t="s">
        <v>30739</v>
      </c>
      <c r="M375" s="29" t="s">
        <v>653</v>
      </c>
      <c r="N375" s="51" t="str">
        <f>VLOOKUP(M375,'BMC Master'!$C$3:$E$100,3,0)</f>
        <v>1011</v>
      </c>
      <c r="O375" s="7" t="s">
        <v>30744</v>
      </c>
      <c r="P375" s="9">
        <v>26299</v>
      </c>
      <c r="Q375" s="7" t="s">
        <v>30749</v>
      </c>
      <c r="R375" s="29">
        <v>7549941265</v>
      </c>
      <c r="S375" s="7" t="s">
        <v>30755</v>
      </c>
      <c r="T375" s="7" t="s">
        <v>814</v>
      </c>
      <c r="U375" s="7" t="s">
        <v>17805</v>
      </c>
      <c r="V375" s="7" t="s">
        <v>30752</v>
      </c>
      <c r="W375" s="7" t="s">
        <v>30377</v>
      </c>
      <c r="X375" s="7" t="s">
        <v>30759</v>
      </c>
      <c r="Y375" s="7" t="s">
        <v>30760</v>
      </c>
    </row>
    <row r="376" spans="1:25" hidden="1" x14ac:dyDescent="0.25">
      <c r="A376" s="29"/>
      <c r="B376" s="7" t="s">
        <v>58</v>
      </c>
      <c r="C376" s="30" t="s">
        <v>30609</v>
      </c>
      <c r="D376" s="7" t="s">
        <v>30869</v>
      </c>
      <c r="E376" s="70">
        <v>45516</v>
      </c>
      <c r="F376" s="47" t="s">
        <v>26454</v>
      </c>
      <c r="G376" s="30">
        <f t="shared" ref="G376:G381" si="460">IF(M376=M375,G375+1,1)</f>
        <v>86</v>
      </c>
      <c r="H376" s="30" t="str">
        <f t="shared" ref="H376:H381" si="461">TEXT(G376,"0000")</f>
        <v>0086</v>
      </c>
      <c r="I376" s="31" t="str">
        <f t="shared" ref="I376:I381" si="462">CONCATENATE(N376,H376)</f>
        <v>10110086</v>
      </c>
      <c r="J376" s="30"/>
      <c r="K376" s="42" t="s">
        <v>23380</v>
      </c>
      <c r="L376" s="65" t="s">
        <v>30874</v>
      </c>
      <c r="M376" s="29" t="s">
        <v>653</v>
      </c>
      <c r="N376" s="51" t="str">
        <f>VLOOKUP(M376,'BMC Master'!$C$3:$E$100,3,0)</f>
        <v>1011</v>
      </c>
      <c r="O376" s="7" t="s">
        <v>30881</v>
      </c>
      <c r="P376" s="9">
        <v>35558</v>
      </c>
      <c r="Q376" s="7" t="s">
        <v>30885</v>
      </c>
      <c r="R376" s="29">
        <v>9955844184</v>
      </c>
      <c r="S376" s="38" t="s">
        <v>30905</v>
      </c>
      <c r="T376" s="7" t="s">
        <v>679</v>
      </c>
      <c r="U376" s="7" t="s">
        <v>17788</v>
      </c>
      <c r="V376" s="7" t="s">
        <v>1101</v>
      </c>
      <c r="W376" s="7" t="s">
        <v>30377</v>
      </c>
      <c r="X376" s="7" t="s">
        <v>30327</v>
      </c>
      <c r="Y376" s="7" t="s">
        <v>30906</v>
      </c>
    </row>
    <row r="377" spans="1:25" hidden="1" x14ac:dyDescent="0.25">
      <c r="A377" s="29"/>
      <c r="B377" s="7" t="s">
        <v>58</v>
      </c>
      <c r="C377" s="30" t="s">
        <v>30609</v>
      </c>
      <c r="D377" s="7" t="s">
        <v>30870</v>
      </c>
      <c r="E377" s="70">
        <v>45516</v>
      </c>
      <c r="F377" s="47" t="s">
        <v>26454</v>
      </c>
      <c r="G377" s="30">
        <f t="shared" si="460"/>
        <v>87</v>
      </c>
      <c r="H377" s="30" t="str">
        <f t="shared" si="461"/>
        <v>0087</v>
      </c>
      <c r="I377" s="31" t="str">
        <f t="shared" si="462"/>
        <v>10110087</v>
      </c>
      <c r="J377" s="30"/>
      <c r="K377" s="42" t="s">
        <v>23380</v>
      </c>
      <c r="L377" s="65" t="s">
        <v>30875</v>
      </c>
      <c r="M377" s="29" t="s">
        <v>653</v>
      </c>
      <c r="N377" s="51" t="str">
        <f>VLOOKUP(M377,'BMC Master'!$C$3:$E$100,3,0)</f>
        <v>1011</v>
      </c>
      <c r="O377" s="7" t="s">
        <v>30882</v>
      </c>
      <c r="P377" s="9">
        <v>38431</v>
      </c>
      <c r="Q377" s="7" t="s">
        <v>30886</v>
      </c>
      <c r="R377" s="29">
        <v>7061014013</v>
      </c>
      <c r="S377" s="38" t="s">
        <v>30890</v>
      </c>
      <c r="T377" s="7" t="s">
        <v>679</v>
      </c>
      <c r="U377" s="7" t="s">
        <v>1170</v>
      </c>
      <c r="V377" s="7" t="s">
        <v>1101</v>
      </c>
      <c r="W377" s="7" t="s">
        <v>30377</v>
      </c>
      <c r="X377" s="7" t="s">
        <v>30759</v>
      </c>
      <c r="Y377" s="7" t="s">
        <v>30760</v>
      </c>
    </row>
    <row r="378" spans="1:25" hidden="1" x14ac:dyDescent="0.25">
      <c r="A378" s="29"/>
      <c r="B378" s="7" t="s">
        <v>58</v>
      </c>
      <c r="C378" s="30" t="s">
        <v>30609</v>
      </c>
      <c r="D378" s="7" t="s">
        <v>30871</v>
      </c>
      <c r="E378" s="70">
        <v>45516</v>
      </c>
      <c r="F378" s="47" t="s">
        <v>26454</v>
      </c>
      <c r="G378" s="30">
        <f t="shared" si="460"/>
        <v>88</v>
      </c>
      <c r="H378" s="30" t="str">
        <f t="shared" si="461"/>
        <v>0088</v>
      </c>
      <c r="I378" s="31" t="str">
        <f t="shared" si="462"/>
        <v>10110088</v>
      </c>
      <c r="J378" s="30"/>
      <c r="K378" s="42" t="s">
        <v>23380</v>
      </c>
      <c r="L378" s="65" t="s">
        <v>30876</v>
      </c>
      <c r="M378" s="29" t="s">
        <v>653</v>
      </c>
      <c r="N378" s="51" t="str">
        <f>VLOOKUP(M378,'BMC Master'!$C$3:$E$100,3,0)</f>
        <v>1011</v>
      </c>
      <c r="O378" s="7" t="s">
        <v>30883</v>
      </c>
      <c r="P378" s="9">
        <v>27395</v>
      </c>
      <c r="Q378" s="7" t="s">
        <v>30887</v>
      </c>
      <c r="R378" s="29">
        <v>6206069470</v>
      </c>
      <c r="S378" s="38" t="s">
        <v>30891</v>
      </c>
      <c r="T378" s="7" t="s">
        <v>679</v>
      </c>
      <c r="U378" s="7" t="s">
        <v>1188</v>
      </c>
      <c r="V378" s="7" t="s">
        <v>1101</v>
      </c>
      <c r="W378" s="7" t="s">
        <v>30377</v>
      </c>
      <c r="X378" s="7" t="s">
        <v>30759</v>
      </c>
      <c r="Y378" s="7" t="s">
        <v>30760</v>
      </c>
    </row>
    <row r="379" spans="1:25" hidden="1" x14ac:dyDescent="0.25">
      <c r="A379" s="29"/>
      <c r="B379" s="7" t="s">
        <v>58</v>
      </c>
      <c r="C379" s="30" t="s">
        <v>30609</v>
      </c>
      <c r="D379" s="7" t="s">
        <v>30872</v>
      </c>
      <c r="E379" s="70">
        <v>45516</v>
      </c>
      <c r="F379" s="47" t="s">
        <v>26454</v>
      </c>
      <c r="G379" s="30">
        <f t="shared" si="460"/>
        <v>89</v>
      </c>
      <c r="H379" s="30" t="str">
        <f t="shared" si="461"/>
        <v>0089</v>
      </c>
      <c r="I379" s="31" t="str">
        <f t="shared" si="462"/>
        <v>10110089</v>
      </c>
      <c r="J379" s="30"/>
      <c r="K379" s="42" t="s">
        <v>23380</v>
      </c>
      <c r="L379" s="65" t="s">
        <v>30877</v>
      </c>
      <c r="M379" s="29" t="s">
        <v>653</v>
      </c>
      <c r="N379" s="51" t="str">
        <f>VLOOKUP(M379,'BMC Master'!$C$3:$E$100,3,0)</f>
        <v>1011</v>
      </c>
      <c r="O379" s="7" t="s">
        <v>30884</v>
      </c>
      <c r="P379" s="9">
        <v>28926</v>
      </c>
      <c r="Q379" s="7" t="s">
        <v>30888</v>
      </c>
      <c r="R379" s="29">
        <v>7549303021</v>
      </c>
      <c r="S379" s="38" t="s">
        <v>30892</v>
      </c>
      <c r="T379" s="7" t="s">
        <v>819</v>
      </c>
      <c r="U379" s="7" t="s">
        <v>30894</v>
      </c>
      <c r="V379" s="7" t="s">
        <v>30895</v>
      </c>
      <c r="W379" s="7" t="s">
        <v>30631</v>
      </c>
      <c r="X379" s="7" t="s">
        <v>30632</v>
      </c>
      <c r="Y379" s="7" t="s">
        <v>30633</v>
      </c>
    </row>
    <row r="380" spans="1:25" hidden="1" x14ac:dyDescent="0.25">
      <c r="A380" s="29"/>
      <c r="B380" s="7" t="s">
        <v>58</v>
      </c>
      <c r="C380" s="30" t="s">
        <v>30609</v>
      </c>
      <c r="D380" s="7" t="s">
        <v>30873</v>
      </c>
      <c r="E380" s="70">
        <v>45516</v>
      </c>
      <c r="F380" s="47" t="s">
        <v>26454</v>
      </c>
      <c r="G380" s="30">
        <f t="shared" si="460"/>
        <v>90</v>
      </c>
      <c r="H380" s="30" t="str">
        <f t="shared" si="461"/>
        <v>0090</v>
      </c>
      <c r="I380" s="31" t="str">
        <f t="shared" si="462"/>
        <v>10110090</v>
      </c>
      <c r="J380" s="30"/>
      <c r="K380" s="42" t="s">
        <v>30455</v>
      </c>
      <c r="L380" s="65" t="s">
        <v>30878</v>
      </c>
      <c r="M380" s="29" t="s">
        <v>653</v>
      </c>
      <c r="N380" s="51" t="str">
        <f>VLOOKUP(M380,'BMC Master'!$C$3:$E$100,3,0)</f>
        <v>1011</v>
      </c>
      <c r="O380" s="7" t="s">
        <v>30873</v>
      </c>
      <c r="P380" s="9">
        <v>34731</v>
      </c>
      <c r="Q380" s="7" t="s">
        <v>30889</v>
      </c>
      <c r="R380" s="29">
        <v>9708719849</v>
      </c>
      <c r="S380" s="38" t="s">
        <v>30893</v>
      </c>
      <c r="T380" s="7" t="s">
        <v>750</v>
      </c>
      <c r="U380" s="7" t="s">
        <v>25561</v>
      </c>
      <c r="V380" s="7" t="s">
        <v>30327</v>
      </c>
      <c r="W380" s="7" t="s">
        <v>30377</v>
      </c>
      <c r="X380" s="7" t="s">
        <v>30327</v>
      </c>
      <c r="Y380" s="7" t="s">
        <v>30906</v>
      </c>
    </row>
    <row r="381" spans="1:25" hidden="1" x14ac:dyDescent="0.25">
      <c r="A381" s="29"/>
      <c r="B381" s="7" t="s">
        <v>58</v>
      </c>
      <c r="C381" s="30" t="s">
        <v>30609</v>
      </c>
      <c r="D381" s="7" t="s">
        <v>31187</v>
      </c>
      <c r="E381" s="70">
        <v>45593</v>
      </c>
      <c r="F381" s="47" t="s">
        <v>26454</v>
      </c>
      <c r="G381" s="30">
        <f t="shared" si="460"/>
        <v>91</v>
      </c>
      <c r="H381" s="30" t="str">
        <f t="shared" si="461"/>
        <v>0091</v>
      </c>
      <c r="I381" s="31" t="str">
        <f t="shared" si="462"/>
        <v>10110091</v>
      </c>
      <c r="J381" s="30"/>
      <c r="K381" s="42" t="s">
        <v>30455</v>
      </c>
      <c r="L381" s="65" t="s">
        <v>31188</v>
      </c>
      <c r="M381" s="29" t="s">
        <v>653</v>
      </c>
      <c r="N381" s="51" t="str">
        <f>VLOOKUP(M381,'BMC Master'!$C$3:$E$100,3,0)</f>
        <v>1011</v>
      </c>
      <c r="O381" s="7" t="s">
        <v>34416</v>
      </c>
      <c r="P381" s="9">
        <v>34020</v>
      </c>
      <c r="Q381" s="7" t="s">
        <v>23022</v>
      </c>
      <c r="R381" s="29">
        <v>8298467090</v>
      </c>
      <c r="S381" s="38" t="s">
        <v>34417</v>
      </c>
      <c r="T381" s="7" t="s">
        <v>679</v>
      </c>
      <c r="U381" s="7" t="s">
        <v>1019</v>
      </c>
      <c r="V381" s="7" t="s">
        <v>31189</v>
      </c>
      <c r="W381" s="7" t="s">
        <v>31190</v>
      </c>
      <c r="X381" s="7" t="s">
        <v>1493</v>
      </c>
      <c r="Y381" s="7" t="s">
        <v>30633</v>
      </c>
    </row>
    <row r="382" spans="1:25" hidden="1" x14ac:dyDescent="0.25">
      <c r="A382" s="29"/>
      <c r="B382" s="7" t="s">
        <v>58</v>
      </c>
      <c r="C382" s="30" t="s">
        <v>30609</v>
      </c>
      <c r="D382" s="7" t="s">
        <v>978</v>
      </c>
      <c r="E382" s="9">
        <v>45615</v>
      </c>
      <c r="F382" s="47" t="s">
        <v>26454</v>
      </c>
      <c r="G382" s="30">
        <f t="shared" ref="G382" si="463">IF(M382=M381,G381+1,1)</f>
        <v>92</v>
      </c>
      <c r="H382" s="30" t="str">
        <f t="shared" ref="H382" si="464">TEXT(G382,"0000")</f>
        <v>0092</v>
      </c>
      <c r="I382" s="31" t="str">
        <f t="shared" ref="I382" si="465">CONCATENATE(N382,H382)</f>
        <v>10110092</v>
      </c>
      <c r="J382" s="30"/>
      <c r="K382" s="42" t="s">
        <v>30455</v>
      </c>
      <c r="L382" s="65" t="s">
        <v>31256</v>
      </c>
      <c r="M382" s="29" t="s">
        <v>653</v>
      </c>
      <c r="N382" s="51" t="str">
        <f>VLOOKUP(M382,'BMC Master'!$C$3:$E$100,3,0)</f>
        <v>1011</v>
      </c>
      <c r="O382" s="7" t="s">
        <v>179</v>
      </c>
      <c r="P382" s="9">
        <v>37987</v>
      </c>
      <c r="Q382" s="7" t="s">
        <v>30883</v>
      </c>
      <c r="R382" s="29">
        <v>9708737378</v>
      </c>
      <c r="S382" s="38" t="s">
        <v>31257</v>
      </c>
      <c r="T382" s="7" t="s">
        <v>679</v>
      </c>
      <c r="U382" s="7" t="s">
        <v>7461</v>
      </c>
      <c r="V382" s="7" t="s">
        <v>30327</v>
      </c>
      <c r="W382" s="7" t="s">
        <v>30377</v>
      </c>
      <c r="X382" s="7" t="s">
        <v>30759</v>
      </c>
      <c r="Y382" s="7" t="s">
        <v>30760</v>
      </c>
    </row>
    <row r="383" spans="1:25" hidden="1" x14ac:dyDescent="0.25">
      <c r="A383" s="29"/>
      <c r="B383" s="7" t="s">
        <v>58</v>
      </c>
      <c r="C383" s="30" t="s">
        <v>30609</v>
      </c>
      <c r="D383" s="7" t="s">
        <v>31295</v>
      </c>
      <c r="E383" s="70">
        <v>45622</v>
      </c>
      <c r="F383" s="47" t="s">
        <v>26454</v>
      </c>
      <c r="G383" s="30">
        <f t="shared" ref="G383:G386" si="466">IF(M383=M382,G382+1,1)</f>
        <v>93</v>
      </c>
      <c r="H383" s="30" t="str">
        <f t="shared" ref="H383:H386" si="467">TEXT(G383,"0000")</f>
        <v>0093</v>
      </c>
      <c r="I383" s="31" t="str">
        <f t="shared" ref="I383:I386" si="468">CONCATENATE(N383,H383)</f>
        <v>10110093</v>
      </c>
      <c r="J383" s="30"/>
      <c r="K383" s="42" t="s">
        <v>23380</v>
      </c>
      <c r="L383" s="65" t="s">
        <v>31299</v>
      </c>
      <c r="M383" s="29" t="s">
        <v>653</v>
      </c>
      <c r="N383" s="51" t="str">
        <f>VLOOKUP(M383,'BMC Master'!$C$3:$E$100,3,0)</f>
        <v>1011</v>
      </c>
      <c r="O383" s="7" t="s">
        <v>206</v>
      </c>
      <c r="P383" s="9">
        <v>33988</v>
      </c>
      <c r="Q383" s="7" t="s">
        <v>31305</v>
      </c>
      <c r="R383" s="29">
        <v>7033196403</v>
      </c>
      <c r="S383" s="38" t="s">
        <v>31311</v>
      </c>
      <c r="T383" s="7" t="s">
        <v>1230</v>
      </c>
      <c r="U383" s="7" t="s">
        <v>6094</v>
      </c>
      <c r="V383" s="7" t="s">
        <v>31308</v>
      </c>
      <c r="W383" s="7" t="s">
        <v>30631</v>
      </c>
      <c r="X383" s="7" t="s">
        <v>31315</v>
      </c>
      <c r="Y383" s="38" t="s">
        <v>31316</v>
      </c>
    </row>
    <row r="384" spans="1:25" hidden="1" x14ac:dyDescent="0.25">
      <c r="A384" s="29"/>
      <c r="B384" s="7" t="s">
        <v>58</v>
      </c>
      <c r="C384" s="30" t="s">
        <v>30609</v>
      </c>
      <c r="D384" s="7" t="s">
        <v>31296</v>
      </c>
      <c r="E384" s="70">
        <v>45622</v>
      </c>
      <c r="F384" s="47" t="s">
        <v>26454</v>
      </c>
      <c r="G384" s="30">
        <f t="shared" si="466"/>
        <v>94</v>
      </c>
      <c r="H384" s="30" t="str">
        <f t="shared" si="467"/>
        <v>0094</v>
      </c>
      <c r="I384" s="31" t="str">
        <f t="shared" si="468"/>
        <v>10110094</v>
      </c>
      <c r="J384" s="30"/>
      <c r="K384" s="42" t="s">
        <v>23380</v>
      </c>
      <c r="L384" s="65" t="s">
        <v>31300</v>
      </c>
      <c r="M384" s="29" t="s">
        <v>653</v>
      </c>
      <c r="N384" s="51" t="str">
        <f>VLOOKUP(M384,'BMC Master'!$C$3:$E$100,3,0)</f>
        <v>1011</v>
      </c>
      <c r="O384" s="7" t="s">
        <v>31303</v>
      </c>
      <c r="P384" s="9">
        <v>29963</v>
      </c>
      <c r="Q384" s="7" t="s">
        <v>31306</v>
      </c>
      <c r="R384" s="29">
        <v>7549729151</v>
      </c>
      <c r="S384" s="38" t="s">
        <v>31312</v>
      </c>
      <c r="T384" s="7" t="s">
        <v>30499</v>
      </c>
      <c r="U384" s="7" t="s">
        <v>989</v>
      </c>
      <c r="V384" s="7" t="s">
        <v>31309</v>
      </c>
      <c r="W384" s="7" t="s">
        <v>30377</v>
      </c>
      <c r="X384" s="7" t="s">
        <v>30327</v>
      </c>
      <c r="Y384" s="7" t="s">
        <v>30760</v>
      </c>
    </row>
    <row r="385" spans="1:25" hidden="1" x14ac:dyDescent="0.25">
      <c r="A385" s="29"/>
      <c r="B385" s="7" t="s">
        <v>58</v>
      </c>
      <c r="C385" s="30" t="s">
        <v>30609</v>
      </c>
      <c r="D385" s="7" t="s">
        <v>31297</v>
      </c>
      <c r="E385" s="70">
        <v>45622</v>
      </c>
      <c r="F385" s="47" t="s">
        <v>26454</v>
      </c>
      <c r="G385" s="30">
        <f t="shared" si="466"/>
        <v>95</v>
      </c>
      <c r="H385" s="30" t="str">
        <f t="shared" si="467"/>
        <v>0095</v>
      </c>
      <c r="I385" s="31" t="str">
        <f t="shared" si="468"/>
        <v>10110095</v>
      </c>
      <c r="J385" s="30"/>
      <c r="K385" s="42" t="s">
        <v>23380</v>
      </c>
      <c r="L385" s="65" t="s">
        <v>31301</v>
      </c>
      <c r="M385" s="29" t="s">
        <v>653</v>
      </c>
      <c r="N385" s="51" t="str">
        <f>VLOOKUP(M385,'BMC Master'!$C$3:$E$100,3,0)</f>
        <v>1011</v>
      </c>
      <c r="O385" s="7" t="s">
        <v>31304</v>
      </c>
      <c r="P385" s="9">
        <v>29587</v>
      </c>
      <c r="Q385" s="7" t="s">
        <v>31307</v>
      </c>
      <c r="R385" s="29">
        <v>7549820420</v>
      </c>
      <c r="S385" s="38" t="s">
        <v>31313</v>
      </c>
      <c r="T385" s="7" t="s">
        <v>819</v>
      </c>
      <c r="U385" s="7" t="s">
        <v>954</v>
      </c>
      <c r="V385" s="7" t="s">
        <v>31310</v>
      </c>
      <c r="W385" s="7" t="s">
        <v>30377</v>
      </c>
      <c r="X385" s="7" t="s">
        <v>30327</v>
      </c>
      <c r="Y385" s="7" t="s">
        <v>30760</v>
      </c>
    </row>
    <row r="386" spans="1:25" hidden="1" x14ac:dyDescent="0.25">
      <c r="A386" s="29"/>
      <c r="B386" s="7" t="s">
        <v>58</v>
      </c>
      <c r="C386" s="30" t="s">
        <v>30609</v>
      </c>
      <c r="D386" s="7" t="s">
        <v>31298</v>
      </c>
      <c r="E386" s="70">
        <v>45622</v>
      </c>
      <c r="F386" s="47" t="s">
        <v>26454</v>
      </c>
      <c r="G386" s="30">
        <f t="shared" si="466"/>
        <v>96</v>
      </c>
      <c r="H386" s="30" t="str">
        <f t="shared" si="467"/>
        <v>0096</v>
      </c>
      <c r="I386" s="31" t="str">
        <f t="shared" si="468"/>
        <v>10110096</v>
      </c>
      <c r="J386" s="30"/>
      <c r="K386" s="42" t="s">
        <v>30455</v>
      </c>
      <c r="L386" s="65" t="s">
        <v>31302</v>
      </c>
      <c r="M386" s="29" t="s">
        <v>653</v>
      </c>
      <c r="N386" s="51" t="str">
        <f>VLOOKUP(M386,'BMC Master'!$C$3:$E$100,3,0)</f>
        <v>1011</v>
      </c>
      <c r="O386" s="7" t="s">
        <v>31298</v>
      </c>
      <c r="P386" s="9">
        <v>31787</v>
      </c>
      <c r="Q386" s="7" t="s">
        <v>8092</v>
      </c>
      <c r="R386" s="29">
        <v>8676967543</v>
      </c>
      <c r="S386" s="38" t="s">
        <v>31314</v>
      </c>
      <c r="T386" s="7" t="s">
        <v>30719</v>
      </c>
      <c r="U386" s="7" t="s">
        <v>747</v>
      </c>
      <c r="V386" s="7" t="s">
        <v>1677</v>
      </c>
      <c r="W386" s="7" t="s">
        <v>30631</v>
      </c>
      <c r="X386" s="7" t="s">
        <v>30632</v>
      </c>
      <c r="Y386" s="7" t="s">
        <v>30760</v>
      </c>
    </row>
    <row r="387" spans="1:25" hidden="1" x14ac:dyDescent="0.25">
      <c r="A387" s="29"/>
      <c r="B387" s="7" t="s">
        <v>58</v>
      </c>
      <c r="C387" s="30" t="s">
        <v>30609</v>
      </c>
      <c r="D387" s="7" t="s">
        <v>31348</v>
      </c>
      <c r="E387" s="70">
        <v>45624</v>
      </c>
      <c r="F387" s="47" t="s">
        <v>26454</v>
      </c>
      <c r="G387" s="30">
        <f t="shared" ref="G387:G391" si="469">IF(M387=M386,G386+1,1)</f>
        <v>97</v>
      </c>
      <c r="H387" s="30" t="str">
        <f t="shared" ref="H387:H391" si="470">TEXT(G387,"0000")</f>
        <v>0097</v>
      </c>
      <c r="I387" s="31" t="str">
        <f t="shared" ref="I387:I391" si="471">CONCATENATE(N387,H387)</f>
        <v>10110097</v>
      </c>
      <c r="J387" s="30"/>
      <c r="K387" s="42" t="s">
        <v>23380</v>
      </c>
      <c r="L387" s="65" t="s">
        <v>31353</v>
      </c>
      <c r="M387" s="29" t="s">
        <v>653</v>
      </c>
      <c r="N387" s="51" t="str">
        <f>VLOOKUP(M387,'BMC Master'!$C$3:$E$100,3,0)</f>
        <v>1011</v>
      </c>
      <c r="O387" s="7" t="s">
        <v>31358</v>
      </c>
      <c r="P387" s="9">
        <v>34933</v>
      </c>
      <c r="Q387" s="7" t="s">
        <v>31363</v>
      </c>
      <c r="R387" s="29">
        <v>8809300873</v>
      </c>
      <c r="S387" s="38" t="s">
        <v>31372</v>
      </c>
      <c r="T387" s="7" t="s">
        <v>679</v>
      </c>
      <c r="U387" s="7" t="s">
        <v>31368</v>
      </c>
      <c r="V387" s="7" t="s">
        <v>31369</v>
      </c>
      <c r="W387" s="7" t="s">
        <v>30377</v>
      </c>
      <c r="X387" s="7" t="s">
        <v>30327</v>
      </c>
      <c r="Y387" s="7" t="s">
        <v>30760</v>
      </c>
    </row>
    <row r="388" spans="1:25" hidden="1" x14ac:dyDescent="0.25">
      <c r="A388" s="29"/>
      <c r="B388" s="7" t="s">
        <v>58</v>
      </c>
      <c r="C388" s="30" t="s">
        <v>30609</v>
      </c>
      <c r="D388" s="7" t="s">
        <v>31349</v>
      </c>
      <c r="E388" s="70">
        <v>45624</v>
      </c>
      <c r="F388" s="47" t="s">
        <v>26454</v>
      </c>
      <c r="G388" s="30">
        <f t="shared" si="469"/>
        <v>98</v>
      </c>
      <c r="H388" s="30" t="str">
        <f t="shared" si="470"/>
        <v>0098</v>
      </c>
      <c r="I388" s="31" t="str">
        <f t="shared" si="471"/>
        <v>10110098</v>
      </c>
      <c r="J388" s="30"/>
      <c r="K388" s="42" t="s">
        <v>23380</v>
      </c>
      <c r="L388" s="65" t="s">
        <v>31354</v>
      </c>
      <c r="M388" s="29" t="s">
        <v>653</v>
      </c>
      <c r="N388" s="51" t="str">
        <f>VLOOKUP(M388,'BMC Master'!$C$3:$E$100,3,0)</f>
        <v>1011</v>
      </c>
      <c r="O388" s="7" t="s">
        <v>31359</v>
      </c>
      <c r="P388" s="9">
        <v>33093</v>
      </c>
      <c r="Q388" s="7" t="s">
        <v>31364</v>
      </c>
      <c r="R388" s="29">
        <v>7764878433</v>
      </c>
      <c r="S388" s="38" t="s">
        <v>31373</v>
      </c>
      <c r="T388" s="7" t="s">
        <v>679</v>
      </c>
      <c r="U388" s="7" t="s">
        <v>31368</v>
      </c>
      <c r="V388" s="7" t="s">
        <v>31369</v>
      </c>
      <c r="W388" s="7" t="s">
        <v>30377</v>
      </c>
      <c r="X388" s="7" t="s">
        <v>30327</v>
      </c>
      <c r="Y388" s="7" t="s">
        <v>30760</v>
      </c>
    </row>
    <row r="389" spans="1:25" hidden="1" x14ac:dyDescent="0.25">
      <c r="A389" s="29"/>
      <c r="B389" s="7" t="s">
        <v>58</v>
      </c>
      <c r="C389" s="30" t="s">
        <v>30609</v>
      </c>
      <c r="D389" s="7" t="s">
        <v>31350</v>
      </c>
      <c r="E389" s="70">
        <v>45624</v>
      </c>
      <c r="F389" s="47" t="s">
        <v>26454</v>
      </c>
      <c r="G389" s="30">
        <f t="shared" si="469"/>
        <v>99</v>
      </c>
      <c r="H389" s="30" t="str">
        <f t="shared" si="470"/>
        <v>0099</v>
      </c>
      <c r="I389" s="31" t="str">
        <f t="shared" si="471"/>
        <v>10110099</v>
      </c>
      <c r="J389" s="30"/>
      <c r="K389" s="42" t="s">
        <v>23380</v>
      </c>
      <c r="L389" s="65" t="s">
        <v>31355</v>
      </c>
      <c r="M389" s="29" t="s">
        <v>653</v>
      </c>
      <c r="N389" s="51" t="str">
        <f>VLOOKUP(M389,'BMC Master'!$C$3:$E$100,3,0)</f>
        <v>1011</v>
      </c>
      <c r="O389" s="7" t="s">
        <v>31360</v>
      </c>
      <c r="P389" s="9">
        <v>27893</v>
      </c>
      <c r="Q389" s="7" t="s">
        <v>31365</v>
      </c>
      <c r="R389" s="29">
        <v>8678086831</v>
      </c>
      <c r="S389" s="38" t="s">
        <v>31374</v>
      </c>
      <c r="T389" s="7" t="s">
        <v>1230</v>
      </c>
      <c r="U389" s="7" t="s">
        <v>5025</v>
      </c>
      <c r="V389" s="7" t="s">
        <v>31370</v>
      </c>
      <c r="W389" s="7" t="s">
        <v>30377</v>
      </c>
      <c r="X389" s="7" t="s">
        <v>30327</v>
      </c>
      <c r="Y389" s="7" t="s">
        <v>30760</v>
      </c>
    </row>
    <row r="390" spans="1:25" hidden="1" x14ac:dyDescent="0.25">
      <c r="A390" s="29"/>
      <c r="B390" s="7" t="s">
        <v>58</v>
      </c>
      <c r="C390" s="30" t="s">
        <v>30609</v>
      </c>
      <c r="D390" s="7" t="s">
        <v>31351</v>
      </c>
      <c r="E390" s="70">
        <v>45624</v>
      </c>
      <c r="F390" s="47" t="s">
        <v>26454</v>
      </c>
      <c r="G390" s="30">
        <f t="shared" si="469"/>
        <v>100</v>
      </c>
      <c r="H390" s="30" t="str">
        <f t="shared" si="470"/>
        <v>0100</v>
      </c>
      <c r="I390" s="31" t="str">
        <f t="shared" si="471"/>
        <v>10110100</v>
      </c>
      <c r="J390" s="30"/>
      <c r="K390" s="42" t="s">
        <v>23380</v>
      </c>
      <c r="L390" s="65" t="s">
        <v>31356</v>
      </c>
      <c r="M390" s="29" t="s">
        <v>653</v>
      </c>
      <c r="N390" s="51" t="str">
        <f>VLOOKUP(M390,'BMC Master'!$C$3:$E$100,3,0)</f>
        <v>1011</v>
      </c>
      <c r="O390" s="7" t="s">
        <v>31361</v>
      </c>
      <c r="P390" s="9">
        <v>20456</v>
      </c>
      <c r="Q390" s="7" t="s">
        <v>31366</v>
      </c>
      <c r="R390" s="29">
        <v>9430005152</v>
      </c>
      <c r="S390" s="38" t="s">
        <v>31375</v>
      </c>
      <c r="T390" s="7" t="s">
        <v>31371</v>
      </c>
      <c r="U390" s="7" t="s">
        <v>17772</v>
      </c>
      <c r="V390" s="7" t="s">
        <v>31370</v>
      </c>
      <c r="W390" s="7" t="s">
        <v>30377</v>
      </c>
      <c r="X390" s="7" t="s">
        <v>30327</v>
      </c>
      <c r="Y390" s="7" t="s">
        <v>30760</v>
      </c>
    </row>
    <row r="391" spans="1:25" hidden="1" x14ac:dyDescent="0.25">
      <c r="A391" s="29"/>
      <c r="B391" s="7" t="s">
        <v>58</v>
      </c>
      <c r="C391" s="30" t="s">
        <v>30609</v>
      </c>
      <c r="D391" s="7" t="s">
        <v>31352</v>
      </c>
      <c r="E391" s="70">
        <v>45624</v>
      </c>
      <c r="F391" s="47" t="s">
        <v>26454</v>
      </c>
      <c r="G391" s="30">
        <f t="shared" si="469"/>
        <v>101</v>
      </c>
      <c r="H391" s="30" t="str">
        <f t="shared" si="470"/>
        <v>0101</v>
      </c>
      <c r="I391" s="31" t="str">
        <f t="shared" si="471"/>
        <v>10110101</v>
      </c>
      <c r="J391" s="30"/>
      <c r="K391" s="42" t="s">
        <v>23380</v>
      </c>
      <c r="L391" s="65" t="s">
        <v>31357</v>
      </c>
      <c r="M391" s="29" t="s">
        <v>653</v>
      </c>
      <c r="N391" s="51" t="str">
        <f>VLOOKUP(M391,'BMC Master'!$C$3:$E$100,3,0)</f>
        <v>1011</v>
      </c>
      <c r="O391" s="7" t="s">
        <v>31362</v>
      </c>
      <c r="P391" s="9">
        <v>31778</v>
      </c>
      <c r="Q391" s="7" t="s">
        <v>31367</v>
      </c>
      <c r="R391" s="29">
        <v>7667364480</v>
      </c>
      <c r="S391" s="38" t="s">
        <v>31376</v>
      </c>
      <c r="T391" s="7" t="s">
        <v>819</v>
      </c>
      <c r="U391" s="7" t="s">
        <v>1143</v>
      </c>
      <c r="V391" s="7" t="s">
        <v>31370</v>
      </c>
      <c r="W391" s="7" t="s">
        <v>30377</v>
      </c>
      <c r="X391" s="7" t="s">
        <v>30632</v>
      </c>
      <c r="Y391" s="7" t="s">
        <v>30760</v>
      </c>
    </row>
    <row r="392" spans="1:25" hidden="1" x14ac:dyDescent="0.25">
      <c r="A392" s="29"/>
      <c r="B392" s="7" t="s">
        <v>58</v>
      </c>
      <c r="C392" s="30" t="s">
        <v>30609</v>
      </c>
      <c r="D392" s="7" t="s">
        <v>31515</v>
      </c>
      <c r="E392" s="70">
        <v>45643</v>
      </c>
      <c r="F392" s="47" t="s">
        <v>26454</v>
      </c>
      <c r="G392" s="30">
        <f t="shared" ref="G392" si="472">IF(M392=M391,G391+1,1)</f>
        <v>102</v>
      </c>
      <c r="H392" s="30" t="str">
        <f t="shared" ref="H392" si="473">TEXT(G392,"0000")</f>
        <v>0102</v>
      </c>
      <c r="I392" s="31" t="str">
        <f t="shared" ref="I392" si="474">CONCATENATE(N392,H392)</f>
        <v>10110102</v>
      </c>
      <c r="J392" s="30"/>
      <c r="K392" s="42" t="s">
        <v>30455</v>
      </c>
      <c r="L392" s="65" t="s">
        <v>31516</v>
      </c>
      <c r="M392" s="29" t="s">
        <v>653</v>
      </c>
      <c r="N392" s="51" t="str">
        <f>VLOOKUP(M392,'BMC Master'!$C$3:$E$100,3,0)</f>
        <v>1011</v>
      </c>
      <c r="O392" s="7" t="s">
        <v>1062</v>
      </c>
      <c r="P392" s="9">
        <v>33030</v>
      </c>
      <c r="Q392" s="7" t="s">
        <v>31517</v>
      </c>
      <c r="R392" s="29">
        <v>6207550817</v>
      </c>
      <c r="S392" s="38" t="s">
        <v>31519</v>
      </c>
      <c r="T392" s="7" t="s">
        <v>679</v>
      </c>
      <c r="U392" s="7" t="s">
        <v>1019</v>
      </c>
      <c r="V392" s="7" t="s">
        <v>31518</v>
      </c>
      <c r="W392" s="7" t="s">
        <v>31520</v>
      </c>
      <c r="X392" s="7" t="s">
        <v>30757</v>
      </c>
      <c r="Y392" s="7" t="s">
        <v>30758</v>
      </c>
    </row>
    <row r="393" spans="1:25" hidden="1" x14ac:dyDescent="0.25">
      <c r="A393" s="29"/>
      <c r="B393" s="7" t="s">
        <v>58</v>
      </c>
      <c r="C393" s="30" t="s">
        <v>30609</v>
      </c>
      <c r="D393" s="7" t="s">
        <v>31752</v>
      </c>
      <c r="E393" s="70">
        <v>45668</v>
      </c>
      <c r="F393" s="47" t="s">
        <v>26454</v>
      </c>
      <c r="G393" s="30">
        <f t="shared" ref="G393:G394" si="475">IF(M393=M392,G392+1,1)</f>
        <v>103</v>
      </c>
      <c r="H393" s="30" t="str">
        <f t="shared" ref="H393:H394" si="476">TEXT(G393,"0000")</f>
        <v>0103</v>
      </c>
      <c r="I393" s="31" t="str">
        <f t="shared" ref="I393:I394" si="477">CONCATENATE(N393,H393)</f>
        <v>10110103</v>
      </c>
      <c r="J393" s="30"/>
      <c r="K393" s="42" t="s">
        <v>23380</v>
      </c>
      <c r="L393" s="65" t="s">
        <v>31754</v>
      </c>
      <c r="M393" s="29" t="s">
        <v>653</v>
      </c>
      <c r="N393" s="51" t="str">
        <f>VLOOKUP(M393,'BMC Master'!$C$3:$E$100,3,0)</f>
        <v>1011</v>
      </c>
      <c r="O393" s="7" t="s">
        <v>31756</v>
      </c>
      <c r="P393" s="9">
        <v>33301</v>
      </c>
      <c r="Q393" s="7" t="s">
        <v>31757</v>
      </c>
      <c r="R393" s="29">
        <v>9709798518</v>
      </c>
      <c r="S393" s="38" t="s">
        <v>31759</v>
      </c>
      <c r="T393" s="7" t="s">
        <v>31969</v>
      </c>
      <c r="U393" s="7" t="s">
        <v>31761</v>
      </c>
      <c r="V393" s="7" t="s">
        <v>31763</v>
      </c>
      <c r="W393" s="7" t="s">
        <v>30377</v>
      </c>
      <c r="X393" s="7" t="s">
        <v>30327</v>
      </c>
      <c r="Y393" s="7" t="s">
        <v>30760</v>
      </c>
    </row>
    <row r="394" spans="1:25" hidden="1" x14ac:dyDescent="0.25">
      <c r="A394" s="29"/>
      <c r="B394" s="7" t="s">
        <v>58</v>
      </c>
      <c r="C394" s="30" t="s">
        <v>30609</v>
      </c>
      <c r="D394" s="7" t="s">
        <v>31753</v>
      </c>
      <c r="E394" s="70">
        <v>45668</v>
      </c>
      <c r="F394" s="47" t="s">
        <v>26454</v>
      </c>
      <c r="G394" s="30">
        <f t="shared" si="475"/>
        <v>104</v>
      </c>
      <c r="H394" s="30" t="str">
        <f t="shared" si="476"/>
        <v>0104</v>
      </c>
      <c r="I394" s="31" t="str">
        <f t="shared" si="477"/>
        <v>10110104</v>
      </c>
      <c r="J394" s="30"/>
      <c r="K394" s="42" t="s">
        <v>23380</v>
      </c>
      <c r="L394" s="65" t="s">
        <v>31755</v>
      </c>
      <c r="M394" s="29" t="s">
        <v>653</v>
      </c>
      <c r="N394" s="51" t="str">
        <f>VLOOKUP(M394,'BMC Master'!$C$3:$E$100,3,0)</f>
        <v>1011</v>
      </c>
      <c r="O394" s="7" t="s">
        <v>768</v>
      </c>
      <c r="P394" s="9">
        <v>36626</v>
      </c>
      <c r="Q394" s="7" t="s">
        <v>31758</v>
      </c>
      <c r="R394" s="29">
        <v>9608030841</v>
      </c>
      <c r="S394" s="38" t="s">
        <v>31760</v>
      </c>
      <c r="T394" s="7" t="s">
        <v>30719</v>
      </c>
      <c r="U394" s="7" t="s">
        <v>31762</v>
      </c>
      <c r="V394" s="7" t="s">
        <v>31764</v>
      </c>
      <c r="W394" s="7" t="s">
        <v>30377</v>
      </c>
      <c r="X394" s="7" t="s">
        <v>30327</v>
      </c>
      <c r="Y394" s="7" t="s">
        <v>30760</v>
      </c>
    </row>
    <row r="395" spans="1:25" hidden="1" x14ac:dyDescent="0.25">
      <c r="A395" s="29"/>
      <c r="B395" s="7" t="s">
        <v>58</v>
      </c>
      <c r="C395" s="30" t="s">
        <v>30609</v>
      </c>
      <c r="D395" s="7" t="s">
        <v>31882</v>
      </c>
      <c r="E395" s="70">
        <v>45685</v>
      </c>
      <c r="F395" s="47" t="s">
        <v>26454</v>
      </c>
      <c r="G395" s="30">
        <f t="shared" ref="G395:G397" si="478">IF(M395=M394,G394+1,1)</f>
        <v>105</v>
      </c>
      <c r="H395" s="30" t="str">
        <f t="shared" ref="H395:H397" si="479">TEXT(G395,"0000")</f>
        <v>0105</v>
      </c>
      <c r="I395" s="31" t="str">
        <f t="shared" ref="I395:I397" si="480">CONCATENATE(N395,H395)</f>
        <v>10110105</v>
      </c>
      <c r="J395" s="30"/>
      <c r="K395" s="42" t="s">
        <v>23380</v>
      </c>
      <c r="L395" s="65" t="s">
        <v>31885</v>
      </c>
      <c r="M395" s="29" t="s">
        <v>653</v>
      </c>
      <c r="N395" s="51" t="str">
        <f>VLOOKUP(M395,'BMC Master'!$C$3:$E$100,3,0)</f>
        <v>1011</v>
      </c>
      <c r="O395" s="7" t="s">
        <v>31888</v>
      </c>
      <c r="P395" s="9">
        <v>23743</v>
      </c>
      <c r="Q395" s="7" t="s">
        <v>31891</v>
      </c>
      <c r="R395" s="29">
        <v>7550619014</v>
      </c>
      <c r="S395" s="38" t="s">
        <v>31899</v>
      </c>
      <c r="T395" s="7" t="s">
        <v>31267</v>
      </c>
      <c r="U395" s="7" t="s">
        <v>30720</v>
      </c>
      <c r="V395" s="7" t="s">
        <v>30327</v>
      </c>
      <c r="W395" s="7" t="s">
        <v>30377</v>
      </c>
      <c r="X395" s="7" t="s">
        <v>30327</v>
      </c>
      <c r="Y395" s="7" t="s">
        <v>30760</v>
      </c>
    </row>
    <row r="396" spans="1:25" hidden="1" x14ac:dyDescent="0.25">
      <c r="A396" s="29"/>
      <c r="B396" s="7" t="s">
        <v>58</v>
      </c>
      <c r="C396" s="30" t="s">
        <v>30609</v>
      </c>
      <c r="D396" s="7" t="s">
        <v>31883</v>
      </c>
      <c r="E396" s="70">
        <v>45685</v>
      </c>
      <c r="F396" s="47" t="s">
        <v>26454</v>
      </c>
      <c r="G396" s="30">
        <f t="shared" si="478"/>
        <v>106</v>
      </c>
      <c r="H396" s="30" t="str">
        <f t="shared" si="479"/>
        <v>0106</v>
      </c>
      <c r="I396" s="31" t="str">
        <f t="shared" si="480"/>
        <v>10110106</v>
      </c>
      <c r="J396" s="30"/>
      <c r="K396" s="42" t="s">
        <v>23380</v>
      </c>
      <c r="L396" s="65" t="s">
        <v>31886</v>
      </c>
      <c r="M396" s="29" t="s">
        <v>653</v>
      </c>
      <c r="N396" s="51" t="str">
        <f>VLOOKUP(M396,'BMC Master'!$C$3:$E$100,3,0)</f>
        <v>1011</v>
      </c>
      <c r="O396" s="7" t="s">
        <v>31889</v>
      </c>
      <c r="P396" s="9">
        <v>35917</v>
      </c>
      <c r="Q396" s="7" t="s">
        <v>31892</v>
      </c>
      <c r="R396" s="29">
        <v>7542880079</v>
      </c>
      <c r="S396" s="38" t="s">
        <v>31897</v>
      </c>
      <c r="T396" s="7" t="s">
        <v>934</v>
      </c>
      <c r="U396" s="7" t="s">
        <v>31894</v>
      </c>
      <c r="V396" s="7" t="s">
        <v>31895</v>
      </c>
      <c r="W396" s="7" t="s">
        <v>30377</v>
      </c>
      <c r="X396" s="7" t="s">
        <v>30327</v>
      </c>
      <c r="Y396" s="7" t="s">
        <v>30760</v>
      </c>
    </row>
    <row r="397" spans="1:25" hidden="1" x14ac:dyDescent="0.25">
      <c r="A397" s="29"/>
      <c r="B397" s="7" t="s">
        <v>58</v>
      </c>
      <c r="C397" s="30" t="s">
        <v>30609</v>
      </c>
      <c r="D397" s="7" t="s">
        <v>31884</v>
      </c>
      <c r="E397" s="70">
        <v>45685</v>
      </c>
      <c r="F397" s="47" t="s">
        <v>26454</v>
      </c>
      <c r="G397" s="30">
        <f t="shared" si="478"/>
        <v>107</v>
      </c>
      <c r="H397" s="30" t="str">
        <f t="shared" si="479"/>
        <v>0107</v>
      </c>
      <c r="I397" s="31" t="str">
        <f t="shared" si="480"/>
        <v>10110107</v>
      </c>
      <c r="J397" s="30"/>
      <c r="K397" s="42" t="s">
        <v>23380</v>
      </c>
      <c r="L397" s="65" t="s">
        <v>31887</v>
      </c>
      <c r="M397" s="29" t="s">
        <v>653</v>
      </c>
      <c r="N397" s="51" t="str">
        <f>VLOOKUP(M397,'BMC Master'!$C$3:$E$100,3,0)</f>
        <v>1011</v>
      </c>
      <c r="O397" s="7" t="s">
        <v>31890</v>
      </c>
      <c r="P397" s="9">
        <v>38142</v>
      </c>
      <c r="Q397" s="7" t="s">
        <v>31893</v>
      </c>
      <c r="R397" s="29">
        <v>9153081202</v>
      </c>
      <c r="S397" s="38" t="s">
        <v>31898</v>
      </c>
      <c r="T397" s="7" t="s">
        <v>819</v>
      </c>
      <c r="U397" s="7" t="s">
        <v>30305</v>
      </c>
      <c r="V397" s="7" t="s">
        <v>31896</v>
      </c>
      <c r="W397" s="7" t="s">
        <v>30377</v>
      </c>
      <c r="X397" s="7" t="s">
        <v>30327</v>
      </c>
      <c r="Y397" s="7" t="s">
        <v>30760</v>
      </c>
    </row>
    <row r="398" spans="1:25" hidden="1" x14ac:dyDescent="0.25">
      <c r="A398" s="29"/>
      <c r="B398" s="7" t="s">
        <v>58</v>
      </c>
      <c r="C398" s="30" t="s">
        <v>30609</v>
      </c>
      <c r="D398" s="7" t="s">
        <v>32087</v>
      </c>
      <c r="E398" s="70">
        <v>45699</v>
      </c>
      <c r="F398" s="47" t="s">
        <v>26454</v>
      </c>
      <c r="G398" s="30">
        <f t="shared" ref="G398:G399" si="481">IF(M398=M397,G397+1,1)</f>
        <v>108</v>
      </c>
      <c r="H398" s="30" t="str">
        <f t="shared" ref="H398:H399" si="482">TEXT(G398,"0000")</f>
        <v>0108</v>
      </c>
      <c r="I398" s="31" t="str">
        <f t="shared" ref="I398:I399" si="483">CONCATENATE(N398,H398)</f>
        <v>10110108</v>
      </c>
      <c r="J398" s="30"/>
      <c r="K398" s="42" t="s">
        <v>23380</v>
      </c>
      <c r="L398" s="65" t="s">
        <v>32091</v>
      </c>
      <c r="M398" s="29" t="s">
        <v>653</v>
      </c>
      <c r="N398" s="51" t="str">
        <f>VLOOKUP(M398,'BMC Master'!$C$3:$E$100,3,0)</f>
        <v>1011</v>
      </c>
      <c r="O398" s="7" t="s">
        <v>32089</v>
      </c>
      <c r="P398" s="9">
        <v>29587</v>
      </c>
      <c r="Q398" s="7" t="s">
        <v>32093</v>
      </c>
      <c r="R398" s="29">
        <v>9534967917</v>
      </c>
      <c r="S398" s="38" t="s">
        <v>32096</v>
      </c>
      <c r="T398" s="7" t="s">
        <v>679</v>
      </c>
      <c r="U398" s="7" t="s">
        <v>1152</v>
      </c>
      <c r="V398" s="7" t="s">
        <v>32095</v>
      </c>
      <c r="W398" s="7" t="s">
        <v>32098</v>
      </c>
      <c r="X398" s="7" t="s">
        <v>30757</v>
      </c>
      <c r="Y398" s="7" t="s">
        <v>30758</v>
      </c>
    </row>
    <row r="399" spans="1:25" hidden="1" x14ac:dyDescent="0.25">
      <c r="A399" s="29"/>
      <c r="B399" s="7" t="s">
        <v>58</v>
      </c>
      <c r="C399" s="30" t="s">
        <v>30609</v>
      </c>
      <c r="D399" s="7" t="s">
        <v>32088</v>
      </c>
      <c r="E399" s="70">
        <v>45699</v>
      </c>
      <c r="F399" s="47" t="s">
        <v>26454</v>
      </c>
      <c r="G399" s="30">
        <f t="shared" si="481"/>
        <v>109</v>
      </c>
      <c r="H399" s="30" t="str">
        <f t="shared" si="482"/>
        <v>0109</v>
      </c>
      <c r="I399" s="31" t="str">
        <f t="shared" si="483"/>
        <v>10110109</v>
      </c>
      <c r="J399" s="30"/>
      <c r="K399" s="42" t="s">
        <v>23380</v>
      </c>
      <c r="L399" s="65" t="s">
        <v>32092</v>
      </c>
      <c r="M399" s="29" t="s">
        <v>653</v>
      </c>
      <c r="N399" s="51" t="str">
        <f>VLOOKUP(M399,'BMC Master'!$C$3:$E$100,3,0)</f>
        <v>1011</v>
      </c>
      <c r="O399" s="7" t="s">
        <v>32090</v>
      </c>
      <c r="P399" s="9">
        <v>36957</v>
      </c>
      <c r="Q399" s="7" t="s">
        <v>32094</v>
      </c>
      <c r="R399" s="29">
        <v>9122155235</v>
      </c>
      <c r="S399" s="38" t="s">
        <v>32097</v>
      </c>
      <c r="T399" s="7" t="s">
        <v>679</v>
      </c>
      <c r="U399" s="7" t="s">
        <v>1188</v>
      </c>
      <c r="V399" s="7" t="s">
        <v>1101</v>
      </c>
      <c r="W399" s="7" t="s">
        <v>32098</v>
      </c>
      <c r="X399" s="7" t="s">
        <v>30757</v>
      </c>
      <c r="Y399" s="7" t="s">
        <v>30758</v>
      </c>
    </row>
    <row r="400" spans="1:25" hidden="1" x14ac:dyDescent="0.25">
      <c r="A400" s="29"/>
      <c r="B400" s="7" t="s">
        <v>58</v>
      </c>
      <c r="C400" s="30" t="s">
        <v>30609</v>
      </c>
      <c r="D400" s="7" t="s">
        <v>32255</v>
      </c>
      <c r="E400" s="70">
        <v>45708</v>
      </c>
      <c r="F400" s="47" t="s">
        <v>26454</v>
      </c>
      <c r="G400" s="30">
        <f t="shared" ref="G400:G402" si="484">IF(M400=M399,G399+1,1)</f>
        <v>110</v>
      </c>
      <c r="H400" s="30" t="str">
        <f t="shared" ref="H400:H402" si="485">TEXT(G400,"0000")</f>
        <v>0110</v>
      </c>
      <c r="I400" s="31" t="str">
        <f t="shared" ref="I400:I402" si="486">CONCATENATE(N400,H400)</f>
        <v>10110110</v>
      </c>
      <c r="J400" s="30"/>
      <c r="K400" s="42" t="s">
        <v>23380</v>
      </c>
      <c r="L400" s="65" t="s">
        <v>32258</v>
      </c>
      <c r="M400" s="29" t="s">
        <v>653</v>
      </c>
      <c r="N400" s="51" t="str">
        <f>VLOOKUP(M400,'BMC Master'!$C$3:$E$100,3,0)</f>
        <v>1011</v>
      </c>
      <c r="O400" s="7" t="s">
        <v>32252</v>
      </c>
      <c r="P400" s="9">
        <v>31838</v>
      </c>
      <c r="Q400" s="7" t="s">
        <v>811</v>
      </c>
      <c r="R400" s="29">
        <v>9798013816</v>
      </c>
      <c r="S400" s="38" t="s">
        <v>32263</v>
      </c>
      <c r="T400" s="7" t="s">
        <v>679</v>
      </c>
      <c r="U400" s="7" t="s">
        <v>1019</v>
      </c>
      <c r="V400" s="7" t="s">
        <v>31189</v>
      </c>
      <c r="W400" s="7" t="s">
        <v>32251</v>
      </c>
      <c r="X400" s="7" t="s">
        <v>30757</v>
      </c>
      <c r="Y400" s="7" t="s">
        <v>30758</v>
      </c>
    </row>
    <row r="401" spans="1:25" hidden="1" x14ac:dyDescent="0.25">
      <c r="A401" s="29"/>
      <c r="B401" s="7" t="s">
        <v>58</v>
      </c>
      <c r="C401" s="30" t="s">
        <v>30609</v>
      </c>
      <c r="D401" s="7" t="s">
        <v>32256</v>
      </c>
      <c r="E401" s="70">
        <v>45708</v>
      </c>
      <c r="F401" s="47" t="s">
        <v>26454</v>
      </c>
      <c r="G401" s="30">
        <f t="shared" si="484"/>
        <v>111</v>
      </c>
      <c r="H401" s="30" t="str">
        <f t="shared" si="485"/>
        <v>0111</v>
      </c>
      <c r="I401" s="31" t="str">
        <f t="shared" si="486"/>
        <v>10110111</v>
      </c>
      <c r="J401" s="30"/>
      <c r="K401" s="42" t="s">
        <v>23380</v>
      </c>
      <c r="L401" s="65" t="s">
        <v>32259</v>
      </c>
      <c r="M401" s="29" t="s">
        <v>653</v>
      </c>
      <c r="N401" s="51" t="str">
        <f>VLOOKUP(M401,'BMC Master'!$C$3:$E$100,3,0)</f>
        <v>1011</v>
      </c>
      <c r="O401" s="7" t="s">
        <v>32253</v>
      </c>
      <c r="P401" s="9">
        <v>33431</v>
      </c>
      <c r="Q401" s="7" t="s">
        <v>32261</v>
      </c>
      <c r="R401" s="29">
        <v>6203663113</v>
      </c>
      <c r="S401" s="38" t="s">
        <v>32264</v>
      </c>
      <c r="T401" s="7" t="s">
        <v>679</v>
      </c>
      <c r="U401" s="7" t="s">
        <v>1019</v>
      </c>
      <c r="V401" s="7" t="s">
        <v>31189</v>
      </c>
      <c r="W401" s="7" t="s">
        <v>32251</v>
      </c>
      <c r="X401" s="7" t="s">
        <v>30757</v>
      </c>
      <c r="Y401" s="7" t="s">
        <v>30758</v>
      </c>
    </row>
    <row r="402" spans="1:25" hidden="1" x14ac:dyDescent="0.25">
      <c r="A402" s="29"/>
      <c r="B402" s="7" t="s">
        <v>58</v>
      </c>
      <c r="C402" s="30" t="s">
        <v>30609</v>
      </c>
      <c r="D402" s="7" t="s">
        <v>32257</v>
      </c>
      <c r="E402" s="70">
        <v>45708</v>
      </c>
      <c r="F402" s="47" t="s">
        <v>26454</v>
      </c>
      <c r="G402" s="30">
        <f t="shared" si="484"/>
        <v>112</v>
      </c>
      <c r="H402" s="30" t="str">
        <f t="shared" si="485"/>
        <v>0112</v>
      </c>
      <c r="I402" s="31" t="str">
        <f t="shared" si="486"/>
        <v>10110112</v>
      </c>
      <c r="J402" s="30"/>
      <c r="K402" s="42" t="s">
        <v>23380</v>
      </c>
      <c r="L402" s="65" t="s">
        <v>32260</v>
      </c>
      <c r="M402" s="29" t="s">
        <v>653</v>
      </c>
      <c r="N402" s="51" t="str">
        <f>VLOOKUP(M402,'BMC Master'!$C$3:$E$100,3,0)</f>
        <v>1011</v>
      </c>
      <c r="O402" s="7" t="s">
        <v>32254</v>
      </c>
      <c r="P402" s="9">
        <v>38398</v>
      </c>
      <c r="Q402" s="7" t="s">
        <v>32262</v>
      </c>
      <c r="R402" s="29">
        <v>6200388473</v>
      </c>
      <c r="S402" s="38" t="s">
        <v>32265</v>
      </c>
      <c r="T402" s="7" t="s">
        <v>26584</v>
      </c>
      <c r="U402" s="7" t="s">
        <v>32266</v>
      </c>
      <c r="V402" s="7" t="s">
        <v>31763</v>
      </c>
      <c r="W402" s="7" t="s">
        <v>30377</v>
      </c>
      <c r="X402" s="7" t="s">
        <v>30327</v>
      </c>
      <c r="Y402" s="7" t="s">
        <v>30760</v>
      </c>
    </row>
    <row r="403" spans="1:25" hidden="1" x14ac:dyDescent="0.25">
      <c r="A403" s="29"/>
      <c r="B403" s="7" t="s">
        <v>58</v>
      </c>
      <c r="C403" s="30" t="s">
        <v>30609</v>
      </c>
      <c r="D403" s="7" t="s">
        <v>32267</v>
      </c>
      <c r="E403" s="70">
        <v>45713</v>
      </c>
      <c r="F403" s="47" t="s">
        <v>26454</v>
      </c>
      <c r="G403" s="30">
        <f t="shared" ref="G403:G407" si="487">IF(M403=M402,G402+1,1)</f>
        <v>113</v>
      </c>
      <c r="H403" s="30" t="str">
        <f t="shared" ref="H403:H407" si="488">TEXT(G403,"0000")</f>
        <v>0113</v>
      </c>
      <c r="I403" s="31" t="str">
        <f t="shared" ref="I403:I407" si="489">CONCATENATE(N403,H403)</f>
        <v>10110113</v>
      </c>
      <c r="J403" s="30"/>
      <c r="K403" s="42" t="s">
        <v>23380</v>
      </c>
      <c r="L403" s="65" t="s">
        <v>32271</v>
      </c>
      <c r="M403" s="29" t="s">
        <v>653</v>
      </c>
      <c r="N403" s="51" t="str">
        <f>VLOOKUP(M403,'BMC Master'!$C$3:$E$100,3,0)</f>
        <v>1011</v>
      </c>
      <c r="O403" s="7" t="s">
        <v>32276</v>
      </c>
      <c r="P403" s="9">
        <v>36936</v>
      </c>
      <c r="Q403" s="7" t="s">
        <v>32280</v>
      </c>
      <c r="R403" s="29">
        <v>6205890827</v>
      </c>
      <c r="S403" s="38" t="s">
        <v>32292</v>
      </c>
      <c r="T403" s="7" t="s">
        <v>934</v>
      </c>
      <c r="U403" s="7" t="s">
        <v>1131</v>
      </c>
      <c r="V403" s="7" t="s">
        <v>32290</v>
      </c>
      <c r="W403" s="7" t="s">
        <v>32251</v>
      </c>
      <c r="X403" s="7" t="s">
        <v>30757</v>
      </c>
      <c r="Y403" s="7" t="s">
        <v>30758</v>
      </c>
    </row>
    <row r="404" spans="1:25" hidden="1" x14ac:dyDescent="0.25">
      <c r="A404" s="29"/>
      <c r="B404" s="7" t="s">
        <v>58</v>
      </c>
      <c r="C404" s="30" t="s">
        <v>30609</v>
      </c>
      <c r="D404" s="7" t="s">
        <v>32268</v>
      </c>
      <c r="E404" s="70">
        <v>45713</v>
      </c>
      <c r="F404" s="47" t="s">
        <v>26454</v>
      </c>
      <c r="G404" s="30">
        <f t="shared" si="487"/>
        <v>114</v>
      </c>
      <c r="H404" s="30" t="str">
        <f t="shared" si="488"/>
        <v>0114</v>
      </c>
      <c r="I404" s="31" t="str">
        <f t="shared" si="489"/>
        <v>10110114</v>
      </c>
      <c r="J404" s="30"/>
      <c r="K404" s="42" t="s">
        <v>23380</v>
      </c>
      <c r="L404" s="65" t="s">
        <v>32272</v>
      </c>
      <c r="M404" s="29" t="s">
        <v>653</v>
      </c>
      <c r="N404" s="51" t="str">
        <f>VLOOKUP(M404,'BMC Master'!$C$3:$E$100,3,0)</f>
        <v>1011</v>
      </c>
      <c r="O404" s="7" t="s">
        <v>7885</v>
      </c>
      <c r="P404" s="9">
        <v>27030</v>
      </c>
      <c r="Q404" s="7" t="s">
        <v>32281</v>
      </c>
      <c r="R404" s="29">
        <v>9934720616</v>
      </c>
      <c r="S404" s="38" t="s">
        <v>32286</v>
      </c>
      <c r="T404" s="7" t="s">
        <v>819</v>
      </c>
      <c r="U404" s="7" t="s">
        <v>1143</v>
      </c>
      <c r="V404" s="7" t="s">
        <v>1101</v>
      </c>
      <c r="W404" s="7" t="s">
        <v>30377</v>
      </c>
      <c r="X404" s="7" t="s">
        <v>30327</v>
      </c>
      <c r="Y404" s="7" t="s">
        <v>30760</v>
      </c>
    </row>
    <row r="405" spans="1:25" hidden="1" x14ac:dyDescent="0.25">
      <c r="A405" s="29"/>
      <c r="B405" s="7" t="s">
        <v>58</v>
      </c>
      <c r="C405" s="30" t="s">
        <v>30609</v>
      </c>
      <c r="D405" s="7" t="s">
        <v>32269</v>
      </c>
      <c r="E405" s="70">
        <v>45713</v>
      </c>
      <c r="F405" s="47" t="s">
        <v>26454</v>
      </c>
      <c r="G405" s="30">
        <f t="shared" si="487"/>
        <v>115</v>
      </c>
      <c r="H405" s="30" t="str">
        <f t="shared" si="488"/>
        <v>0115</v>
      </c>
      <c r="I405" s="31" t="str">
        <f t="shared" si="489"/>
        <v>10110115</v>
      </c>
      <c r="J405" s="30"/>
      <c r="K405" s="42" t="s">
        <v>23380</v>
      </c>
      <c r="L405" s="65" t="s">
        <v>32273</v>
      </c>
      <c r="M405" s="29" t="s">
        <v>653</v>
      </c>
      <c r="N405" s="51" t="str">
        <f>VLOOKUP(M405,'BMC Master'!$C$3:$E$100,3,0)</f>
        <v>1011</v>
      </c>
      <c r="O405" s="7" t="s">
        <v>32277</v>
      </c>
      <c r="P405" s="9">
        <v>28491</v>
      </c>
      <c r="Q405" s="7" t="s">
        <v>32282</v>
      </c>
      <c r="R405" s="29">
        <v>9060189087</v>
      </c>
      <c r="S405" s="38" t="s">
        <v>32287</v>
      </c>
      <c r="T405" s="7" t="s">
        <v>679</v>
      </c>
      <c r="U405" s="7" t="s">
        <v>32289</v>
      </c>
      <c r="V405" s="7" t="s">
        <v>32291</v>
      </c>
      <c r="W405" s="7" t="s">
        <v>30377</v>
      </c>
      <c r="X405" s="7" t="s">
        <v>30327</v>
      </c>
      <c r="Y405" s="7" t="s">
        <v>30760</v>
      </c>
    </row>
    <row r="406" spans="1:25" hidden="1" x14ac:dyDescent="0.25">
      <c r="A406" s="29"/>
      <c r="B406" s="7" t="s">
        <v>58</v>
      </c>
      <c r="C406" s="30" t="s">
        <v>30609</v>
      </c>
      <c r="D406" s="7" t="s">
        <v>31922</v>
      </c>
      <c r="E406" s="70">
        <v>45713</v>
      </c>
      <c r="F406" s="47" t="s">
        <v>26454</v>
      </c>
      <c r="G406" s="30">
        <f t="shared" si="487"/>
        <v>116</v>
      </c>
      <c r="H406" s="30" t="str">
        <f t="shared" si="488"/>
        <v>0116</v>
      </c>
      <c r="I406" s="31" t="str">
        <f t="shared" si="489"/>
        <v>10110116</v>
      </c>
      <c r="J406" s="30"/>
      <c r="K406" s="42" t="s">
        <v>23380</v>
      </c>
      <c r="L406" s="65" t="s">
        <v>32274</v>
      </c>
      <c r="M406" s="29" t="s">
        <v>653</v>
      </c>
      <c r="N406" s="51" t="str">
        <f>VLOOKUP(M406,'BMC Master'!$C$3:$E$100,3,0)</f>
        <v>1011</v>
      </c>
      <c r="O406" s="7" t="s">
        <v>32278</v>
      </c>
      <c r="P406" s="9">
        <v>34090</v>
      </c>
      <c r="Q406" s="7" t="s">
        <v>32283</v>
      </c>
      <c r="R406" s="29">
        <v>8447621781</v>
      </c>
      <c r="S406" s="38" t="s">
        <v>32288</v>
      </c>
      <c r="T406" s="7" t="s">
        <v>679</v>
      </c>
      <c r="U406" s="7" t="s">
        <v>32289</v>
      </c>
      <c r="V406" s="7" t="s">
        <v>32291</v>
      </c>
      <c r="W406" s="7" t="s">
        <v>30377</v>
      </c>
      <c r="X406" s="7" t="s">
        <v>30327</v>
      </c>
      <c r="Y406" s="7" t="s">
        <v>30760</v>
      </c>
    </row>
    <row r="407" spans="1:25" hidden="1" x14ac:dyDescent="0.25">
      <c r="A407" s="29"/>
      <c r="B407" s="7" t="s">
        <v>58</v>
      </c>
      <c r="C407" s="30" t="s">
        <v>30609</v>
      </c>
      <c r="D407" s="7" t="s">
        <v>32270</v>
      </c>
      <c r="E407" s="70">
        <v>45713</v>
      </c>
      <c r="F407" s="47" t="s">
        <v>26454</v>
      </c>
      <c r="G407" s="30">
        <f t="shared" si="487"/>
        <v>117</v>
      </c>
      <c r="H407" s="30" t="str">
        <f t="shared" si="488"/>
        <v>0117</v>
      </c>
      <c r="I407" s="31" t="str">
        <f t="shared" si="489"/>
        <v>10110117</v>
      </c>
      <c r="J407" s="30"/>
      <c r="K407" s="42" t="s">
        <v>23380</v>
      </c>
      <c r="L407" s="65" t="s">
        <v>32275</v>
      </c>
      <c r="M407" s="29" t="s">
        <v>653</v>
      </c>
      <c r="N407" s="51" t="str">
        <f>VLOOKUP(M407,'BMC Master'!$C$3:$E$100,3,0)</f>
        <v>1011</v>
      </c>
      <c r="O407" s="7" t="s">
        <v>32279</v>
      </c>
      <c r="P407" s="9">
        <v>37728</v>
      </c>
      <c r="Q407" s="7" t="s">
        <v>32284</v>
      </c>
      <c r="R407" s="29">
        <v>7759061276</v>
      </c>
      <c r="S407" s="38" t="s">
        <v>32285</v>
      </c>
      <c r="T407" s="7" t="s">
        <v>934</v>
      </c>
      <c r="U407" s="7" t="s">
        <v>1131</v>
      </c>
      <c r="V407" s="7" t="s">
        <v>32290</v>
      </c>
      <c r="W407" s="7" t="s">
        <v>32251</v>
      </c>
      <c r="X407" s="7" t="s">
        <v>30757</v>
      </c>
      <c r="Y407" s="7" t="s">
        <v>30758</v>
      </c>
    </row>
    <row r="408" spans="1:25" hidden="1" x14ac:dyDescent="0.25">
      <c r="A408" s="29"/>
      <c r="B408" s="7" t="s">
        <v>58</v>
      </c>
      <c r="C408" s="30" t="s">
        <v>30609</v>
      </c>
      <c r="D408" s="7" t="s">
        <v>32442</v>
      </c>
      <c r="E408" s="70">
        <v>45735</v>
      </c>
      <c r="F408" s="47" t="s">
        <v>26454</v>
      </c>
      <c r="G408" s="30">
        <f t="shared" ref="G408:G414" si="490">IF(M408=M407,G407+1,1)</f>
        <v>118</v>
      </c>
      <c r="H408" s="30" t="str">
        <f t="shared" ref="H408:H414" si="491">TEXT(G408,"0000")</f>
        <v>0118</v>
      </c>
      <c r="I408" s="31" t="str">
        <f t="shared" ref="I408:I414" si="492">CONCATENATE(N408,H408)</f>
        <v>10110118</v>
      </c>
      <c r="J408" s="30"/>
      <c r="K408" s="42" t="s">
        <v>23380</v>
      </c>
      <c r="L408" s="65" t="s">
        <v>32449</v>
      </c>
      <c r="M408" s="29" t="s">
        <v>653</v>
      </c>
      <c r="N408" s="51" t="str">
        <f>VLOOKUP(M408,'BMC Master'!$C$3:$E$100,3,0)</f>
        <v>1011</v>
      </c>
      <c r="O408" s="7" t="s">
        <v>31931</v>
      </c>
      <c r="P408" s="9">
        <v>35480</v>
      </c>
      <c r="Q408" s="7" t="s">
        <v>32460</v>
      </c>
      <c r="R408" s="29">
        <v>9534792640</v>
      </c>
      <c r="S408" s="38" t="s">
        <v>32467</v>
      </c>
      <c r="T408" s="7" t="s">
        <v>1230</v>
      </c>
      <c r="U408" s="7" t="s">
        <v>5025</v>
      </c>
      <c r="V408" s="7" t="s">
        <v>32468</v>
      </c>
      <c r="W408" s="7" t="s">
        <v>30377</v>
      </c>
      <c r="X408" s="7" t="s">
        <v>30757</v>
      </c>
      <c r="Y408" s="7" t="s">
        <v>30758</v>
      </c>
    </row>
    <row r="409" spans="1:25" hidden="1" x14ac:dyDescent="0.25">
      <c r="A409" s="29"/>
      <c r="B409" s="7" t="s">
        <v>58</v>
      </c>
      <c r="C409" s="30" t="s">
        <v>30609</v>
      </c>
      <c r="D409" s="7" t="s">
        <v>32443</v>
      </c>
      <c r="E409" s="70">
        <v>45735</v>
      </c>
      <c r="F409" s="47" t="s">
        <v>26454</v>
      </c>
      <c r="G409" s="30">
        <f t="shared" si="490"/>
        <v>119</v>
      </c>
      <c r="H409" s="30" t="str">
        <f t="shared" si="491"/>
        <v>0119</v>
      </c>
      <c r="I409" s="31" t="str">
        <f t="shared" si="492"/>
        <v>10110119</v>
      </c>
      <c r="J409" s="30"/>
      <c r="K409" s="42" t="s">
        <v>23380</v>
      </c>
      <c r="L409" s="65" t="s">
        <v>32450</v>
      </c>
      <c r="M409" s="29" t="s">
        <v>653</v>
      </c>
      <c r="N409" s="51" t="str">
        <f>VLOOKUP(M409,'BMC Master'!$C$3:$E$100,3,0)</f>
        <v>1011</v>
      </c>
      <c r="O409" s="7" t="s">
        <v>32456</v>
      </c>
      <c r="P409" s="9">
        <v>32633</v>
      </c>
      <c r="Q409" s="7" t="s">
        <v>32461</v>
      </c>
      <c r="R409" s="29">
        <v>7631787471</v>
      </c>
      <c r="S409" s="38" t="s">
        <v>32469</v>
      </c>
      <c r="T409" s="7" t="s">
        <v>31267</v>
      </c>
      <c r="U409" s="7" t="s">
        <v>747</v>
      </c>
      <c r="V409" s="7" t="s">
        <v>1101</v>
      </c>
      <c r="W409" s="7" t="s">
        <v>30377</v>
      </c>
      <c r="X409" s="7" t="s">
        <v>30757</v>
      </c>
      <c r="Y409" s="7" t="s">
        <v>30758</v>
      </c>
    </row>
    <row r="410" spans="1:25" hidden="1" x14ac:dyDescent="0.25">
      <c r="A410" s="29"/>
      <c r="B410" s="7" t="s">
        <v>58</v>
      </c>
      <c r="C410" s="30" t="s">
        <v>30609</v>
      </c>
      <c r="D410" s="7" t="s">
        <v>32444</v>
      </c>
      <c r="E410" s="70">
        <v>45735</v>
      </c>
      <c r="F410" s="47" t="s">
        <v>26454</v>
      </c>
      <c r="G410" s="30">
        <f t="shared" si="490"/>
        <v>120</v>
      </c>
      <c r="H410" s="30" t="str">
        <f t="shared" si="491"/>
        <v>0120</v>
      </c>
      <c r="I410" s="31" t="str">
        <f t="shared" si="492"/>
        <v>10110120</v>
      </c>
      <c r="J410" s="30"/>
      <c r="K410" s="42" t="s">
        <v>23380</v>
      </c>
      <c r="L410" s="65" t="s">
        <v>32451</v>
      </c>
      <c r="M410" s="29" t="s">
        <v>653</v>
      </c>
      <c r="N410" s="51" t="str">
        <f>VLOOKUP(M410,'BMC Master'!$C$3:$E$100,3,0)</f>
        <v>1011</v>
      </c>
      <c r="O410" s="7" t="s">
        <v>32457</v>
      </c>
      <c r="P410" s="9">
        <v>32874</v>
      </c>
      <c r="Q410" s="7" t="s">
        <v>32462</v>
      </c>
      <c r="R410" s="29">
        <v>9162937971</v>
      </c>
      <c r="S410" s="38" t="s">
        <v>32470</v>
      </c>
      <c r="T410" s="7" t="s">
        <v>679</v>
      </c>
      <c r="U410" s="7" t="s">
        <v>31368</v>
      </c>
      <c r="V410" s="7" t="s">
        <v>31369</v>
      </c>
      <c r="W410" s="7" t="s">
        <v>30377</v>
      </c>
      <c r="X410" s="7" t="s">
        <v>30757</v>
      </c>
      <c r="Y410" s="7" t="s">
        <v>30758</v>
      </c>
    </row>
    <row r="411" spans="1:25" hidden="1" x14ac:dyDescent="0.25">
      <c r="A411" s="29"/>
      <c r="B411" s="7" t="s">
        <v>58</v>
      </c>
      <c r="C411" s="30" t="s">
        <v>30609</v>
      </c>
      <c r="D411" s="7" t="s">
        <v>32445</v>
      </c>
      <c r="E411" s="70">
        <v>45735</v>
      </c>
      <c r="F411" s="47" t="s">
        <v>26454</v>
      </c>
      <c r="G411" s="30">
        <f t="shared" si="490"/>
        <v>121</v>
      </c>
      <c r="H411" s="30" t="str">
        <f t="shared" si="491"/>
        <v>0121</v>
      </c>
      <c r="I411" s="31" t="str">
        <f t="shared" si="492"/>
        <v>10110121</v>
      </c>
      <c r="J411" s="30"/>
      <c r="K411" s="42" t="s">
        <v>23380</v>
      </c>
      <c r="L411" s="65" t="s">
        <v>32452</v>
      </c>
      <c r="M411" s="29" t="s">
        <v>653</v>
      </c>
      <c r="N411" s="51" t="str">
        <f>VLOOKUP(M411,'BMC Master'!$C$3:$E$100,3,0)</f>
        <v>1011</v>
      </c>
      <c r="O411" s="7" t="s">
        <v>32458</v>
      </c>
      <c r="P411" s="9">
        <v>31048</v>
      </c>
      <c r="Q411" s="7" t="s">
        <v>32463</v>
      </c>
      <c r="R411" s="29">
        <v>8271795864</v>
      </c>
      <c r="S411" s="38" t="s">
        <v>32471</v>
      </c>
      <c r="T411" s="7" t="s">
        <v>32472</v>
      </c>
      <c r="U411" s="7" t="s">
        <v>17795</v>
      </c>
      <c r="V411" s="7" t="s">
        <v>1101</v>
      </c>
      <c r="W411" s="7" t="s">
        <v>30377</v>
      </c>
      <c r="X411" s="7" t="s">
        <v>30757</v>
      </c>
      <c r="Y411" s="7" t="s">
        <v>30758</v>
      </c>
    </row>
    <row r="412" spans="1:25" hidden="1" x14ac:dyDescent="0.25">
      <c r="A412" s="29"/>
      <c r="B412" s="7" t="s">
        <v>58</v>
      </c>
      <c r="C412" s="30" t="s">
        <v>30609</v>
      </c>
      <c r="D412" s="7" t="s">
        <v>32446</v>
      </c>
      <c r="E412" s="70">
        <v>45735</v>
      </c>
      <c r="F412" s="47" t="s">
        <v>26454</v>
      </c>
      <c r="G412" s="30">
        <f t="shared" si="490"/>
        <v>122</v>
      </c>
      <c r="H412" s="30" t="str">
        <f t="shared" si="491"/>
        <v>0122</v>
      </c>
      <c r="I412" s="31" t="str">
        <f t="shared" si="492"/>
        <v>10110122</v>
      </c>
      <c r="J412" s="30"/>
      <c r="K412" s="42" t="s">
        <v>23380</v>
      </c>
      <c r="L412" s="65" t="s">
        <v>32453</v>
      </c>
      <c r="M412" s="29" t="s">
        <v>653</v>
      </c>
      <c r="N412" s="51" t="str">
        <f>VLOOKUP(M412,'BMC Master'!$C$3:$E$100,3,0)</f>
        <v>1011</v>
      </c>
      <c r="O412" s="7" t="s">
        <v>207</v>
      </c>
      <c r="P412" s="9">
        <v>30247</v>
      </c>
      <c r="Q412" s="7" t="s">
        <v>32464</v>
      </c>
      <c r="R412" s="29">
        <v>8434543388</v>
      </c>
      <c r="S412" s="38" t="s">
        <v>32473</v>
      </c>
      <c r="T412" s="7" t="s">
        <v>26584</v>
      </c>
      <c r="U412" s="7" t="s">
        <v>1165</v>
      </c>
      <c r="V412" s="7" t="s">
        <v>1101</v>
      </c>
      <c r="W412" s="7" t="s">
        <v>30377</v>
      </c>
      <c r="X412" s="7" t="s">
        <v>30757</v>
      </c>
      <c r="Y412" s="7" t="s">
        <v>30758</v>
      </c>
    </row>
    <row r="413" spans="1:25" hidden="1" x14ac:dyDescent="0.25">
      <c r="A413" s="29"/>
      <c r="B413" s="7" t="s">
        <v>58</v>
      </c>
      <c r="C413" s="30" t="s">
        <v>30609</v>
      </c>
      <c r="D413" s="7" t="s">
        <v>32447</v>
      </c>
      <c r="E413" s="70">
        <v>45735</v>
      </c>
      <c r="F413" s="47" t="s">
        <v>26454</v>
      </c>
      <c r="G413" s="30">
        <f t="shared" si="490"/>
        <v>123</v>
      </c>
      <c r="H413" s="30" t="str">
        <f t="shared" si="491"/>
        <v>0123</v>
      </c>
      <c r="I413" s="31" t="str">
        <f t="shared" si="492"/>
        <v>10110123</v>
      </c>
      <c r="J413" s="30"/>
      <c r="K413" s="42" t="s">
        <v>23380</v>
      </c>
      <c r="L413" s="65" t="s">
        <v>32454</v>
      </c>
      <c r="M413" s="29" t="s">
        <v>653</v>
      </c>
      <c r="N413" s="51" t="str">
        <f>VLOOKUP(M413,'BMC Master'!$C$3:$E$100,3,0)</f>
        <v>1011</v>
      </c>
      <c r="O413" s="7" t="s">
        <v>32459</v>
      </c>
      <c r="P413" s="9">
        <v>31111</v>
      </c>
      <c r="Q413" s="7" t="s">
        <v>32465</v>
      </c>
      <c r="R413" s="29">
        <v>7667178967</v>
      </c>
      <c r="S413" s="38" t="s">
        <v>32474</v>
      </c>
      <c r="T413" s="7" t="s">
        <v>1064</v>
      </c>
      <c r="U413" s="7" t="s">
        <v>7418</v>
      </c>
      <c r="V413" s="7" t="s">
        <v>30630</v>
      </c>
      <c r="W413" s="7" t="s">
        <v>32251</v>
      </c>
      <c r="X413" s="7" t="s">
        <v>30757</v>
      </c>
      <c r="Y413" s="7" t="s">
        <v>30758</v>
      </c>
    </row>
    <row r="414" spans="1:25" hidden="1" x14ac:dyDescent="0.25">
      <c r="A414" s="29"/>
      <c r="B414" s="7" t="s">
        <v>58</v>
      </c>
      <c r="C414" s="30" t="s">
        <v>30609</v>
      </c>
      <c r="D414" s="7" t="s">
        <v>32448</v>
      </c>
      <c r="E414" s="70">
        <v>45735</v>
      </c>
      <c r="F414" s="47" t="s">
        <v>26454</v>
      </c>
      <c r="G414" s="30">
        <f t="shared" si="490"/>
        <v>124</v>
      </c>
      <c r="H414" s="30" t="str">
        <f t="shared" si="491"/>
        <v>0124</v>
      </c>
      <c r="I414" s="31" t="str">
        <f t="shared" si="492"/>
        <v>10110124</v>
      </c>
      <c r="J414" s="30"/>
      <c r="K414" s="42" t="s">
        <v>23380</v>
      </c>
      <c r="L414" s="65" t="s">
        <v>32455</v>
      </c>
      <c r="M414" s="29" t="s">
        <v>653</v>
      </c>
      <c r="N414" s="51" t="str">
        <f>VLOOKUP(M414,'BMC Master'!$C$3:$E$100,3,0)</f>
        <v>1011</v>
      </c>
      <c r="O414" s="7" t="s">
        <v>32978</v>
      </c>
      <c r="P414" s="9">
        <v>36745</v>
      </c>
      <c r="Q414" s="7" t="s">
        <v>32466</v>
      </c>
      <c r="R414" s="29">
        <v>9334055667</v>
      </c>
      <c r="S414" s="38" t="s">
        <v>37226</v>
      </c>
      <c r="T414" s="7" t="s">
        <v>31267</v>
      </c>
      <c r="U414" s="7" t="s">
        <v>747</v>
      </c>
      <c r="V414" s="7" t="s">
        <v>32475</v>
      </c>
      <c r="W414" s="7" t="s">
        <v>32251</v>
      </c>
      <c r="X414" s="7" t="s">
        <v>30757</v>
      </c>
      <c r="Y414" s="7" t="s">
        <v>30758</v>
      </c>
    </row>
    <row r="415" spans="1:25" hidden="1" x14ac:dyDescent="0.25">
      <c r="A415" s="29"/>
      <c r="B415" s="7" t="s">
        <v>58</v>
      </c>
      <c r="C415" s="30" t="s">
        <v>30609</v>
      </c>
      <c r="D415" s="7" t="s">
        <v>32482</v>
      </c>
      <c r="E415" s="70">
        <v>45737</v>
      </c>
      <c r="F415" s="47" t="s">
        <v>26454</v>
      </c>
      <c r="G415" s="30">
        <f t="shared" ref="G415:G418" si="493">IF(M415=M414,G414+1,1)</f>
        <v>125</v>
      </c>
      <c r="H415" s="30" t="str">
        <f t="shared" ref="H415:H418" si="494">TEXT(G415,"0000")</f>
        <v>0125</v>
      </c>
      <c r="I415" s="31" t="str">
        <f t="shared" ref="I415:I418" si="495">CONCATENATE(N415,H415)</f>
        <v>10110125</v>
      </c>
      <c r="J415" s="30"/>
      <c r="K415" s="42" t="s">
        <v>23380</v>
      </c>
      <c r="L415" s="65" t="s">
        <v>32486</v>
      </c>
      <c r="M415" s="29" t="s">
        <v>653</v>
      </c>
      <c r="N415" s="51" t="str">
        <f>VLOOKUP(M415,'BMC Master'!$C$3:$E$100,3,0)</f>
        <v>1011</v>
      </c>
      <c r="O415" s="7" t="s">
        <v>31826</v>
      </c>
      <c r="P415" s="9">
        <v>36999</v>
      </c>
      <c r="Q415" s="7" t="s">
        <v>32493</v>
      </c>
      <c r="R415" s="29">
        <v>8292810058</v>
      </c>
      <c r="S415" s="38" t="s">
        <v>32499</v>
      </c>
      <c r="T415" s="7" t="s">
        <v>32497</v>
      </c>
      <c r="U415" s="7" t="s">
        <v>30311</v>
      </c>
      <c r="V415" s="7" t="s">
        <v>1101</v>
      </c>
      <c r="W415" s="7" t="s">
        <v>30377</v>
      </c>
      <c r="X415" s="7" t="s">
        <v>30757</v>
      </c>
      <c r="Y415" s="7" t="s">
        <v>30758</v>
      </c>
    </row>
    <row r="416" spans="1:25" hidden="1" x14ac:dyDescent="0.25">
      <c r="A416" s="29"/>
      <c r="B416" s="7" t="s">
        <v>58</v>
      </c>
      <c r="C416" s="30" t="s">
        <v>30609</v>
      </c>
      <c r="D416" s="7" t="s">
        <v>32483</v>
      </c>
      <c r="E416" s="70">
        <v>45737</v>
      </c>
      <c r="F416" s="47" t="s">
        <v>26454</v>
      </c>
      <c r="G416" s="30">
        <f t="shared" si="493"/>
        <v>126</v>
      </c>
      <c r="H416" s="30" t="str">
        <f t="shared" si="494"/>
        <v>0126</v>
      </c>
      <c r="I416" s="31" t="str">
        <f t="shared" si="495"/>
        <v>10110126</v>
      </c>
      <c r="J416" s="30"/>
      <c r="K416" s="42" t="s">
        <v>23380</v>
      </c>
      <c r="L416" s="65" t="s">
        <v>32487</v>
      </c>
      <c r="M416" s="29" t="s">
        <v>653</v>
      </c>
      <c r="N416" s="51" t="str">
        <f>VLOOKUP(M416,'BMC Master'!$C$3:$E$100,3,0)</f>
        <v>1011</v>
      </c>
      <c r="O416" s="7" t="s">
        <v>32490</v>
      </c>
      <c r="P416" s="9">
        <v>34824</v>
      </c>
      <c r="Q416" s="7" t="s">
        <v>32494</v>
      </c>
      <c r="R416" s="29">
        <v>9097602325</v>
      </c>
      <c r="S416" s="38" t="s">
        <v>32500</v>
      </c>
      <c r="T416" s="7" t="s">
        <v>679</v>
      </c>
      <c r="U416" s="7" t="s">
        <v>32289</v>
      </c>
      <c r="V416" s="7" t="s">
        <v>32291</v>
      </c>
      <c r="W416" s="7" t="s">
        <v>30377</v>
      </c>
      <c r="X416" s="7" t="s">
        <v>30757</v>
      </c>
      <c r="Y416" s="7" t="s">
        <v>30758</v>
      </c>
    </row>
    <row r="417" spans="1:25" hidden="1" x14ac:dyDescent="0.25">
      <c r="A417" s="29"/>
      <c r="B417" s="7" t="s">
        <v>58</v>
      </c>
      <c r="C417" s="30" t="s">
        <v>30609</v>
      </c>
      <c r="D417" s="7" t="s">
        <v>32484</v>
      </c>
      <c r="E417" s="70">
        <v>45737</v>
      </c>
      <c r="F417" s="47" t="s">
        <v>26454</v>
      </c>
      <c r="G417" s="30">
        <f t="shared" si="493"/>
        <v>127</v>
      </c>
      <c r="H417" s="30" t="str">
        <f t="shared" si="494"/>
        <v>0127</v>
      </c>
      <c r="I417" s="31" t="str">
        <f t="shared" si="495"/>
        <v>10110127</v>
      </c>
      <c r="J417" s="30"/>
      <c r="K417" s="42" t="s">
        <v>23380</v>
      </c>
      <c r="L417" s="65" t="s">
        <v>32488</v>
      </c>
      <c r="M417" s="29" t="s">
        <v>653</v>
      </c>
      <c r="N417" s="51" t="str">
        <f>VLOOKUP(M417,'BMC Master'!$C$3:$E$100,3,0)</f>
        <v>1011</v>
      </c>
      <c r="O417" s="7" t="s">
        <v>32491</v>
      </c>
      <c r="P417" s="9">
        <v>33604</v>
      </c>
      <c r="Q417" s="7" t="s">
        <v>32495</v>
      </c>
      <c r="R417" s="29">
        <v>6206124603</v>
      </c>
      <c r="S417" s="38" t="s">
        <v>32501</v>
      </c>
      <c r="T417" s="7" t="s">
        <v>26584</v>
      </c>
      <c r="U417" s="7" t="s">
        <v>32266</v>
      </c>
      <c r="V417" s="7" t="s">
        <v>31763</v>
      </c>
      <c r="W417" s="7" t="s">
        <v>30377</v>
      </c>
      <c r="X417" s="7" t="s">
        <v>30757</v>
      </c>
      <c r="Y417" s="7" t="s">
        <v>30758</v>
      </c>
    </row>
    <row r="418" spans="1:25" hidden="1" x14ac:dyDescent="0.25">
      <c r="A418" s="29"/>
      <c r="B418" s="7" t="s">
        <v>58</v>
      </c>
      <c r="C418" s="30" t="s">
        <v>30609</v>
      </c>
      <c r="D418" s="7" t="s">
        <v>32485</v>
      </c>
      <c r="E418" s="70">
        <v>45737</v>
      </c>
      <c r="F418" s="47" t="s">
        <v>26454</v>
      </c>
      <c r="G418" s="30">
        <f t="shared" si="493"/>
        <v>128</v>
      </c>
      <c r="H418" s="30" t="str">
        <f t="shared" si="494"/>
        <v>0128</v>
      </c>
      <c r="I418" s="31" t="str">
        <f t="shared" si="495"/>
        <v>10110128</v>
      </c>
      <c r="J418" s="30"/>
      <c r="K418" s="42" t="s">
        <v>23380</v>
      </c>
      <c r="L418" s="65" t="s">
        <v>32489</v>
      </c>
      <c r="M418" s="29" t="s">
        <v>653</v>
      </c>
      <c r="N418" s="51" t="str">
        <f>VLOOKUP(M418,'BMC Master'!$C$3:$E$100,3,0)</f>
        <v>1011</v>
      </c>
      <c r="O418" s="7" t="s">
        <v>32492</v>
      </c>
      <c r="P418" s="9">
        <v>29564</v>
      </c>
      <c r="Q418" s="7" t="s">
        <v>32496</v>
      </c>
      <c r="R418" s="29">
        <v>6204908634</v>
      </c>
      <c r="S418" s="38" t="s">
        <v>32502</v>
      </c>
      <c r="T418" s="7" t="s">
        <v>679</v>
      </c>
      <c r="U418" s="7" t="s">
        <v>1139</v>
      </c>
      <c r="V418" s="7" t="s">
        <v>32498</v>
      </c>
      <c r="W418" s="7" t="s">
        <v>32251</v>
      </c>
      <c r="X418" s="7" t="s">
        <v>30757</v>
      </c>
      <c r="Y418" s="7" t="s">
        <v>30758</v>
      </c>
    </row>
    <row r="419" spans="1:25" hidden="1" x14ac:dyDescent="0.25">
      <c r="A419" s="29"/>
      <c r="B419" s="7" t="s">
        <v>58</v>
      </c>
      <c r="C419" s="30" t="s">
        <v>30609</v>
      </c>
      <c r="D419" s="7" t="s">
        <v>32586</v>
      </c>
      <c r="E419" s="70">
        <v>45741</v>
      </c>
      <c r="F419" s="47" t="s">
        <v>26454</v>
      </c>
      <c r="G419" s="30">
        <f t="shared" ref="G419:G421" si="496">IF(M419=M418,G418+1,1)</f>
        <v>129</v>
      </c>
      <c r="H419" s="30" t="str">
        <f t="shared" ref="H419:H421" si="497">TEXT(G419,"0000")</f>
        <v>0129</v>
      </c>
      <c r="I419" s="31" t="str">
        <f t="shared" ref="I419:I421" si="498">CONCATENATE(N419,H419)</f>
        <v>10110129</v>
      </c>
      <c r="J419" s="30"/>
      <c r="K419" s="42" t="s">
        <v>23380</v>
      </c>
      <c r="L419" s="65" t="s">
        <v>32589</v>
      </c>
      <c r="M419" s="29" t="s">
        <v>653</v>
      </c>
      <c r="N419" s="51" t="str">
        <f>VLOOKUP(M419,'BMC Master'!$C$3:$E$100,3,0)</f>
        <v>1011</v>
      </c>
      <c r="O419" s="7" t="s">
        <v>32478</v>
      </c>
      <c r="P419" s="9">
        <v>32968</v>
      </c>
      <c r="Q419" s="7" t="s">
        <v>32594</v>
      </c>
      <c r="R419" s="29">
        <v>9123466311</v>
      </c>
      <c r="S419" s="38" t="s">
        <v>32598</v>
      </c>
      <c r="T419" s="7" t="s">
        <v>26584</v>
      </c>
      <c r="U419" s="7" t="s">
        <v>1165</v>
      </c>
      <c r="V419" s="7" t="s">
        <v>1101</v>
      </c>
      <c r="W419" s="7" t="s">
        <v>30377</v>
      </c>
      <c r="X419" s="7" t="s">
        <v>30757</v>
      </c>
      <c r="Y419" s="7" t="s">
        <v>30758</v>
      </c>
    </row>
    <row r="420" spans="1:25" hidden="1" x14ac:dyDescent="0.25">
      <c r="A420" s="29"/>
      <c r="B420" s="7" t="s">
        <v>58</v>
      </c>
      <c r="C420" s="30" t="s">
        <v>30609</v>
      </c>
      <c r="D420" s="7" t="s">
        <v>32587</v>
      </c>
      <c r="E420" s="70">
        <v>45741</v>
      </c>
      <c r="F420" s="47" t="s">
        <v>26454</v>
      </c>
      <c r="G420" s="30">
        <f t="shared" si="496"/>
        <v>130</v>
      </c>
      <c r="H420" s="30" t="str">
        <f t="shared" si="497"/>
        <v>0130</v>
      </c>
      <c r="I420" s="31" t="str">
        <f t="shared" si="498"/>
        <v>10110130</v>
      </c>
      <c r="J420" s="30"/>
      <c r="K420" s="42" t="s">
        <v>23380</v>
      </c>
      <c r="L420" s="65" t="s">
        <v>32590</v>
      </c>
      <c r="M420" s="29" t="s">
        <v>653</v>
      </c>
      <c r="N420" s="51" t="str">
        <f>VLOOKUP(M420,'BMC Master'!$C$3:$E$100,3,0)</f>
        <v>1011</v>
      </c>
      <c r="O420" s="7" t="s">
        <v>32592</v>
      </c>
      <c r="P420" s="9">
        <v>37958</v>
      </c>
      <c r="Q420" s="7" t="s">
        <v>32595</v>
      </c>
      <c r="R420" s="29">
        <v>9199771080</v>
      </c>
      <c r="S420" s="38" t="s">
        <v>32599</v>
      </c>
      <c r="T420" s="7" t="s">
        <v>26584</v>
      </c>
      <c r="U420" s="7" t="s">
        <v>1027</v>
      </c>
      <c r="V420" s="7" t="s">
        <v>31038</v>
      </c>
      <c r="W420" s="7" t="s">
        <v>31240</v>
      </c>
      <c r="X420" s="7" t="s">
        <v>30757</v>
      </c>
      <c r="Y420" s="7" t="s">
        <v>30758</v>
      </c>
    </row>
    <row r="421" spans="1:25" hidden="1" x14ac:dyDescent="0.25">
      <c r="A421" s="29"/>
      <c r="B421" s="7" t="s">
        <v>58</v>
      </c>
      <c r="C421" s="30" t="s">
        <v>30609</v>
      </c>
      <c r="D421" s="7" t="s">
        <v>32588</v>
      </c>
      <c r="E421" s="70">
        <v>45741</v>
      </c>
      <c r="F421" s="47" t="s">
        <v>26454</v>
      </c>
      <c r="G421" s="30">
        <f t="shared" si="496"/>
        <v>131</v>
      </c>
      <c r="H421" s="30" t="str">
        <f t="shared" si="497"/>
        <v>0131</v>
      </c>
      <c r="I421" s="31" t="str">
        <f t="shared" si="498"/>
        <v>10110131</v>
      </c>
      <c r="J421" s="30"/>
      <c r="K421" s="42" t="s">
        <v>23380</v>
      </c>
      <c r="L421" s="65" t="s">
        <v>32591</v>
      </c>
      <c r="M421" s="29" t="s">
        <v>653</v>
      </c>
      <c r="N421" s="51" t="str">
        <f>VLOOKUP(M421,'BMC Master'!$C$3:$E$100,3,0)</f>
        <v>1011</v>
      </c>
      <c r="O421" s="7" t="s">
        <v>32593</v>
      </c>
      <c r="P421" s="9">
        <v>29952</v>
      </c>
      <c r="Q421" s="7" t="s">
        <v>32596</v>
      </c>
      <c r="R421" s="29">
        <v>9934218073</v>
      </c>
      <c r="S421" s="38" t="s">
        <v>32597</v>
      </c>
      <c r="T421" s="7" t="s">
        <v>750</v>
      </c>
      <c r="U421" s="7" t="s">
        <v>2138</v>
      </c>
      <c r="V421" s="7" t="s">
        <v>1677</v>
      </c>
      <c r="W421" s="7" t="s">
        <v>32251</v>
      </c>
      <c r="X421" s="7" t="s">
        <v>30757</v>
      </c>
      <c r="Y421" s="7" t="s">
        <v>30758</v>
      </c>
    </row>
    <row r="422" spans="1:25" hidden="1" x14ac:dyDescent="0.25">
      <c r="A422" s="29"/>
      <c r="B422" s="7" t="s">
        <v>58</v>
      </c>
      <c r="C422" s="30" t="s">
        <v>30609</v>
      </c>
      <c r="D422" s="7" t="s">
        <v>32678</v>
      </c>
      <c r="E422" s="70">
        <v>45749</v>
      </c>
      <c r="F422" s="47" t="s">
        <v>26454</v>
      </c>
      <c r="G422" s="30">
        <f t="shared" ref="G422:G429" si="499">IF(M422=M421,G421+1,1)</f>
        <v>132</v>
      </c>
      <c r="H422" s="30" t="str">
        <f t="shared" ref="H422:H429" si="500">TEXT(G422,"0000")</f>
        <v>0132</v>
      </c>
      <c r="I422" s="31" t="str">
        <f t="shared" ref="I422:I429" si="501">CONCATENATE(N422,H422)</f>
        <v>10110132</v>
      </c>
      <c r="J422" s="30"/>
      <c r="K422" s="42" t="s">
        <v>23380</v>
      </c>
      <c r="L422" s="65" t="s">
        <v>32686</v>
      </c>
      <c r="M422" s="29" t="s">
        <v>653</v>
      </c>
      <c r="N422" s="51" t="str">
        <f>VLOOKUP(M422,'BMC Master'!$C$3:$E$100,3,0)</f>
        <v>1011</v>
      </c>
      <c r="O422" s="7" t="s">
        <v>32694</v>
      </c>
      <c r="P422" s="9">
        <v>29952</v>
      </c>
      <c r="Q422" s="7" t="s">
        <v>32715</v>
      </c>
      <c r="R422" s="29">
        <v>7070024693</v>
      </c>
      <c r="S422" s="38" t="s">
        <v>32704</v>
      </c>
      <c r="T422" s="7" t="s">
        <v>32012</v>
      </c>
      <c r="U422" s="7" t="s">
        <v>32705</v>
      </c>
      <c r="V422" s="7" t="s">
        <v>1101</v>
      </c>
      <c r="W422" s="7" t="s">
        <v>30377</v>
      </c>
      <c r="X422" s="7" t="s">
        <v>30757</v>
      </c>
      <c r="Y422" s="7" t="s">
        <v>30758</v>
      </c>
    </row>
    <row r="423" spans="1:25" hidden="1" x14ac:dyDescent="0.25">
      <c r="A423" s="29"/>
      <c r="B423" s="7" t="s">
        <v>58</v>
      </c>
      <c r="C423" s="30" t="s">
        <v>30609</v>
      </c>
      <c r="D423" s="7" t="s">
        <v>32679</v>
      </c>
      <c r="E423" s="70">
        <v>45749</v>
      </c>
      <c r="F423" s="47" t="s">
        <v>26454</v>
      </c>
      <c r="G423" s="30">
        <f t="shared" si="499"/>
        <v>133</v>
      </c>
      <c r="H423" s="30" t="str">
        <f t="shared" si="500"/>
        <v>0133</v>
      </c>
      <c r="I423" s="31" t="str">
        <f t="shared" si="501"/>
        <v>10110133</v>
      </c>
      <c r="J423" s="30"/>
      <c r="K423" s="42" t="s">
        <v>23380</v>
      </c>
      <c r="L423" s="65" t="s">
        <v>32687</v>
      </c>
      <c r="M423" s="29" t="s">
        <v>653</v>
      </c>
      <c r="N423" s="51" t="str">
        <f>VLOOKUP(M423,'BMC Master'!$C$3:$E$100,3,0)</f>
        <v>1011</v>
      </c>
      <c r="O423" s="7" t="s">
        <v>32695</v>
      </c>
      <c r="P423" s="9">
        <v>37352</v>
      </c>
      <c r="Q423" s="7" t="s">
        <v>32698</v>
      </c>
      <c r="R423" s="29">
        <v>9123205510</v>
      </c>
      <c r="S423" s="38" t="s">
        <v>32706</v>
      </c>
      <c r="T423" s="7" t="s">
        <v>814</v>
      </c>
      <c r="U423" s="7" t="s">
        <v>32707</v>
      </c>
      <c r="V423" s="7" t="s">
        <v>31763</v>
      </c>
      <c r="W423" s="7" t="s">
        <v>30377</v>
      </c>
      <c r="X423" s="7" t="s">
        <v>30757</v>
      </c>
      <c r="Y423" s="7" t="s">
        <v>30758</v>
      </c>
    </row>
    <row r="424" spans="1:25" hidden="1" x14ac:dyDescent="0.25">
      <c r="A424" s="29"/>
      <c r="B424" s="7" t="s">
        <v>58</v>
      </c>
      <c r="C424" s="30" t="s">
        <v>30609</v>
      </c>
      <c r="D424" s="7" t="s">
        <v>32680</v>
      </c>
      <c r="E424" s="70">
        <v>45749</v>
      </c>
      <c r="F424" s="47" t="s">
        <v>26454</v>
      </c>
      <c r="G424" s="30">
        <f t="shared" si="499"/>
        <v>134</v>
      </c>
      <c r="H424" s="30" t="str">
        <f t="shared" si="500"/>
        <v>0134</v>
      </c>
      <c r="I424" s="31" t="str">
        <f t="shared" si="501"/>
        <v>10110134</v>
      </c>
      <c r="J424" s="30"/>
      <c r="K424" s="42" t="s">
        <v>23380</v>
      </c>
      <c r="L424" s="65" t="s">
        <v>32688</v>
      </c>
      <c r="M424" s="29" t="s">
        <v>653</v>
      </c>
      <c r="N424" s="51" t="str">
        <f>VLOOKUP(M424,'BMC Master'!$C$3:$E$100,3,0)</f>
        <v>1011</v>
      </c>
      <c r="O424" s="7" t="s">
        <v>32696</v>
      </c>
      <c r="P424" s="9">
        <v>29952</v>
      </c>
      <c r="Q424" s="7" t="s">
        <v>32699</v>
      </c>
      <c r="R424" s="29">
        <v>8757483322</v>
      </c>
      <c r="S424" s="38" t="s">
        <v>32708</v>
      </c>
      <c r="T424" s="7" t="s">
        <v>1230</v>
      </c>
      <c r="U424" s="7" t="s">
        <v>5025</v>
      </c>
      <c r="V424" s="7" t="s">
        <v>1101</v>
      </c>
      <c r="W424" s="7" t="s">
        <v>30377</v>
      </c>
      <c r="X424" s="7" t="s">
        <v>30757</v>
      </c>
      <c r="Y424" s="7" t="s">
        <v>30758</v>
      </c>
    </row>
    <row r="425" spans="1:25" hidden="1" x14ac:dyDescent="0.25">
      <c r="A425" s="29"/>
      <c r="B425" s="7" t="s">
        <v>58</v>
      </c>
      <c r="C425" s="30" t="s">
        <v>30609</v>
      </c>
      <c r="D425" s="7" t="s">
        <v>32681</v>
      </c>
      <c r="E425" s="70">
        <v>45749</v>
      </c>
      <c r="F425" s="47" t="s">
        <v>26454</v>
      </c>
      <c r="G425" s="30">
        <f t="shared" si="499"/>
        <v>135</v>
      </c>
      <c r="H425" s="30" t="str">
        <f t="shared" si="500"/>
        <v>0135</v>
      </c>
      <c r="I425" s="31" t="str">
        <f t="shared" si="501"/>
        <v>10110135</v>
      </c>
      <c r="J425" s="30"/>
      <c r="K425" s="42" t="s">
        <v>23380</v>
      </c>
      <c r="L425" s="65" t="s">
        <v>32689</v>
      </c>
      <c r="M425" s="29" t="s">
        <v>653</v>
      </c>
      <c r="N425" s="51" t="str">
        <f>VLOOKUP(M425,'BMC Master'!$C$3:$E$100,3,0)</f>
        <v>1011</v>
      </c>
      <c r="O425" s="7" t="s">
        <v>32457</v>
      </c>
      <c r="P425" s="9">
        <v>35065</v>
      </c>
      <c r="Q425" s="7" t="s">
        <v>32700</v>
      </c>
      <c r="R425" s="29">
        <v>7004581167</v>
      </c>
      <c r="S425" s="38" t="s">
        <v>32709</v>
      </c>
      <c r="T425" s="7" t="s">
        <v>679</v>
      </c>
      <c r="U425" s="7" t="s">
        <v>32289</v>
      </c>
      <c r="V425" s="7" t="s">
        <v>32710</v>
      </c>
      <c r="W425" s="7" t="s">
        <v>30377</v>
      </c>
      <c r="X425" s="7" t="s">
        <v>30757</v>
      </c>
      <c r="Y425" s="7" t="s">
        <v>30758</v>
      </c>
    </row>
    <row r="426" spans="1:25" hidden="1" x14ac:dyDescent="0.25">
      <c r="A426" s="29"/>
      <c r="B426" s="7" t="s">
        <v>58</v>
      </c>
      <c r="C426" s="30" t="s">
        <v>30609</v>
      </c>
      <c r="D426" s="7" t="s">
        <v>32682</v>
      </c>
      <c r="E426" s="70">
        <v>45749</v>
      </c>
      <c r="F426" s="47" t="s">
        <v>26454</v>
      </c>
      <c r="G426" s="30">
        <f t="shared" si="499"/>
        <v>136</v>
      </c>
      <c r="H426" s="30" t="str">
        <f t="shared" si="500"/>
        <v>0136</v>
      </c>
      <c r="I426" s="31" t="str">
        <f t="shared" si="501"/>
        <v>10110136</v>
      </c>
      <c r="J426" s="30"/>
      <c r="K426" s="42" t="s">
        <v>30455</v>
      </c>
      <c r="L426" s="65" t="s">
        <v>32690</v>
      </c>
      <c r="M426" s="29" t="s">
        <v>653</v>
      </c>
      <c r="N426" s="51" t="str">
        <f>VLOOKUP(M426,'BMC Master'!$C$3:$E$100,3,0)</f>
        <v>1011</v>
      </c>
      <c r="O426" s="7" t="s">
        <v>32682</v>
      </c>
      <c r="P426" s="9">
        <v>36000</v>
      </c>
      <c r="Q426" s="7" t="s">
        <v>31363</v>
      </c>
      <c r="R426" s="29">
        <v>7673020778</v>
      </c>
      <c r="S426" s="38" t="s">
        <v>32716</v>
      </c>
      <c r="T426" s="7" t="s">
        <v>934</v>
      </c>
      <c r="U426" s="7" t="s">
        <v>1131</v>
      </c>
      <c r="V426" s="7" t="s">
        <v>1677</v>
      </c>
      <c r="W426" s="7" t="s">
        <v>32251</v>
      </c>
      <c r="X426" s="7" t="s">
        <v>30757</v>
      </c>
      <c r="Y426" s="7" t="s">
        <v>30758</v>
      </c>
    </row>
    <row r="427" spans="1:25" hidden="1" x14ac:dyDescent="0.25">
      <c r="A427" s="29"/>
      <c r="B427" s="7" t="s">
        <v>58</v>
      </c>
      <c r="C427" s="30" t="s">
        <v>30609</v>
      </c>
      <c r="D427" s="7" t="s">
        <v>32683</v>
      </c>
      <c r="E427" s="70">
        <v>45749</v>
      </c>
      <c r="F427" s="47" t="s">
        <v>26454</v>
      </c>
      <c r="G427" s="30">
        <f t="shared" si="499"/>
        <v>137</v>
      </c>
      <c r="H427" s="30" t="str">
        <f t="shared" si="500"/>
        <v>0137</v>
      </c>
      <c r="I427" s="31" t="str">
        <f t="shared" si="501"/>
        <v>10110137</v>
      </c>
      <c r="J427" s="30"/>
      <c r="K427" s="42" t="s">
        <v>30455</v>
      </c>
      <c r="L427" s="65" t="s">
        <v>32691</v>
      </c>
      <c r="M427" s="29" t="s">
        <v>653</v>
      </c>
      <c r="N427" s="51" t="str">
        <f>VLOOKUP(M427,'BMC Master'!$C$3:$E$100,3,0)</f>
        <v>1011</v>
      </c>
      <c r="O427" s="7" t="s">
        <v>32683</v>
      </c>
      <c r="P427" s="9">
        <v>35431</v>
      </c>
      <c r="Q427" s="7" t="s">
        <v>32701</v>
      </c>
      <c r="R427" s="29">
        <v>8511274993</v>
      </c>
      <c r="S427" s="38" t="s">
        <v>32711</v>
      </c>
      <c r="T427" s="7" t="s">
        <v>32712</v>
      </c>
      <c r="U427" s="7" t="s">
        <v>747</v>
      </c>
      <c r="V427" s="7" t="s">
        <v>1677</v>
      </c>
      <c r="W427" s="7" t="s">
        <v>32251</v>
      </c>
      <c r="X427" s="7" t="s">
        <v>30757</v>
      </c>
      <c r="Y427" s="7" t="s">
        <v>30758</v>
      </c>
    </row>
    <row r="428" spans="1:25" hidden="1" x14ac:dyDescent="0.25">
      <c r="A428" s="29"/>
      <c r="B428" s="7" t="s">
        <v>58</v>
      </c>
      <c r="C428" s="30" t="s">
        <v>30609</v>
      </c>
      <c r="D428" s="7" t="s">
        <v>32684</v>
      </c>
      <c r="E428" s="70">
        <v>45749</v>
      </c>
      <c r="F428" s="47" t="s">
        <v>26454</v>
      </c>
      <c r="G428" s="30">
        <f t="shared" si="499"/>
        <v>138</v>
      </c>
      <c r="H428" s="30" t="str">
        <f t="shared" si="500"/>
        <v>0138</v>
      </c>
      <c r="I428" s="31" t="str">
        <f t="shared" si="501"/>
        <v>10110138</v>
      </c>
      <c r="J428" s="30"/>
      <c r="K428" s="42" t="s">
        <v>30455</v>
      </c>
      <c r="L428" s="65" t="s">
        <v>32692</v>
      </c>
      <c r="M428" s="29" t="s">
        <v>653</v>
      </c>
      <c r="N428" s="51" t="str">
        <f>VLOOKUP(M428,'BMC Master'!$C$3:$E$100,3,0)</f>
        <v>1011</v>
      </c>
      <c r="O428" s="7" t="s">
        <v>32684</v>
      </c>
      <c r="P428" s="9">
        <v>31048</v>
      </c>
      <c r="Q428" s="7" t="s">
        <v>32702</v>
      </c>
      <c r="R428" s="29">
        <v>8969028651</v>
      </c>
      <c r="S428" s="38" t="s">
        <v>32713</v>
      </c>
      <c r="T428" s="7" t="s">
        <v>934</v>
      </c>
      <c r="U428" s="7" t="s">
        <v>1131</v>
      </c>
      <c r="V428" s="7" t="s">
        <v>1677</v>
      </c>
      <c r="W428" s="7" t="s">
        <v>32251</v>
      </c>
      <c r="X428" s="7" t="s">
        <v>30757</v>
      </c>
      <c r="Y428" s="7" t="s">
        <v>30758</v>
      </c>
    </row>
    <row r="429" spans="1:25" hidden="1" x14ac:dyDescent="0.25">
      <c r="A429" s="29"/>
      <c r="B429" s="7" t="s">
        <v>58</v>
      </c>
      <c r="C429" s="30" t="s">
        <v>30609</v>
      </c>
      <c r="D429" s="7" t="s">
        <v>32685</v>
      </c>
      <c r="E429" s="70">
        <v>45749</v>
      </c>
      <c r="F429" s="47" t="s">
        <v>26454</v>
      </c>
      <c r="G429" s="30">
        <f t="shared" si="499"/>
        <v>139</v>
      </c>
      <c r="H429" s="30" t="str">
        <f t="shared" si="500"/>
        <v>0139</v>
      </c>
      <c r="I429" s="31" t="str">
        <f t="shared" si="501"/>
        <v>10110139</v>
      </c>
      <c r="J429" s="30"/>
      <c r="K429" s="42" t="s">
        <v>30455</v>
      </c>
      <c r="L429" s="65" t="s">
        <v>32693</v>
      </c>
      <c r="M429" s="29" t="s">
        <v>653</v>
      </c>
      <c r="N429" s="51" t="str">
        <f>VLOOKUP(M429,'BMC Master'!$C$3:$E$100,3,0)</f>
        <v>1011</v>
      </c>
      <c r="O429" s="7" t="s">
        <v>32697</v>
      </c>
      <c r="P429" s="9">
        <v>36384</v>
      </c>
      <c r="Q429" s="7" t="s">
        <v>32703</v>
      </c>
      <c r="R429" s="29">
        <v>6203834348</v>
      </c>
      <c r="S429" s="38" t="s">
        <v>32714</v>
      </c>
      <c r="T429" s="7" t="s">
        <v>32712</v>
      </c>
      <c r="U429" s="7" t="s">
        <v>747</v>
      </c>
      <c r="V429" s="7" t="s">
        <v>1677</v>
      </c>
      <c r="W429" s="7" t="s">
        <v>32251</v>
      </c>
      <c r="X429" s="7" t="s">
        <v>30757</v>
      </c>
      <c r="Y429" s="7" t="s">
        <v>30758</v>
      </c>
    </row>
    <row r="430" spans="1:25" hidden="1" x14ac:dyDescent="0.25">
      <c r="A430" s="29"/>
      <c r="B430" s="7" t="s">
        <v>58</v>
      </c>
      <c r="C430" s="30" t="s">
        <v>30609</v>
      </c>
      <c r="D430" s="7" t="s">
        <v>32754</v>
      </c>
      <c r="E430" s="70">
        <v>45765</v>
      </c>
      <c r="F430" s="47" t="s">
        <v>26454</v>
      </c>
      <c r="G430" s="30">
        <f t="shared" ref="G430:G437" si="502">IF(M430=M429,G429+1,1)</f>
        <v>140</v>
      </c>
      <c r="H430" s="30" t="str">
        <f t="shared" ref="H430:H437" si="503">TEXT(G430,"0000")</f>
        <v>0140</v>
      </c>
      <c r="I430" s="31" t="str">
        <f t="shared" ref="I430:I437" si="504">CONCATENATE(N430,H430)</f>
        <v>10110140</v>
      </c>
      <c r="J430" s="30"/>
      <c r="K430" s="42" t="s">
        <v>23380</v>
      </c>
      <c r="L430" s="65" t="s">
        <v>32762</v>
      </c>
      <c r="M430" s="29" t="s">
        <v>653</v>
      </c>
      <c r="N430" s="51" t="str">
        <f>VLOOKUP(M430,'BMC Master'!$C$3:$E$100,3,0)</f>
        <v>1011</v>
      </c>
      <c r="O430" s="7" t="s">
        <v>32770</v>
      </c>
      <c r="P430" s="9">
        <v>31048</v>
      </c>
      <c r="Q430" s="7" t="s">
        <v>32776</v>
      </c>
      <c r="R430" s="29">
        <v>9570352603</v>
      </c>
      <c r="S430" s="38" t="s">
        <v>32827</v>
      </c>
      <c r="T430" s="7" t="s">
        <v>934</v>
      </c>
      <c r="U430" s="7" t="s">
        <v>32788</v>
      </c>
      <c r="V430" s="7" t="s">
        <v>31763</v>
      </c>
      <c r="W430" s="7" t="s">
        <v>32792</v>
      </c>
      <c r="X430" s="7" t="s">
        <v>30757</v>
      </c>
      <c r="Y430" s="7" t="s">
        <v>30758</v>
      </c>
    </row>
    <row r="431" spans="1:25" hidden="1" x14ac:dyDescent="0.25">
      <c r="A431" s="29"/>
      <c r="B431" s="7" t="s">
        <v>58</v>
      </c>
      <c r="C431" s="30" t="s">
        <v>30609</v>
      </c>
      <c r="D431" s="7" t="s">
        <v>32755</v>
      </c>
      <c r="E431" s="70">
        <v>45765</v>
      </c>
      <c r="F431" s="47" t="s">
        <v>26454</v>
      </c>
      <c r="G431" s="30">
        <f t="shared" si="502"/>
        <v>141</v>
      </c>
      <c r="H431" s="30" t="str">
        <f t="shared" si="503"/>
        <v>0141</v>
      </c>
      <c r="I431" s="31" t="str">
        <f t="shared" si="504"/>
        <v>10110141</v>
      </c>
      <c r="J431" s="30"/>
      <c r="K431" s="42" t="s">
        <v>23380</v>
      </c>
      <c r="L431" s="65" t="s">
        <v>32763</v>
      </c>
      <c r="M431" s="29" t="s">
        <v>653</v>
      </c>
      <c r="N431" s="51" t="str">
        <f>VLOOKUP(M431,'BMC Master'!$C$3:$E$100,3,0)</f>
        <v>1011</v>
      </c>
      <c r="O431" s="7" t="s">
        <v>7627</v>
      </c>
      <c r="P431" s="9">
        <v>27146</v>
      </c>
      <c r="Q431" s="7" t="s">
        <v>32777</v>
      </c>
      <c r="R431" s="29">
        <v>9955661995</v>
      </c>
      <c r="S431" s="38" t="s">
        <v>32828</v>
      </c>
      <c r="T431" s="7" t="s">
        <v>934</v>
      </c>
      <c r="U431" s="7" t="s">
        <v>32788</v>
      </c>
      <c r="V431" s="7" t="s">
        <v>31763</v>
      </c>
      <c r="W431" s="7" t="s">
        <v>32792</v>
      </c>
      <c r="X431" s="7" t="s">
        <v>30757</v>
      </c>
      <c r="Y431" s="7" t="s">
        <v>30758</v>
      </c>
    </row>
    <row r="432" spans="1:25" hidden="1" x14ac:dyDescent="0.25">
      <c r="A432" s="29"/>
      <c r="B432" s="7" t="s">
        <v>58</v>
      </c>
      <c r="C432" s="30" t="s">
        <v>30609</v>
      </c>
      <c r="D432" s="7" t="s">
        <v>32756</v>
      </c>
      <c r="E432" s="70">
        <v>45765</v>
      </c>
      <c r="F432" s="47" t="s">
        <v>26454</v>
      </c>
      <c r="G432" s="30">
        <f t="shared" si="502"/>
        <v>142</v>
      </c>
      <c r="H432" s="30" t="str">
        <f t="shared" si="503"/>
        <v>0142</v>
      </c>
      <c r="I432" s="31" t="str">
        <f t="shared" si="504"/>
        <v>10110142</v>
      </c>
      <c r="J432" s="30"/>
      <c r="K432" s="42" t="s">
        <v>23380</v>
      </c>
      <c r="L432" s="65" t="s">
        <v>32764</v>
      </c>
      <c r="M432" s="29" t="s">
        <v>653</v>
      </c>
      <c r="N432" s="51" t="str">
        <f>VLOOKUP(M432,'BMC Master'!$C$3:$E$100,3,0)</f>
        <v>1011</v>
      </c>
      <c r="O432" s="7" t="s">
        <v>32771</v>
      </c>
      <c r="P432" s="9">
        <v>34700</v>
      </c>
      <c r="Q432" s="7" t="s">
        <v>32778</v>
      </c>
      <c r="R432" s="29">
        <v>6299886052</v>
      </c>
      <c r="S432" s="38" t="s">
        <v>32783</v>
      </c>
      <c r="T432" s="7" t="s">
        <v>31969</v>
      </c>
      <c r="U432" s="7" t="s">
        <v>32829</v>
      </c>
      <c r="V432" s="7" t="s">
        <v>32789</v>
      </c>
      <c r="W432" s="7" t="s">
        <v>32792</v>
      </c>
      <c r="X432" s="7" t="s">
        <v>30757</v>
      </c>
      <c r="Y432" s="7" t="s">
        <v>30758</v>
      </c>
    </row>
    <row r="433" spans="1:25" hidden="1" x14ac:dyDescent="0.25">
      <c r="A433" s="29"/>
      <c r="B433" s="7" t="s">
        <v>58</v>
      </c>
      <c r="C433" s="30" t="s">
        <v>30609</v>
      </c>
      <c r="D433" s="7" t="s">
        <v>32757</v>
      </c>
      <c r="E433" s="70">
        <v>45765</v>
      </c>
      <c r="F433" s="47" t="s">
        <v>26454</v>
      </c>
      <c r="G433" s="30">
        <f t="shared" si="502"/>
        <v>143</v>
      </c>
      <c r="H433" s="30" t="str">
        <f t="shared" si="503"/>
        <v>0143</v>
      </c>
      <c r="I433" s="31" t="str">
        <f t="shared" si="504"/>
        <v>10110143</v>
      </c>
      <c r="J433" s="30"/>
      <c r="K433" s="42" t="s">
        <v>23380</v>
      </c>
      <c r="L433" s="65" t="s">
        <v>32765</v>
      </c>
      <c r="M433" s="29" t="s">
        <v>653</v>
      </c>
      <c r="N433" s="51" t="str">
        <f>VLOOKUP(M433,'BMC Master'!$C$3:$E$100,3,0)</f>
        <v>1011</v>
      </c>
      <c r="O433" s="7" t="s">
        <v>8024</v>
      </c>
      <c r="P433" s="9">
        <v>32143</v>
      </c>
      <c r="Q433" s="7" t="s">
        <v>32779</v>
      </c>
      <c r="R433" s="29">
        <v>9262852952</v>
      </c>
      <c r="S433" s="38" t="s">
        <v>32784</v>
      </c>
      <c r="T433" s="7" t="s">
        <v>934</v>
      </c>
      <c r="U433" s="7" t="s">
        <v>32788</v>
      </c>
      <c r="V433" s="7" t="s">
        <v>32790</v>
      </c>
      <c r="W433" s="7" t="s">
        <v>32792</v>
      </c>
      <c r="X433" s="7" t="s">
        <v>30757</v>
      </c>
      <c r="Y433" s="7" t="s">
        <v>30758</v>
      </c>
    </row>
    <row r="434" spans="1:25" hidden="1" x14ac:dyDescent="0.25">
      <c r="A434" s="29"/>
      <c r="B434" s="7" t="s">
        <v>58</v>
      </c>
      <c r="C434" s="30" t="s">
        <v>30609</v>
      </c>
      <c r="D434" s="7" t="s">
        <v>32758</v>
      </c>
      <c r="E434" s="70">
        <v>45765</v>
      </c>
      <c r="F434" s="47" t="s">
        <v>26454</v>
      </c>
      <c r="G434" s="30">
        <f t="shared" si="502"/>
        <v>144</v>
      </c>
      <c r="H434" s="30" t="str">
        <f t="shared" si="503"/>
        <v>0144</v>
      </c>
      <c r="I434" s="31" t="str">
        <f t="shared" si="504"/>
        <v>10110144</v>
      </c>
      <c r="J434" s="30"/>
      <c r="K434" s="42" t="s">
        <v>23380</v>
      </c>
      <c r="L434" s="65" t="s">
        <v>32766</v>
      </c>
      <c r="M434" s="29" t="s">
        <v>653</v>
      </c>
      <c r="N434" s="51" t="str">
        <f>VLOOKUP(M434,'BMC Master'!$C$3:$E$100,3,0)</f>
        <v>1011</v>
      </c>
      <c r="O434" s="7" t="s">
        <v>32772</v>
      </c>
      <c r="P434" s="9">
        <v>28126</v>
      </c>
      <c r="Q434" s="7" t="s">
        <v>32779</v>
      </c>
      <c r="R434" s="29">
        <v>9153626624</v>
      </c>
      <c r="S434" s="38" t="s">
        <v>32830</v>
      </c>
      <c r="T434" s="7" t="s">
        <v>934</v>
      </c>
      <c r="U434" s="7" t="s">
        <v>32788</v>
      </c>
      <c r="V434" s="7" t="s">
        <v>32790</v>
      </c>
      <c r="W434" s="7" t="s">
        <v>32792</v>
      </c>
      <c r="X434" s="7" t="s">
        <v>30757</v>
      </c>
      <c r="Y434" s="7" t="s">
        <v>30758</v>
      </c>
    </row>
    <row r="435" spans="1:25" hidden="1" x14ac:dyDescent="0.25">
      <c r="A435" s="29"/>
      <c r="B435" s="7" t="s">
        <v>58</v>
      </c>
      <c r="C435" s="30" t="s">
        <v>30609</v>
      </c>
      <c r="D435" s="7" t="s">
        <v>32759</v>
      </c>
      <c r="E435" s="70">
        <v>45765</v>
      </c>
      <c r="F435" s="47" t="s">
        <v>26454</v>
      </c>
      <c r="G435" s="30">
        <f t="shared" si="502"/>
        <v>145</v>
      </c>
      <c r="H435" s="30" t="str">
        <f t="shared" si="503"/>
        <v>0145</v>
      </c>
      <c r="I435" s="31" t="str">
        <f t="shared" si="504"/>
        <v>10110145</v>
      </c>
      <c r="J435" s="30"/>
      <c r="K435" s="42" t="s">
        <v>23380</v>
      </c>
      <c r="L435" s="65" t="s">
        <v>32767</v>
      </c>
      <c r="M435" s="29" t="s">
        <v>653</v>
      </c>
      <c r="N435" s="51" t="str">
        <f>VLOOKUP(M435,'BMC Master'!$C$3:$E$100,3,0)</f>
        <v>1011</v>
      </c>
      <c r="O435" s="7" t="s">
        <v>32773</v>
      </c>
      <c r="P435" s="9">
        <v>27936</v>
      </c>
      <c r="Q435" s="7" t="s">
        <v>32780</v>
      </c>
      <c r="R435" s="29">
        <v>9142946260</v>
      </c>
      <c r="S435" s="38" t="s">
        <v>32785</v>
      </c>
      <c r="T435" s="7" t="s">
        <v>30499</v>
      </c>
      <c r="U435" s="7" t="s">
        <v>32791</v>
      </c>
      <c r="V435" s="7" t="s">
        <v>30630</v>
      </c>
      <c r="W435" s="7" t="s">
        <v>32251</v>
      </c>
      <c r="X435" s="7" t="s">
        <v>30757</v>
      </c>
      <c r="Y435" s="7" t="s">
        <v>30758</v>
      </c>
    </row>
    <row r="436" spans="1:25" hidden="1" x14ac:dyDescent="0.25">
      <c r="A436" s="29"/>
      <c r="B436" s="7" t="s">
        <v>58</v>
      </c>
      <c r="C436" s="30" t="s">
        <v>30609</v>
      </c>
      <c r="D436" s="7" t="s">
        <v>32760</v>
      </c>
      <c r="E436" s="70">
        <v>45765</v>
      </c>
      <c r="F436" s="47" t="s">
        <v>26454</v>
      </c>
      <c r="G436" s="30">
        <f t="shared" si="502"/>
        <v>146</v>
      </c>
      <c r="H436" s="30" t="str">
        <f t="shared" si="503"/>
        <v>0146</v>
      </c>
      <c r="I436" s="31" t="str">
        <f t="shared" si="504"/>
        <v>10110146</v>
      </c>
      <c r="J436" s="30"/>
      <c r="K436" s="42" t="s">
        <v>23380</v>
      </c>
      <c r="L436" s="65" t="s">
        <v>32768</v>
      </c>
      <c r="M436" s="29" t="s">
        <v>653</v>
      </c>
      <c r="N436" s="51" t="str">
        <f>VLOOKUP(M436,'BMC Master'!$C$3:$E$100,3,0)</f>
        <v>1011</v>
      </c>
      <c r="O436" s="7" t="s">
        <v>32774</v>
      </c>
      <c r="P436" s="9">
        <v>34278</v>
      </c>
      <c r="Q436" s="7" t="s">
        <v>32781</v>
      </c>
      <c r="R436" s="29">
        <v>8873816406</v>
      </c>
      <c r="S436" s="38" t="s">
        <v>32786</v>
      </c>
      <c r="T436" s="7" t="s">
        <v>679</v>
      </c>
      <c r="U436" s="7" t="s">
        <v>1152</v>
      </c>
      <c r="V436" s="7" t="s">
        <v>31992</v>
      </c>
      <c r="W436" s="7" t="s">
        <v>32098</v>
      </c>
      <c r="X436" s="7" t="s">
        <v>30757</v>
      </c>
      <c r="Y436" s="7" t="s">
        <v>30758</v>
      </c>
    </row>
    <row r="437" spans="1:25" hidden="1" x14ac:dyDescent="0.25">
      <c r="A437" s="29"/>
      <c r="B437" s="7" t="s">
        <v>58</v>
      </c>
      <c r="C437" s="30" t="s">
        <v>30609</v>
      </c>
      <c r="D437" s="7" t="s">
        <v>32761</v>
      </c>
      <c r="E437" s="70">
        <v>45765</v>
      </c>
      <c r="F437" s="47" t="s">
        <v>26454</v>
      </c>
      <c r="G437" s="30">
        <f t="shared" si="502"/>
        <v>147</v>
      </c>
      <c r="H437" s="30" t="str">
        <f t="shared" si="503"/>
        <v>0147</v>
      </c>
      <c r="I437" s="31" t="str">
        <f t="shared" si="504"/>
        <v>10110147</v>
      </c>
      <c r="J437" s="30"/>
      <c r="K437" s="42" t="s">
        <v>23380</v>
      </c>
      <c r="L437" s="65" t="s">
        <v>32769</v>
      </c>
      <c r="M437" s="29" t="s">
        <v>653</v>
      </c>
      <c r="N437" s="51" t="str">
        <f>VLOOKUP(M437,'BMC Master'!$C$3:$E$100,3,0)</f>
        <v>1011</v>
      </c>
      <c r="O437" s="7" t="s">
        <v>32775</v>
      </c>
      <c r="P437" s="9">
        <v>33970</v>
      </c>
      <c r="Q437" s="7" t="s">
        <v>32782</v>
      </c>
      <c r="R437" s="29">
        <v>8617890192</v>
      </c>
      <c r="S437" s="38" t="s">
        <v>32787</v>
      </c>
      <c r="T437" s="7" t="s">
        <v>934</v>
      </c>
      <c r="U437" s="7" t="s">
        <v>1131</v>
      </c>
      <c r="V437" s="7" t="s">
        <v>1132</v>
      </c>
      <c r="W437" s="7" t="s">
        <v>32251</v>
      </c>
      <c r="X437" s="7" t="s">
        <v>30757</v>
      </c>
      <c r="Y437" s="7" t="s">
        <v>30758</v>
      </c>
    </row>
    <row r="438" spans="1:25" hidden="1" x14ac:dyDescent="0.25">
      <c r="A438" s="29"/>
      <c r="B438" s="7" t="s">
        <v>58</v>
      </c>
      <c r="C438" s="30" t="s">
        <v>30609</v>
      </c>
      <c r="D438" s="7" t="s">
        <v>32909</v>
      </c>
      <c r="E438" s="70">
        <v>45775</v>
      </c>
      <c r="F438" s="47" t="s">
        <v>26454</v>
      </c>
      <c r="G438" s="30">
        <f t="shared" ref="G438:G440" si="505">IF(M438=M437,G437+1,1)</f>
        <v>148</v>
      </c>
      <c r="H438" s="30" t="str">
        <f t="shared" ref="H438:H440" si="506">TEXT(G438,"0000")</f>
        <v>0148</v>
      </c>
      <c r="I438" s="31" t="str">
        <f t="shared" ref="I438:I440" si="507">CONCATENATE(N438,H438)</f>
        <v>10110148</v>
      </c>
      <c r="J438" s="30"/>
      <c r="K438" s="42" t="s">
        <v>23380</v>
      </c>
      <c r="L438" s="65" t="s">
        <v>32912</v>
      </c>
      <c r="M438" s="29" t="s">
        <v>653</v>
      </c>
      <c r="N438" s="51" t="str">
        <f>VLOOKUP(M438,'BMC Master'!$C$3:$E$100,3,0)</f>
        <v>1011</v>
      </c>
      <c r="O438" s="7" t="s">
        <v>32915</v>
      </c>
      <c r="P438" s="9">
        <v>38944</v>
      </c>
      <c r="Q438" s="7" t="s">
        <v>32917</v>
      </c>
      <c r="R438" s="29">
        <v>7070802905</v>
      </c>
      <c r="S438" s="38" t="s">
        <v>32920</v>
      </c>
      <c r="T438" s="7" t="s">
        <v>31969</v>
      </c>
      <c r="U438" s="7" t="s">
        <v>32921</v>
      </c>
      <c r="V438" s="7" t="s">
        <v>31763</v>
      </c>
      <c r="W438" s="7" t="s">
        <v>32792</v>
      </c>
      <c r="X438" s="7" t="s">
        <v>30757</v>
      </c>
      <c r="Y438" s="7" t="s">
        <v>30758</v>
      </c>
    </row>
    <row r="439" spans="1:25" hidden="1" x14ac:dyDescent="0.25">
      <c r="A439" s="29"/>
      <c r="B439" s="7" t="s">
        <v>58</v>
      </c>
      <c r="C439" s="30" t="s">
        <v>30609</v>
      </c>
      <c r="D439" s="7" t="s">
        <v>32910</v>
      </c>
      <c r="E439" s="70">
        <v>45775</v>
      </c>
      <c r="F439" s="47" t="s">
        <v>26454</v>
      </c>
      <c r="G439" s="30">
        <f t="shared" si="505"/>
        <v>149</v>
      </c>
      <c r="H439" s="30" t="str">
        <f t="shared" si="506"/>
        <v>0149</v>
      </c>
      <c r="I439" s="31" t="str">
        <f t="shared" si="507"/>
        <v>10110149</v>
      </c>
      <c r="J439" s="30"/>
      <c r="K439" s="42" t="s">
        <v>23380</v>
      </c>
      <c r="L439" s="65" t="s">
        <v>32913</v>
      </c>
      <c r="M439" s="29" t="s">
        <v>653</v>
      </c>
      <c r="N439" s="51" t="str">
        <f>VLOOKUP(M439,'BMC Master'!$C$3:$E$100,3,0)</f>
        <v>1011</v>
      </c>
      <c r="O439" s="7" t="s">
        <v>32916</v>
      </c>
      <c r="P439" s="9">
        <v>32143</v>
      </c>
      <c r="Q439" s="7" t="s">
        <v>32918</v>
      </c>
      <c r="R439" s="29">
        <v>9931527256</v>
      </c>
      <c r="S439" s="38" t="s">
        <v>32922</v>
      </c>
      <c r="T439" s="7" t="s">
        <v>30719</v>
      </c>
      <c r="U439" s="7" t="s">
        <v>747</v>
      </c>
      <c r="V439" s="7" t="s">
        <v>32923</v>
      </c>
      <c r="W439" s="7" t="s">
        <v>32792</v>
      </c>
      <c r="X439" s="7" t="s">
        <v>30757</v>
      </c>
      <c r="Y439" s="7" t="s">
        <v>30758</v>
      </c>
    </row>
    <row r="440" spans="1:25" hidden="1" x14ac:dyDescent="0.25">
      <c r="A440" s="29"/>
      <c r="B440" s="7" t="s">
        <v>58</v>
      </c>
      <c r="C440" s="30" t="s">
        <v>30609</v>
      </c>
      <c r="D440" s="7" t="s">
        <v>32911</v>
      </c>
      <c r="E440" s="70">
        <v>45775</v>
      </c>
      <c r="F440" s="47" t="s">
        <v>26454</v>
      </c>
      <c r="G440" s="30">
        <f t="shared" si="505"/>
        <v>150</v>
      </c>
      <c r="H440" s="30" t="str">
        <f t="shared" si="506"/>
        <v>0150</v>
      </c>
      <c r="I440" s="31" t="str">
        <f t="shared" si="507"/>
        <v>10110150</v>
      </c>
      <c r="J440" s="30"/>
      <c r="K440" s="42" t="s">
        <v>30455</v>
      </c>
      <c r="L440" s="65" t="s">
        <v>32914</v>
      </c>
      <c r="M440" s="29" t="s">
        <v>653</v>
      </c>
      <c r="N440" s="51" t="str">
        <f>VLOOKUP(M440,'BMC Master'!$C$3:$E$100,3,0)</f>
        <v>1011</v>
      </c>
      <c r="O440" s="7" t="s">
        <v>806</v>
      </c>
      <c r="P440" s="9">
        <v>34367</v>
      </c>
      <c r="Q440" s="7" t="s">
        <v>32919</v>
      </c>
      <c r="R440" s="29">
        <v>9931527526</v>
      </c>
      <c r="S440" s="38" t="s">
        <v>32924</v>
      </c>
      <c r="T440" s="7" t="s">
        <v>1064</v>
      </c>
      <c r="U440" s="7" t="s">
        <v>32925</v>
      </c>
      <c r="V440" s="7" t="s">
        <v>1101</v>
      </c>
      <c r="W440" s="7" t="s">
        <v>30377</v>
      </c>
      <c r="X440" s="7" t="s">
        <v>30757</v>
      </c>
      <c r="Y440" s="7" t="s">
        <v>30758</v>
      </c>
    </row>
    <row r="441" spans="1:25" hidden="1" x14ac:dyDescent="0.25">
      <c r="A441" s="29"/>
      <c r="B441" s="7" t="s">
        <v>58</v>
      </c>
      <c r="C441" s="30" t="s">
        <v>30609</v>
      </c>
      <c r="D441" s="7" t="s">
        <v>32954</v>
      </c>
      <c r="E441" s="70">
        <v>45780</v>
      </c>
      <c r="F441" s="47" t="s">
        <v>26454</v>
      </c>
      <c r="G441" s="30">
        <f t="shared" ref="G441:G442" si="508">IF(M441=M440,G440+1,1)</f>
        <v>151</v>
      </c>
      <c r="H441" s="30" t="str">
        <f t="shared" ref="H441:H442" si="509">TEXT(G441,"0000")</f>
        <v>0151</v>
      </c>
      <c r="I441" s="31" t="str">
        <f t="shared" ref="I441:I442" si="510">CONCATENATE(N441,H441)</f>
        <v>10110151</v>
      </c>
      <c r="J441" s="30"/>
      <c r="K441" s="42" t="s">
        <v>23380</v>
      </c>
      <c r="L441" s="65" t="s">
        <v>32956</v>
      </c>
      <c r="M441" s="29" t="s">
        <v>653</v>
      </c>
      <c r="N441" s="51" t="str">
        <f>VLOOKUP(M441,'BMC Master'!$C$3:$E$100,3,0)</f>
        <v>1011</v>
      </c>
      <c r="O441" s="7" t="s">
        <v>32958</v>
      </c>
      <c r="P441" s="9">
        <v>33362</v>
      </c>
      <c r="Q441" s="7" t="s">
        <v>32960</v>
      </c>
      <c r="R441" s="29">
        <v>8709886616</v>
      </c>
      <c r="S441" s="38" t="s">
        <v>32961</v>
      </c>
      <c r="T441" s="7" t="s">
        <v>31267</v>
      </c>
      <c r="U441" s="7" t="s">
        <v>927</v>
      </c>
      <c r="V441" s="7" t="s">
        <v>32962</v>
      </c>
      <c r="W441" s="7" t="s">
        <v>32251</v>
      </c>
      <c r="X441" s="7" t="s">
        <v>30757</v>
      </c>
      <c r="Y441" s="7" t="s">
        <v>30758</v>
      </c>
    </row>
    <row r="442" spans="1:25" hidden="1" x14ac:dyDescent="0.25">
      <c r="A442" s="29"/>
      <c r="B442" s="7" t="s">
        <v>58</v>
      </c>
      <c r="C442" s="30" t="s">
        <v>30609</v>
      </c>
      <c r="D442" s="7" t="s">
        <v>32955</v>
      </c>
      <c r="E442" s="70">
        <v>45780</v>
      </c>
      <c r="F442" s="47" t="s">
        <v>26454</v>
      </c>
      <c r="G442" s="30">
        <f t="shared" si="508"/>
        <v>152</v>
      </c>
      <c r="H442" s="30" t="str">
        <f t="shared" si="509"/>
        <v>0152</v>
      </c>
      <c r="I442" s="31" t="str">
        <f t="shared" si="510"/>
        <v>10110152</v>
      </c>
      <c r="J442" s="30"/>
      <c r="K442" s="42" t="s">
        <v>30455</v>
      </c>
      <c r="L442" s="65" t="s">
        <v>32957</v>
      </c>
      <c r="M442" s="29" t="s">
        <v>653</v>
      </c>
      <c r="N442" s="51" t="str">
        <f>VLOOKUP(M442,'BMC Master'!$C$3:$E$100,3,0)</f>
        <v>1011</v>
      </c>
      <c r="O442" s="7" t="s">
        <v>32959</v>
      </c>
      <c r="P442" s="9">
        <v>37622</v>
      </c>
      <c r="Q442" s="7" t="s">
        <v>31212</v>
      </c>
      <c r="R442" s="29">
        <v>7858942298</v>
      </c>
      <c r="S442" s="38" t="s">
        <v>32963</v>
      </c>
      <c r="T442" s="7" t="s">
        <v>679</v>
      </c>
      <c r="U442" s="7" t="s">
        <v>1191</v>
      </c>
      <c r="V442" s="7" t="s">
        <v>1437</v>
      </c>
      <c r="W442" s="7" t="s">
        <v>30377</v>
      </c>
      <c r="X442" s="7" t="s">
        <v>30757</v>
      </c>
      <c r="Y442" s="7" t="s">
        <v>30758</v>
      </c>
    </row>
    <row r="443" spans="1:25" hidden="1" x14ac:dyDescent="0.25">
      <c r="A443" s="29"/>
      <c r="B443" s="7" t="s">
        <v>58</v>
      </c>
      <c r="C443" s="30" t="s">
        <v>30609</v>
      </c>
      <c r="D443" s="7" t="s">
        <v>33296</v>
      </c>
      <c r="E443" s="70">
        <v>45827</v>
      </c>
      <c r="F443" s="47" t="s">
        <v>26454</v>
      </c>
      <c r="G443" s="30">
        <f t="shared" ref="G443:G444" si="511">IF(M443=M442,G442+1,1)</f>
        <v>153</v>
      </c>
      <c r="H443" s="30" t="str">
        <f t="shared" ref="H443" si="512">TEXT(G443,"0000")</f>
        <v>0153</v>
      </c>
      <c r="I443" s="31" t="str">
        <f t="shared" ref="I443" si="513">CONCATENATE(N443,H443)</f>
        <v>10110153</v>
      </c>
      <c r="J443" s="30"/>
      <c r="K443" s="42" t="s">
        <v>30455</v>
      </c>
      <c r="L443" s="65" t="s">
        <v>33297</v>
      </c>
      <c r="M443" s="29" t="s">
        <v>653</v>
      </c>
      <c r="N443" s="51" t="str">
        <f>VLOOKUP(M443,'BMC Master'!$C$3:$E$100,3,0)</f>
        <v>1011</v>
      </c>
      <c r="O443" s="7" t="s">
        <v>33298</v>
      </c>
      <c r="P443" s="9">
        <v>31413</v>
      </c>
      <c r="Q443" s="7" t="s">
        <v>31363</v>
      </c>
      <c r="R443" s="29">
        <v>9771158835</v>
      </c>
      <c r="S443" s="38" t="s">
        <v>33299</v>
      </c>
      <c r="T443" s="7" t="s">
        <v>819</v>
      </c>
      <c r="U443" s="7" t="s">
        <v>1143</v>
      </c>
      <c r="V443" s="7" t="s">
        <v>1101</v>
      </c>
      <c r="W443" s="7" t="s">
        <v>32098</v>
      </c>
      <c r="X443" s="7" t="s">
        <v>30757</v>
      </c>
      <c r="Y443" s="7" t="s">
        <v>30758</v>
      </c>
    </row>
    <row r="444" spans="1:25" hidden="1" x14ac:dyDescent="0.25">
      <c r="A444" s="29"/>
      <c r="B444" s="7" t="s">
        <v>58</v>
      </c>
      <c r="C444" s="30" t="s">
        <v>33027</v>
      </c>
      <c r="D444" s="7" t="s">
        <v>33028</v>
      </c>
      <c r="E444" s="70">
        <v>45785</v>
      </c>
      <c r="F444" s="47" t="s">
        <v>26454</v>
      </c>
      <c r="G444" s="30">
        <f t="shared" si="511"/>
        <v>154</v>
      </c>
      <c r="H444" s="30" t="str">
        <f t="shared" ref="H444" si="514">TEXT(G444,"0000")</f>
        <v>0154</v>
      </c>
      <c r="I444" s="31" t="str">
        <f t="shared" ref="I444" si="515">CONCATENATE(N444,H444)</f>
        <v>10110154</v>
      </c>
      <c r="J444" s="30"/>
      <c r="K444" s="42" t="s">
        <v>30455</v>
      </c>
      <c r="L444" s="65"/>
      <c r="M444" s="29" t="s">
        <v>653</v>
      </c>
      <c r="N444" s="51" t="str">
        <f>VLOOKUP(M444,'BMC Master'!$C$3:$E$100,3,0)</f>
        <v>1011</v>
      </c>
      <c r="O444" s="7" t="s">
        <v>33028</v>
      </c>
      <c r="P444" s="9"/>
      <c r="Q444" s="7"/>
      <c r="R444" s="29">
        <v>9264427719</v>
      </c>
      <c r="S444" s="38"/>
      <c r="T444" s="7"/>
      <c r="U444" s="7"/>
      <c r="V444" s="7"/>
      <c r="W444" s="7"/>
      <c r="X444" s="7"/>
      <c r="Y444" s="7"/>
    </row>
    <row r="445" spans="1:25" hidden="1" x14ac:dyDescent="0.25">
      <c r="A445" s="29"/>
      <c r="B445" s="7" t="s">
        <v>58</v>
      </c>
      <c r="C445" s="30" t="s">
        <v>30609</v>
      </c>
      <c r="D445" s="7" t="s">
        <v>33331</v>
      </c>
      <c r="E445" s="9">
        <v>45832</v>
      </c>
      <c r="F445" s="47" t="s">
        <v>26454</v>
      </c>
      <c r="G445" s="30">
        <f t="shared" ref="G445" si="516">IF(M445=M444,G444+1,1)</f>
        <v>155</v>
      </c>
      <c r="H445" s="30" t="str">
        <f t="shared" ref="H445" si="517">TEXT(G445,"0000")</f>
        <v>0155</v>
      </c>
      <c r="I445" s="31" t="str">
        <f t="shared" ref="I445" si="518">CONCATENATE(N445,H445)</f>
        <v>10110155</v>
      </c>
      <c r="J445" s="30"/>
      <c r="K445" s="42" t="s">
        <v>30455</v>
      </c>
      <c r="L445" s="65" t="s">
        <v>33334</v>
      </c>
      <c r="M445" s="29" t="s">
        <v>653</v>
      </c>
      <c r="N445" s="51" t="str">
        <f>VLOOKUP(M445,'BMC Master'!$C$3:$E$100,3,0)</f>
        <v>1011</v>
      </c>
      <c r="O445" s="7" t="s">
        <v>33337</v>
      </c>
      <c r="P445" s="9">
        <v>35796</v>
      </c>
      <c r="Q445" s="7" t="s">
        <v>33339</v>
      </c>
      <c r="R445" s="29">
        <v>9234597289</v>
      </c>
      <c r="S445" s="38" t="s">
        <v>33341</v>
      </c>
      <c r="T445" s="7" t="s">
        <v>934</v>
      </c>
      <c r="U445" s="7" t="s">
        <v>2876</v>
      </c>
      <c r="V445" s="7" t="s">
        <v>31189</v>
      </c>
      <c r="W445" s="7" t="s">
        <v>32251</v>
      </c>
      <c r="X445" s="7" t="s">
        <v>30757</v>
      </c>
      <c r="Y445" s="7" t="s">
        <v>30758</v>
      </c>
    </row>
    <row r="446" spans="1:25" hidden="1" x14ac:dyDescent="0.25">
      <c r="A446" s="29"/>
      <c r="B446" s="7" t="s">
        <v>58</v>
      </c>
      <c r="C446" s="30" t="s">
        <v>30609</v>
      </c>
      <c r="D446" s="7" t="s">
        <v>32116</v>
      </c>
      <c r="E446" s="70">
        <v>45836</v>
      </c>
      <c r="F446" s="47" t="s">
        <v>26454</v>
      </c>
      <c r="G446" s="30">
        <f t="shared" ref="G446:G447" si="519">IF(M446=M445,G445+1,1)</f>
        <v>156</v>
      </c>
      <c r="H446" s="30" t="str">
        <f t="shared" ref="H446:H447" si="520">TEXT(G446,"0000")</f>
        <v>0156</v>
      </c>
      <c r="I446" s="31" t="str">
        <f t="shared" ref="I446:I447" si="521">CONCATENATE(N446,H446)</f>
        <v>10110156</v>
      </c>
      <c r="J446" s="30"/>
      <c r="K446" s="42" t="s">
        <v>30455</v>
      </c>
      <c r="L446" s="65" t="s">
        <v>33387</v>
      </c>
      <c r="M446" s="29" t="s">
        <v>653</v>
      </c>
      <c r="N446" s="51" t="str">
        <f>VLOOKUP(M446,'BMC Master'!$C$3:$E$100,3,0)</f>
        <v>1011</v>
      </c>
      <c r="O446" s="7" t="s">
        <v>32116</v>
      </c>
      <c r="P446" s="9">
        <v>31048</v>
      </c>
      <c r="Q446" s="7" t="s">
        <v>2770</v>
      </c>
      <c r="R446" s="29" t="s">
        <v>33389</v>
      </c>
      <c r="S446" s="38" t="s">
        <v>33393</v>
      </c>
      <c r="T446" s="7" t="s">
        <v>679</v>
      </c>
      <c r="U446" s="7" t="s">
        <v>7695</v>
      </c>
      <c r="V446" s="7" t="s">
        <v>33392</v>
      </c>
      <c r="W446" s="7" t="s">
        <v>730</v>
      </c>
      <c r="X446" s="7" t="s">
        <v>30757</v>
      </c>
      <c r="Y446" s="7" t="s">
        <v>30758</v>
      </c>
    </row>
    <row r="447" spans="1:25" hidden="1" x14ac:dyDescent="0.25">
      <c r="A447" s="29"/>
      <c r="B447" s="7" t="s">
        <v>58</v>
      </c>
      <c r="C447" s="30" t="s">
        <v>30609</v>
      </c>
      <c r="D447" s="7" t="s">
        <v>8882</v>
      </c>
      <c r="E447" s="70">
        <v>45836</v>
      </c>
      <c r="F447" s="47" t="s">
        <v>26454</v>
      </c>
      <c r="G447" s="30">
        <f t="shared" si="519"/>
        <v>157</v>
      </c>
      <c r="H447" s="30" t="str">
        <f t="shared" si="520"/>
        <v>0157</v>
      </c>
      <c r="I447" s="31" t="str">
        <f t="shared" si="521"/>
        <v>10110157</v>
      </c>
      <c r="J447" s="30"/>
      <c r="K447" s="42" t="s">
        <v>30455</v>
      </c>
      <c r="L447" s="65" t="s">
        <v>33388</v>
      </c>
      <c r="M447" s="29" t="s">
        <v>653</v>
      </c>
      <c r="N447" s="51" t="str">
        <f>VLOOKUP(M447,'BMC Master'!$C$3:$E$100,3,0)</f>
        <v>1011</v>
      </c>
      <c r="O447" s="7" t="s">
        <v>8882</v>
      </c>
      <c r="P447" s="9">
        <v>33330</v>
      </c>
      <c r="Q447" s="7" t="s">
        <v>33391</v>
      </c>
      <c r="R447" s="29" t="s">
        <v>33390</v>
      </c>
      <c r="S447" s="38" t="s">
        <v>33394</v>
      </c>
      <c r="T447" s="7" t="s">
        <v>679</v>
      </c>
      <c r="U447" s="7" t="s">
        <v>1019</v>
      </c>
      <c r="V447" s="7" t="s">
        <v>33392</v>
      </c>
      <c r="W447" s="7" t="s">
        <v>730</v>
      </c>
      <c r="X447" s="7" t="s">
        <v>30757</v>
      </c>
      <c r="Y447" s="7" t="s">
        <v>30758</v>
      </c>
    </row>
    <row r="448" spans="1:25" hidden="1" x14ac:dyDescent="0.25">
      <c r="A448" s="29"/>
      <c r="B448" s="7" t="s">
        <v>58</v>
      </c>
      <c r="C448" s="30" t="s">
        <v>30609</v>
      </c>
      <c r="D448" s="7" t="s">
        <v>33442</v>
      </c>
      <c r="E448" s="70">
        <v>45842</v>
      </c>
      <c r="F448" s="47" t="s">
        <v>26454</v>
      </c>
      <c r="G448" s="30">
        <f t="shared" ref="G448:G449" si="522">IF(M448=M447,G447+1,1)</f>
        <v>158</v>
      </c>
      <c r="H448" s="30" t="str">
        <f t="shared" ref="H448:H449" si="523">TEXT(G448,"0000")</f>
        <v>0158</v>
      </c>
      <c r="I448" s="31" t="str">
        <f t="shared" ref="I448:I449" si="524">CONCATENATE(N448,H448)</f>
        <v>10110158</v>
      </c>
      <c r="J448" s="30"/>
      <c r="K448" s="42" t="s">
        <v>23380</v>
      </c>
      <c r="L448" s="65" t="s">
        <v>33444</v>
      </c>
      <c r="M448" s="29" t="s">
        <v>653</v>
      </c>
      <c r="N448" s="51" t="str">
        <f>VLOOKUP(M448,'BMC Master'!$C$3:$E$100,3,0)</f>
        <v>1011</v>
      </c>
      <c r="O448" s="7" t="s">
        <v>768</v>
      </c>
      <c r="P448" s="9">
        <v>35197</v>
      </c>
      <c r="Q448" s="7" t="s">
        <v>33335</v>
      </c>
      <c r="R448" s="29">
        <v>9534880633</v>
      </c>
      <c r="S448" s="38" t="s">
        <v>33448</v>
      </c>
      <c r="T448" s="7" t="s">
        <v>679</v>
      </c>
      <c r="U448" s="7" t="s">
        <v>1149</v>
      </c>
      <c r="V448" s="7" t="s">
        <v>33449</v>
      </c>
      <c r="W448" s="7" t="s">
        <v>32098</v>
      </c>
      <c r="X448" s="7" t="s">
        <v>30649</v>
      </c>
      <c r="Y448" s="7" t="s">
        <v>30758</v>
      </c>
    </row>
    <row r="449" spans="1:25" hidden="1" x14ac:dyDescent="0.25">
      <c r="A449" s="29"/>
      <c r="B449" s="7" t="s">
        <v>58</v>
      </c>
      <c r="C449" s="30" t="s">
        <v>30609</v>
      </c>
      <c r="D449" s="7" t="s">
        <v>33443</v>
      </c>
      <c r="E449" s="70">
        <v>45842</v>
      </c>
      <c r="F449" s="47" t="s">
        <v>26454</v>
      </c>
      <c r="G449" s="30">
        <f t="shared" si="522"/>
        <v>159</v>
      </c>
      <c r="H449" s="30" t="str">
        <f t="shared" si="523"/>
        <v>0159</v>
      </c>
      <c r="I449" s="31" t="str">
        <f t="shared" si="524"/>
        <v>10110159</v>
      </c>
      <c r="J449" s="30"/>
      <c r="K449" s="42" t="s">
        <v>23380</v>
      </c>
      <c r="L449" s="65" t="s">
        <v>33445</v>
      </c>
      <c r="M449" s="29" t="s">
        <v>653</v>
      </c>
      <c r="N449" s="51" t="str">
        <f>VLOOKUP(M449,'BMC Master'!$C$3:$E$100,3,0)</f>
        <v>1011</v>
      </c>
      <c r="O449" s="7" t="s">
        <v>33446</v>
      </c>
      <c r="P449" s="9">
        <v>34335</v>
      </c>
      <c r="Q449" s="7" t="s">
        <v>33447</v>
      </c>
      <c r="R449" s="29">
        <v>7779880532</v>
      </c>
      <c r="S449" s="38" t="s">
        <v>33450</v>
      </c>
      <c r="T449" s="7" t="s">
        <v>679</v>
      </c>
      <c r="U449" s="7" t="s">
        <v>1097</v>
      </c>
      <c r="V449" s="7" t="s">
        <v>32475</v>
      </c>
      <c r="W449" s="7" t="s">
        <v>32098</v>
      </c>
      <c r="X449" s="7" t="s">
        <v>30649</v>
      </c>
      <c r="Y449" s="7" t="s">
        <v>30758</v>
      </c>
    </row>
    <row r="450" spans="1:25" hidden="1" x14ac:dyDescent="0.25">
      <c r="A450" s="29"/>
      <c r="B450" s="7" t="s">
        <v>58</v>
      </c>
      <c r="C450" s="30" t="s">
        <v>30609</v>
      </c>
      <c r="D450" s="7" t="s">
        <v>33524</v>
      </c>
      <c r="E450" s="70">
        <v>45856</v>
      </c>
      <c r="F450" s="47" t="s">
        <v>26454</v>
      </c>
      <c r="G450" s="30">
        <f t="shared" ref="G450:G453" si="525">IF(M450=M449,G449+1,1)</f>
        <v>160</v>
      </c>
      <c r="H450" s="30" t="str">
        <f t="shared" ref="H450:H453" si="526">TEXT(G450,"0000")</f>
        <v>0160</v>
      </c>
      <c r="I450" s="31" t="str">
        <f t="shared" ref="I450:I453" si="527">CONCATENATE(N450,H450)</f>
        <v>10110160</v>
      </c>
      <c r="J450" s="30"/>
      <c r="K450" s="42" t="s">
        <v>30455</v>
      </c>
      <c r="L450" s="65" t="s">
        <v>33528</v>
      </c>
      <c r="M450" s="29" t="s">
        <v>653</v>
      </c>
      <c r="N450" s="51" t="str">
        <f>VLOOKUP(M450,'BMC Master'!$C$3:$E$100,3,0)</f>
        <v>1011</v>
      </c>
      <c r="O450" s="7" t="s">
        <v>33532</v>
      </c>
      <c r="P450" s="9">
        <v>32874</v>
      </c>
      <c r="Q450" s="7" t="s">
        <v>33535</v>
      </c>
      <c r="R450" s="29">
        <v>9771684693</v>
      </c>
      <c r="S450" s="38" t="s">
        <v>33539</v>
      </c>
      <c r="T450" s="7" t="s">
        <v>30719</v>
      </c>
      <c r="U450" s="7" t="s">
        <v>747</v>
      </c>
      <c r="V450" s="7" t="s">
        <v>1677</v>
      </c>
      <c r="W450" s="7" t="s">
        <v>32098</v>
      </c>
      <c r="X450" s="7" t="s">
        <v>30632</v>
      </c>
      <c r="Y450" s="7" t="s">
        <v>30633</v>
      </c>
    </row>
    <row r="451" spans="1:25" hidden="1" x14ac:dyDescent="0.25">
      <c r="A451" s="29"/>
      <c r="B451" s="7" t="s">
        <v>58</v>
      </c>
      <c r="C451" s="30" t="s">
        <v>30609</v>
      </c>
      <c r="D451" s="7" t="s">
        <v>33525</v>
      </c>
      <c r="E451" s="70">
        <v>45856</v>
      </c>
      <c r="F451" s="47" t="s">
        <v>26454</v>
      </c>
      <c r="G451" s="30">
        <f t="shared" si="525"/>
        <v>161</v>
      </c>
      <c r="H451" s="30" t="str">
        <f t="shared" si="526"/>
        <v>0161</v>
      </c>
      <c r="I451" s="31" t="str">
        <f t="shared" si="527"/>
        <v>10110161</v>
      </c>
      <c r="J451" s="30"/>
      <c r="K451" s="42" t="s">
        <v>30455</v>
      </c>
      <c r="L451" s="65" t="s">
        <v>33529</v>
      </c>
      <c r="M451" s="29" t="s">
        <v>653</v>
      </c>
      <c r="N451" s="51" t="str">
        <f>VLOOKUP(M451,'BMC Master'!$C$3:$E$100,3,0)</f>
        <v>1011</v>
      </c>
      <c r="O451" s="7" t="s">
        <v>33533</v>
      </c>
      <c r="P451" s="9">
        <v>27093</v>
      </c>
      <c r="Q451" s="7" t="s">
        <v>33536</v>
      </c>
      <c r="R451" s="29">
        <v>8406033852</v>
      </c>
      <c r="S451" s="38" t="s">
        <v>33540</v>
      </c>
      <c r="T451" s="7" t="s">
        <v>679</v>
      </c>
      <c r="U451" s="7" t="s">
        <v>33541</v>
      </c>
      <c r="V451" s="7" t="s">
        <v>31038</v>
      </c>
      <c r="W451" s="7" t="s">
        <v>32098</v>
      </c>
      <c r="X451" s="7" t="s">
        <v>30759</v>
      </c>
      <c r="Y451" s="7" t="s">
        <v>30760</v>
      </c>
    </row>
    <row r="452" spans="1:25" hidden="1" x14ac:dyDescent="0.25">
      <c r="A452" s="29"/>
      <c r="B452" s="7" t="s">
        <v>58</v>
      </c>
      <c r="C452" s="30" t="s">
        <v>30609</v>
      </c>
      <c r="D452" s="7" t="s">
        <v>33526</v>
      </c>
      <c r="E452" s="70">
        <v>45856</v>
      </c>
      <c r="F452" s="47" t="s">
        <v>26454</v>
      </c>
      <c r="G452" s="30">
        <f t="shared" si="525"/>
        <v>162</v>
      </c>
      <c r="H452" s="30" t="str">
        <f t="shared" si="526"/>
        <v>0162</v>
      </c>
      <c r="I452" s="31" t="str">
        <f t="shared" si="527"/>
        <v>10110162</v>
      </c>
      <c r="J452" s="30"/>
      <c r="K452" s="42" t="s">
        <v>30455</v>
      </c>
      <c r="L452" s="65" t="s">
        <v>33530</v>
      </c>
      <c r="M452" s="29" t="s">
        <v>653</v>
      </c>
      <c r="N452" s="51" t="str">
        <f>VLOOKUP(M452,'BMC Master'!$C$3:$E$100,3,0)</f>
        <v>1011</v>
      </c>
      <c r="O452" s="7" t="s">
        <v>33337</v>
      </c>
      <c r="P452" s="9">
        <v>37350</v>
      </c>
      <c r="Q452" s="7" t="s">
        <v>33537</v>
      </c>
      <c r="R452" s="29">
        <v>7672899760</v>
      </c>
      <c r="S452" s="38" t="s">
        <v>33542</v>
      </c>
      <c r="T452" s="7" t="s">
        <v>679</v>
      </c>
      <c r="U452" s="7" t="s">
        <v>25540</v>
      </c>
      <c r="V452" s="7" t="s">
        <v>33543</v>
      </c>
      <c r="W452" s="7" t="s">
        <v>31240</v>
      </c>
      <c r="X452" s="7" t="s">
        <v>30649</v>
      </c>
      <c r="Y452" s="7" t="s">
        <v>30758</v>
      </c>
    </row>
    <row r="453" spans="1:25" hidden="1" x14ac:dyDescent="0.25">
      <c r="A453" s="29"/>
      <c r="B453" s="7" t="s">
        <v>58</v>
      </c>
      <c r="C453" s="30" t="s">
        <v>30609</v>
      </c>
      <c r="D453" s="7" t="s">
        <v>33527</v>
      </c>
      <c r="E453" s="70">
        <v>45856</v>
      </c>
      <c r="F453" s="47" t="s">
        <v>26454</v>
      </c>
      <c r="G453" s="30">
        <f t="shared" si="525"/>
        <v>163</v>
      </c>
      <c r="H453" s="30" t="str">
        <f t="shared" si="526"/>
        <v>0163</v>
      </c>
      <c r="I453" s="31" t="str">
        <f t="shared" si="527"/>
        <v>10110163</v>
      </c>
      <c r="J453" s="30"/>
      <c r="K453" s="42" t="s">
        <v>30455</v>
      </c>
      <c r="L453" s="65" t="s">
        <v>33531</v>
      </c>
      <c r="M453" s="29" t="s">
        <v>653</v>
      </c>
      <c r="N453" s="51" t="str">
        <f>VLOOKUP(M453,'BMC Master'!$C$3:$E$100,3,0)</f>
        <v>1011</v>
      </c>
      <c r="O453" s="7" t="s">
        <v>33534</v>
      </c>
      <c r="P453" s="9">
        <v>32570</v>
      </c>
      <c r="Q453" s="7" t="s">
        <v>33538</v>
      </c>
      <c r="R453" s="29">
        <v>8298666812</v>
      </c>
      <c r="S453" s="38" t="s">
        <v>33554</v>
      </c>
      <c r="T453" s="7" t="s">
        <v>934</v>
      </c>
      <c r="U453" s="7" t="s">
        <v>2876</v>
      </c>
      <c r="V453" s="7" t="s">
        <v>33544</v>
      </c>
      <c r="W453" s="7" t="s">
        <v>31240</v>
      </c>
      <c r="X453" s="7" t="s">
        <v>30649</v>
      </c>
      <c r="Y453" s="7" t="s">
        <v>30758</v>
      </c>
    </row>
    <row r="454" spans="1:25" hidden="1" x14ac:dyDescent="0.25">
      <c r="A454" s="29"/>
      <c r="B454" s="7" t="s">
        <v>58</v>
      </c>
      <c r="C454" s="30" t="s">
        <v>30609</v>
      </c>
      <c r="D454" s="7" t="s">
        <v>33600</v>
      </c>
      <c r="E454" s="70">
        <v>45864</v>
      </c>
      <c r="F454" s="47" t="s">
        <v>26454</v>
      </c>
      <c r="G454" s="30">
        <f t="shared" ref="G454:G455" si="528">IF(M454=M453,G453+1,1)</f>
        <v>164</v>
      </c>
      <c r="H454" s="30" t="str">
        <f t="shared" ref="H454:H455" si="529">TEXT(G454,"0000")</f>
        <v>0164</v>
      </c>
      <c r="I454" s="31" t="str">
        <f t="shared" ref="I454:I455" si="530">CONCATENATE(N454,H454)</f>
        <v>10110164</v>
      </c>
      <c r="J454" s="30"/>
      <c r="K454" s="42" t="s">
        <v>23380</v>
      </c>
      <c r="L454" s="65" t="s">
        <v>33601</v>
      </c>
      <c r="M454" s="29" t="s">
        <v>653</v>
      </c>
      <c r="N454" s="51" t="str">
        <f>VLOOKUP(M454,'BMC Master'!$C$3:$E$100,3,0)</f>
        <v>1011</v>
      </c>
      <c r="O454" s="7" t="s">
        <v>33602</v>
      </c>
      <c r="P454" s="9">
        <v>35494</v>
      </c>
      <c r="Q454" s="7" t="s">
        <v>33603</v>
      </c>
      <c r="R454" s="29">
        <v>7283027574</v>
      </c>
      <c r="S454" s="38" t="s">
        <v>33608</v>
      </c>
      <c r="T454" s="7" t="s">
        <v>750</v>
      </c>
      <c r="U454" s="7" t="s">
        <v>2355</v>
      </c>
      <c r="V454" s="7" t="s">
        <v>33609</v>
      </c>
      <c r="W454" s="7" t="s">
        <v>32098</v>
      </c>
      <c r="X454" s="7" t="s">
        <v>30649</v>
      </c>
      <c r="Y454" s="7" t="s">
        <v>30758</v>
      </c>
    </row>
    <row r="455" spans="1:25" hidden="1" x14ac:dyDescent="0.25">
      <c r="A455" s="29"/>
      <c r="B455" s="7" t="s">
        <v>58</v>
      </c>
      <c r="C455" s="30" t="s">
        <v>30609</v>
      </c>
      <c r="D455" s="7" t="s">
        <v>33604</v>
      </c>
      <c r="E455" s="70">
        <v>45864</v>
      </c>
      <c r="F455" s="47" t="s">
        <v>26454</v>
      </c>
      <c r="G455" s="30">
        <f t="shared" si="528"/>
        <v>165</v>
      </c>
      <c r="H455" s="30" t="str">
        <f t="shared" si="529"/>
        <v>0165</v>
      </c>
      <c r="I455" s="31" t="str">
        <f t="shared" si="530"/>
        <v>10110165</v>
      </c>
      <c r="J455" s="30"/>
      <c r="K455" s="42" t="s">
        <v>23380</v>
      </c>
      <c r="L455" s="65" t="s">
        <v>33605</v>
      </c>
      <c r="M455" s="29" t="s">
        <v>653</v>
      </c>
      <c r="N455" s="51" t="str">
        <f>VLOOKUP(M455,'BMC Master'!$C$3:$E$100,3,0)</f>
        <v>1011</v>
      </c>
      <c r="O455" s="7" t="s">
        <v>33606</v>
      </c>
      <c r="P455" s="9">
        <v>34308</v>
      </c>
      <c r="Q455" s="7" t="s">
        <v>33607</v>
      </c>
      <c r="R455" s="29">
        <v>9304993580</v>
      </c>
      <c r="S455" s="38" t="s">
        <v>33610</v>
      </c>
      <c r="T455" s="7" t="s">
        <v>32012</v>
      </c>
      <c r="U455" s="7" t="s">
        <v>33611</v>
      </c>
      <c r="V455" s="7" t="s">
        <v>33612</v>
      </c>
      <c r="W455" s="7" t="s">
        <v>32098</v>
      </c>
      <c r="X455" s="7" t="s">
        <v>30649</v>
      </c>
      <c r="Y455" s="7" t="s">
        <v>30758</v>
      </c>
    </row>
    <row r="456" spans="1:25" hidden="1" x14ac:dyDescent="0.25">
      <c r="A456" s="29"/>
      <c r="B456" s="7" t="s">
        <v>58</v>
      </c>
      <c r="C456" s="30" t="s">
        <v>30609</v>
      </c>
      <c r="D456" s="7" t="s">
        <v>33715</v>
      </c>
      <c r="E456" s="70">
        <v>45871</v>
      </c>
      <c r="F456" s="47" t="s">
        <v>26454</v>
      </c>
      <c r="G456" s="30">
        <f t="shared" ref="G456" si="531">IF(M456=M455,G455+1,1)</f>
        <v>166</v>
      </c>
      <c r="H456" s="30" t="str">
        <f t="shared" ref="H456" si="532">TEXT(G456,"0000")</f>
        <v>0166</v>
      </c>
      <c r="I456" s="31" t="str">
        <f t="shared" ref="I456" si="533">CONCATENATE(N456,H456)</f>
        <v>10110166</v>
      </c>
      <c r="J456" s="30"/>
      <c r="K456" s="42" t="s">
        <v>30455</v>
      </c>
      <c r="L456" s="65" t="s">
        <v>33716</v>
      </c>
      <c r="M456" s="29" t="s">
        <v>653</v>
      </c>
      <c r="N456" s="51" t="str">
        <f>VLOOKUP(M456,'BMC Master'!$C$3:$E$100,3,0)</f>
        <v>1011</v>
      </c>
      <c r="O456" s="7" t="s">
        <v>33717</v>
      </c>
      <c r="P456" s="9">
        <v>29567</v>
      </c>
      <c r="Q456" s="7" t="s">
        <v>33718</v>
      </c>
      <c r="R456" s="29">
        <v>9955855851</v>
      </c>
      <c r="S456" s="38" t="s">
        <v>33719</v>
      </c>
      <c r="T456" s="7" t="s">
        <v>679</v>
      </c>
      <c r="U456" s="7" t="s">
        <v>1097</v>
      </c>
      <c r="V456" s="7" t="s">
        <v>32475</v>
      </c>
      <c r="W456" s="7" t="s">
        <v>32098</v>
      </c>
      <c r="X456" s="7" t="s">
        <v>30649</v>
      </c>
      <c r="Y456" s="7" t="s">
        <v>30758</v>
      </c>
    </row>
    <row r="457" spans="1:25" hidden="1" x14ac:dyDescent="0.25">
      <c r="A457" s="29"/>
      <c r="B457" s="7" t="s">
        <v>58</v>
      </c>
      <c r="C457" s="30" t="s">
        <v>30609</v>
      </c>
      <c r="D457" s="7" t="s">
        <v>33944</v>
      </c>
      <c r="E457" s="70">
        <v>45909</v>
      </c>
      <c r="F457" s="47" t="s">
        <v>26454</v>
      </c>
      <c r="G457" s="30">
        <f t="shared" ref="G457" si="534">IF(M457=M456,G456+1,1)</f>
        <v>167</v>
      </c>
      <c r="H457" s="30" t="str">
        <f t="shared" ref="H457" si="535">TEXT(G457,"0000")</f>
        <v>0167</v>
      </c>
      <c r="I457" s="31" t="str">
        <f t="shared" ref="I457" si="536">CONCATENATE(N457,H457)</f>
        <v>10110167</v>
      </c>
      <c r="J457" s="30"/>
      <c r="K457" s="42" t="s">
        <v>23380</v>
      </c>
      <c r="L457" s="65" t="s">
        <v>33947</v>
      </c>
      <c r="M457" s="29" t="s">
        <v>653</v>
      </c>
      <c r="N457" s="51" t="str">
        <f>VLOOKUP(M457,'BMC Master'!$C$3:$E$100,3,0)</f>
        <v>1011</v>
      </c>
      <c r="O457" s="7" t="s">
        <v>33950</v>
      </c>
      <c r="P457" s="9">
        <v>35897</v>
      </c>
      <c r="Q457" s="7" t="s">
        <v>33953</v>
      </c>
      <c r="R457" s="29">
        <v>7631614034</v>
      </c>
      <c r="S457" s="38" t="s">
        <v>33958</v>
      </c>
      <c r="T457" s="7" t="s">
        <v>750</v>
      </c>
      <c r="U457" s="7" t="s">
        <v>1145</v>
      </c>
      <c r="V457" s="7" t="s">
        <v>31692</v>
      </c>
      <c r="W457" s="7" t="s">
        <v>32098</v>
      </c>
      <c r="X457" s="7" t="s">
        <v>30649</v>
      </c>
      <c r="Y457" s="7" t="s">
        <v>30758</v>
      </c>
    </row>
    <row r="458" spans="1:25" hidden="1" x14ac:dyDescent="0.25">
      <c r="A458" s="29"/>
      <c r="B458" s="7" t="s">
        <v>58</v>
      </c>
      <c r="C458" s="30" t="s">
        <v>30609</v>
      </c>
      <c r="D458" s="7" t="s">
        <v>33960</v>
      </c>
      <c r="E458" s="70">
        <v>45909</v>
      </c>
      <c r="F458" s="47" t="s">
        <v>26454</v>
      </c>
      <c r="G458" s="30">
        <f t="shared" ref="G458" si="537">IF(M458=M457,G457+1,1)</f>
        <v>168</v>
      </c>
      <c r="H458" s="30" t="str">
        <f t="shared" ref="H458" si="538">TEXT(G458,"0000")</f>
        <v>0168</v>
      </c>
      <c r="I458" s="31" t="str">
        <f t="shared" ref="I458" si="539">CONCATENATE(N458,H458)</f>
        <v>10110168</v>
      </c>
      <c r="J458" s="30"/>
      <c r="K458" s="42" t="s">
        <v>23380</v>
      </c>
      <c r="L458" s="65" t="s">
        <v>33961</v>
      </c>
      <c r="M458" s="29" t="s">
        <v>653</v>
      </c>
      <c r="N458" s="51" t="str">
        <f>VLOOKUP(M458,'BMC Master'!$C$3:$E$100,3,0)</f>
        <v>1011</v>
      </c>
      <c r="O458" s="7" t="s">
        <v>33606</v>
      </c>
      <c r="P458" s="9">
        <v>35947</v>
      </c>
      <c r="Q458" s="7" t="s">
        <v>33962</v>
      </c>
      <c r="R458" s="29">
        <v>6206120484</v>
      </c>
      <c r="S458" s="38" t="s">
        <v>33963</v>
      </c>
      <c r="T458" s="7" t="s">
        <v>26584</v>
      </c>
      <c r="U458" s="7" t="s">
        <v>1167</v>
      </c>
      <c r="V458" s="7" t="s">
        <v>33964</v>
      </c>
      <c r="W458" s="7" t="s">
        <v>32098</v>
      </c>
      <c r="X458" s="7" t="s">
        <v>30649</v>
      </c>
      <c r="Y458" s="7" t="s">
        <v>30758</v>
      </c>
    </row>
    <row r="459" spans="1:25" hidden="1" x14ac:dyDescent="0.25">
      <c r="A459" s="29"/>
      <c r="B459" s="7" t="s">
        <v>58</v>
      </c>
      <c r="C459" s="30" t="s">
        <v>30609</v>
      </c>
      <c r="D459" s="7" t="s">
        <v>34150</v>
      </c>
      <c r="E459" s="70">
        <v>45929</v>
      </c>
      <c r="F459" s="47" t="s">
        <v>26454</v>
      </c>
      <c r="G459" s="30">
        <f t="shared" ref="G459:G460" si="540">IF(M459=M458,G458+1,1)</f>
        <v>169</v>
      </c>
      <c r="H459" s="30" t="str">
        <f t="shared" ref="H459:H460" si="541">TEXT(G459,"0000")</f>
        <v>0169</v>
      </c>
      <c r="I459" s="31" t="str">
        <f t="shared" ref="I459:I460" si="542">CONCATENATE(N459,H459)</f>
        <v>10110169</v>
      </c>
      <c r="J459" s="30"/>
      <c r="K459" s="42" t="s">
        <v>23380</v>
      </c>
      <c r="L459" s="65" t="s">
        <v>34152</v>
      </c>
      <c r="M459" s="29" t="s">
        <v>653</v>
      </c>
      <c r="N459" s="51" t="str">
        <f>VLOOKUP(M459,'BMC Master'!$C$3:$E$100,3,0)</f>
        <v>1011</v>
      </c>
      <c r="O459" s="7" t="s">
        <v>34154</v>
      </c>
      <c r="P459" s="9">
        <v>38718</v>
      </c>
      <c r="Q459" s="7" t="s">
        <v>34155</v>
      </c>
      <c r="R459" s="29">
        <v>8002788689</v>
      </c>
      <c r="S459" s="38" t="s">
        <v>34157</v>
      </c>
      <c r="T459" s="7" t="s">
        <v>31969</v>
      </c>
      <c r="U459" s="7" t="s">
        <v>34170</v>
      </c>
      <c r="V459" s="7" t="s">
        <v>34158</v>
      </c>
      <c r="W459" s="7" t="s">
        <v>32098</v>
      </c>
      <c r="X459" s="7" t="s">
        <v>30649</v>
      </c>
      <c r="Y459" s="7" t="s">
        <v>30758</v>
      </c>
    </row>
    <row r="460" spans="1:25" hidden="1" x14ac:dyDescent="0.25">
      <c r="A460" s="29"/>
      <c r="B460" s="7" t="s">
        <v>58</v>
      </c>
      <c r="C460" s="30" t="s">
        <v>30609</v>
      </c>
      <c r="D460" s="7" t="s">
        <v>34151</v>
      </c>
      <c r="E460" s="70">
        <v>45929</v>
      </c>
      <c r="F460" s="47" t="s">
        <v>26454</v>
      </c>
      <c r="G460" s="30">
        <f t="shared" si="540"/>
        <v>170</v>
      </c>
      <c r="H460" s="30" t="str">
        <f t="shared" si="541"/>
        <v>0170</v>
      </c>
      <c r="I460" s="31" t="str">
        <f t="shared" si="542"/>
        <v>10110170</v>
      </c>
      <c r="J460" s="30"/>
      <c r="K460" s="42" t="s">
        <v>30455</v>
      </c>
      <c r="L460" s="65" t="s">
        <v>34153</v>
      </c>
      <c r="M460" s="29" t="s">
        <v>653</v>
      </c>
      <c r="N460" s="51" t="str">
        <f>VLOOKUP(M460,'BMC Master'!$C$3:$E$100,3,0)</f>
        <v>1011</v>
      </c>
      <c r="O460" s="7" t="s">
        <v>208</v>
      </c>
      <c r="P460" s="9">
        <v>35588</v>
      </c>
      <c r="Q460" s="7" t="s">
        <v>34156</v>
      </c>
      <c r="R460" s="29">
        <v>7301616510</v>
      </c>
      <c r="S460" s="38" t="s">
        <v>34159</v>
      </c>
      <c r="T460" s="7" t="s">
        <v>750</v>
      </c>
      <c r="U460" s="7" t="s">
        <v>2282</v>
      </c>
      <c r="V460" s="7" t="s">
        <v>1101</v>
      </c>
      <c r="W460" s="7" t="s">
        <v>32098</v>
      </c>
      <c r="X460" s="7" t="s">
        <v>30649</v>
      </c>
      <c r="Y460" s="7" t="s">
        <v>30758</v>
      </c>
    </row>
    <row r="461" spans="1:25" hidden="1" x14ac:dyDescent="0.25">
      <c r="A461" s="29"/>
      <c r="B461" s="7" t="s">
        <v>58</v>
      </c>
      <c r="C461" s="30" t="s">
        <v>30609</v>
      </c>
      <c r="D461" s="7" t="s">
        <v>32230</v>
      </c>
      <c r="E461" s="70">
        <v>45980</v>
      </c>
      <c r="F461" s="47" t="s">
        <v>26454</v>
      </c>
      <c r="G461" s="30">
        <f t="shared" ref="G461:G463" si="543">IF(M461=M460,G460+1,1)</f>
        <v>171</v>
      </c>
      <c r="H461" s="30" t="str">
        <f t="shared" ref="H461:H463" si="544">TEXT(G461,"0000")</f>
        <v>0171</v>
      </c>
      <c r="I461" s="31" t="str">
        <f t="shared" ref="I461:I463" si="545">CONCATENATE(N461,H461)</f>
        <v>10110171</v>
      </c>
      <c r="J461" s="30"/>
      <c r="K461" s="42" t="s">
        <v>23380</v>
      </c>
      <c r="L461" s="65" t="s">
        <v>34449</v>
      </c>
      <c r="M461" s="29" t="s">
        <v>653</v>
      </c>
      <c r="N461" s="51" t="str">
        <f>VLOOKUP(M461,'BMC Master'!$C$3:$E$100,3,0)</f>
        <v>1011</v>
      </c>
      <c r="O461" s="7" t="s">
        <v>34452</v>
      </c>
      <c r="P461" s="9">
        <v>30317</v>
      </c>
      <c r="Q461" s="7" t="s">
        <v>3966</v>
      </c>
      <c r="R461" s="29">
        <v>9279811959</v>
      </c>
      <c r="S461" s="38" t="s">
        <v>34454</v>
      </c>
      <c r="T461" s="7" t="s">
        <v>679</v>
      </c>
      <c r="U461" s="7" t="s">
        <v>1191</v>
      </c>
      <c r="V461" s="7" t="s">
        <v>34455</v>
      </c>
      <c r="W461" s="7" t="s">
        <v>34458</v>
      </c>
      <c r="X461" s="7" t="s">
        <v>222</v>
      </c>
      <c r="Y461" s="7" t="s">
        <v>31316</v>
      </c>
    </row>
    <row r="462" spans="1:25" hidden="1" x14ac:dyDescent="0.25">
      <c r="A462" s="29"/>
      <c r="B462" s="7" t="s">
        <v>58</v>
      </c>
      <c r="C462" s="30" t="s">
        <v>30609</v>
      </c>
      <c r="D462" s="7" t="s">
        <v>34447</v>
      </c>
      <c r="E462" s="70">
        <v>45980</v>
      </c>
      <c r="F462" s="47" t="s">
        <v>26454</v>
      </c>
      <c r="G462" s="30">
        <f t="shared" si="543"/>
        <v>172</v>
      </c>
      <c r="H462" s="30" t="str">
        <f t="shared" si="544"/>
        <v>0172</v>
      </c>
      <c r="I462" s="31" t="str">
        <f t="shared" si="545"/>
        <v>10110172</v>
      </c>
      <c r="J462" s="30"/>
      <c r="K462" s="42" t="s">
        <v>23380</v>
      </c>
      <c r="L462" s="65" t="s">
        <v>34450</v>
      </c>
      <c r="M462" s="29" t="s">
        <v>653</v>
      </c>
      <c r="N462" s="51" t="str">
        <f>VLOOKUP(M462,'BMC Master'!$C$3:$E$100,3,0)</f>
        <v>1011</v>
      </c>
      <c r="O462" s="7" t="s">
        <v>34453</v>
      </c>
      <c r="P462" s="9">
        <v>32143</v>
      </c>
      <c r="Q462" s="7" t="s">
        <v>4919</v>
      </c>
      <c r="R462" s="29">
        <v>8579022553</v>
      </c>
      <c r="S462" s="38" t="s">
        <v>34456</v>
      </c>
      <c r="T462" s="7" t="s">
        <v>679</v>
      </c>
      <c r="U462" s="7" t="s">
        <v>1191</v>
      </c>
      <c r="V462" s="7" t="s">
        <v>222</v>
      </c>
      <c r="W462" s="7" t="s">
        <v>34458</v>
      </c>
      <c r="X462" s="7" t="s">
        <v>222</v>
      </c>
      <c r="Y462" s="7" t="s">
        <v>31316</v>
      </c>
    </row>
    <row r="463" spans="1:25" hidden="1" x14ac:dyDescent="0.25">
      <c r="A463" s="29"/>
      <c r="B463" s="7" t="s">
        <v>58</v>
      </c>
      <c r="C463" s="30" t="s">
        <v>30609</v>
      </c>
      <c r="D463" s="7" t="s">
        <v>34448</v>
      </c>
      <c r="E463" s="70">
        <v>45980</v>
      </c>
      <c r="F463" s="47" t="s">
        <v>26454</v>
      </c>
      <c r="G463" s="30">
        <f t="shared" si="543"/>
        <v>173</v>
      </c>
      <c r="H463" s="30" t="str">
        <f t="shared" si="544"/>
        <v>0173</v>
      </c>
      <c r="I463" s="31" t="str">
        <f t="shared" si="545"/>
        <v>10110173</v>
      </c>
      <c r="J463" s="30"/>
      <c r="K463" s="42" t="s">
        <v>30455</v>
      </c>
      <c r="L463" s="65" t="s">
        <v>34451</v>
      </c>
      <c r="M463" s="29" t="s">
        <v>653</v>
      </c>
      <c r="N463" s="51" t="str">
        <f>VLOOKUP(M463,'BMC Master'!$C$3:$E$100,3,0)</f>
        <v>1011</v>
      </c>
      <c r="O463" s="7" t="s">
        <v>25723</v>
      </c>
      <c r="P463" s="9">
        <v>35504</v>
      </c>
      <c r="Q463" s="7" t="s">
        <v>2681</v>
      </c>
      <c r="R463" s="29">
        <v>7488023515</v>
      </c>
      <c r="S463" s="38" t="s">
        <v>34457</v>
      </c>
      <c r="T463" s="7" t="s">
        <v>679</v>
      </c>
      <c r="U463" s="7" t="s">
        <v>1170</v>
      </c>
      <c r="V463" s="7" t="s">
        <v>30663</v>
      </c>
      <c r="W463" s="7" t="s">
        <v>34459</v>
      </c>
      <c r="X463" s="7" t="s">
        <v>222</v>
      </c>
      <c r="Y463" s="7" t="s">
        <v>31316</v>
      </c>
    </row>
    <row r="464" spans="1:25" hidden="1" x14ac:dyDescent="0.25">
      <c r="A464" s="29"/>
      <c r="B464" s="7" t="s">
        <v>58</v>
      </c>
      <c r="C464" s="30" t="s">
        <v>30609</v>
      </c>
      <c r="D464" s="7" t="s">
        <v>34510</v>
      </c>
      <c r="E464" s="70">
        <v>45986</v>
      </c>
      <c r="F464" s="47" t="s">
        <v>26454</v>
      </c>
      <c r="G464" s="30">
        <f t="shared" ref="G464" si="546">IF(M464=M463,G463+1,1)</f>
        <v>174</v>
      </c>
      <c r="H464" s="30" t="str">
        <f t="shared" ref="H464" si="547">TEXT(G464,"0000")</f>
        <v>0174</v>
      </c>
      <c r="I464" s="31" t="str">
        <f t="shared" ref="I464" si="548">CONCATENATE(N464,H464)</f>
        <v>10110174</v>
      </c>
      <c r="J464" s="30"/>
      <c r="K464" s="42" t="s">
        <v>23380</v>
      </c>
      <c r="L464" s="65" t="s">
        <v>34511</v>
      </c>
      <c r="M464" s="29" t="s">
        <v>653</v>
      </c>
      <c r="N464" s="51" t="str">
        <f>VLOOKUP(M464,'BMC Master'!$C$3:$E$100,3,0)</f>
        <v>1011</v>
      </c>
      <c r="O464" s="7" t="s">
        <v>34512</v>
      </c>
      <c r="P464" s="9">
        <v>28491</v>
      </c>
      <c r="Q464" s="7" t="s">
        <v>34513</v>
      </c>
      <c r="R464" s="29">
        <v>9155621270</v>
      </c>
      <c r="S464" s="38" t="s">
        <v>34514</v>
      </c>
      <c r="T464" s="7" t="s">
        <v>1161</v>
      </c>
      <c r="U464" s="7" t="s">
        <v>1157</v>
      </c>
      <c r="V464" s="7" t="s">
        <v>34515</v>
      </c>
      <c r="W464" s="7" t="s">
        <v>33566</v>
      </c>
      <c r="X464" s="7" t="s">
        <v>222</v>
      </c>
      <c r="Y464" s="7" t="s">
        <v>31316</v>
      </c>
    </row>
    <row r="465" spans="1:25" hidden="1" x14ac:dyDescent="0.25">
      <c r="A465" s="29"/>
      <c r="B465" s="7" t="s">
        <v>58</v>
      </c>
      <c r="C465" s="30" t="s">
        <v>30609</v>
      </c>
      <c r="D465" s="7" t="s">
        <v>34611</v>
      </c>
      <c r="E465" s="70">
        <v>46003</v>
      </c>
      <c r="F465" s="47" t="s">
        <v>26454</v>
      </c>
      <c r="G465" s="30">
        <f t="shared" ref="G465:G466" si="549">IF(M465=M464,G464+1,1)</f>
        <v>175</v>
      </c>
      <c r="H465" s="30" t="str">
        <f t="shared" ref="H465:H466" si="550">TEXT(G465,"0000")</f>
        <v>0175</v>
      </c>
      <c r="I465" s="31" t="str">
        <f t="shared" ref="I465:I466" si="551">CONCATENATE(N465,H465)</f>
        <v>10110175</v>
      </c>
      <c r="J465" s="30"/>
      <c r="K465" s="42" t="s">
        <v>23380</v>
      </c>
      <c r="L465" s="65" t="s">
        <v>34613</v>
      </c>
      <c r="M465" s="29" t="s">
        <v>653</v>
      </c>
      <c r="N465" s="51" t="str">
        <f>VLOOKUP(M465,'BMC Master'!$C$3:$E$100,3,0)</f>
        <v>1011</v>
      </c>
      <c r="O465" s="7" t="s">
        <v>23672</v>
      </c>
      <c r="P465" s="9">
        <v>29587</v>
      </c>
      <c r="Q465" s="7" t="s">
        <v>9885</v>
      </c>
      <c r="R465" s="29">
        <v>8651660014</v>
      </c>
      <c r="S465" s="38" t="s">
        <v>34616</v>
      </c>
      <c r="T465" s="7" t="s">
        <v>679</v>
      </c>
      <c r="U465" s="7" t="s">
        <v>1191</v>
      </c>
      <c r="V465" s="7" t="s">
        <v>222</v>
      </c>
      <c r="W465" s="7" t="s">
        <v>34619</v>
      </c>
      <c r="X465" s="7" t="s">
        <v>222</v>
      </c>
      <c r="Y465" s="7" t="s">
        <v>31316</v>
      </c>
    </row>
    <row r="466" spans="1:25" hidden="1" x14ac:dyDescent="0.25">
      <c r="A466" s="29"/>
      <c r="B466" s="7" t="s">
        <v>58</v>
      </c>
      <c r="C466" s="30" t="s">
        <v>30609</v>
      </c>
      <c r="D466" s="7" t="s">
        <v>34612</v>
      </c>
      <c r="E466" s="70">
        <v>46003</v>
      </c>
      <c r="F466" s="47" t="s">
        <v>26454</v>
      </c>
      <c r="G466" s="30">
        <f t="shared" si="549"/>
        <v>176</v>
      </c>
      <c r="H466" s="30" t="str">
        <f t="shared" si="550"/>
        <v>0176</v>
      </c>
      <c r="I466" s="31" t="str">
        <f t="shared" si="551"/>
        <v>10110176</v>
      </c>
      <c r="J466" s="30"/>
      <c r="K466" s="42" t="s">
        <v>30455</v>
      </c>
      <c r="L466" s="65" t="s">
        <v>34614</v>
      </c>
      <c r="M466" s="29" t="s">
        <v>653</v>
      </c>
      <c r="N466" s="51" t="str">
        <f>VLOOKUP(M466,'BMC Master'!$C$3:$E$100,3,0)</f>
        <v>1011</v>
      </c>
      <c r="O466" s="7" t="s">
        <v>34615</v>
      </c>
      <c r="P466" s="9">
        <v>34344</v>
      </c>
      <c r="Q466" s="7" t="s">
        <v>3257</v>
      </c>
      <c r="R466" s="29">
        <v>9709395711</v>
      </c>
      <c r="S466" s="38" t="s">
        <v>34617</v>
      </c>
      <c r="T466" s="7" t="s">
        <v>679</v>
      </c>
      <c r="U466" s="7" t="s">
        <v>1152</v>
      </c>
      <c r="V466" s="7" t="s">
        <v>34618</v>
      </c>
      <c r="W466" s="7" t="s">
        <v>34459</v>
      </c>
      <c r="X466" s="7" t="s">
        <v>222</v>
      </c>
      <c r="Y466" s="7" t="s">
        <v>31316</v>
      </c>
    </row>
    <row r="467" spans="1:25" hidden="1" x14ac:dyDescent="0.25">
      <c r="A467" s="29"/>
      <c r="B467" s="7" t="s">
        <v>58</v>
      </c>
      <c r="C467" s="30" t="s">
        <v>30609</v>
      </c>
      <c r="D467" s="7" t="s">
        <v>34712</v>
      </c>
      <c r="E467" s="70">
        <v>46014</v>
      </c>
      <c r="F467" s="47" t="s">
        <v>26454</v>
      </c>
      <c r="G467" s="30">
        <f t="shared" ref="G467:G468" si="552">IF(M467=M466,G466+1,1)</f>
        <v>177</v>
      </c>
      <c r="H467" s="30" t="str">
        <f t="shared" ref="H467:H468" si="553">TEXT(G467,"0000")</f>
        <v>0177</v>
      </c>
      <c r="I467" s="31" t="str">
        <f t="shared" ref="I467:I468" si="554">CONCATENATE(N467,H467)</f>
        <v>10110177</v>
      </c>
      <c r="J467" s="30"/>
      <c r="K467" s="42" t="s">
        <v>23380</v>
      </c>
      <c r="L467" s="65" t="s">
        <v>34714</v>
      </c>
      <c r="M467" s="29" t="s">
        <v>653</v>
      </c>
      <c r="N467" s="51" t="str">
        <f>VLOOKUP(M467,'BMC Master'!$C$3:$E$100,3,0)</f>
        <v>1011</v>
      </c>
      <c r="O467" s="7" t="s">
        <v>956</v>
      </c>
      <c r="P467" s="9">
        <v>31853</v>
      </c>
      <c r="Q467" s="7" t="s">
        <v>34716</v>
      </c>
      <c r="R467" s="29">
        <v>9934869642</v>
      </c>
      <c r="S467" s="38" t="s">
        <v>34744</v>
      </c>
      <c r="T467" s="7" t="s">
        <v>34718</v>
      </c>
      <c r="U467" s="7" t="s">
        <v>34719</v>
      </c>
      <c r="V467" s="7" t="s">
        <v>701</v>
      </c>
      <c r="W467" s="7" t="s">
        <v>34458</v>
      </c>
      <c r="X467" s="7" t="s">
        <v>222</v>
      </c>
      <c r="Y467" s="7" t="s">
        <v>31316</v>
      </c>
    </row>
    <row r="468" spans="1:25" hidden="1" x14ac:dyDescent="0.25">
      <c r="A468" s="29"/>
      <c r="B468" s="7" t="s">
        <v>58</v>
      </c>
      <c r="C468" s="30" t="s">
        <v>30609</v>
      </c>
      <c r="D468" s="7" t="s">
        <v>34713</v>
      </c>
      <c r="E468" s="70">
        <v>46014</v>
      </c>
      <c r="F468" s="47" t="s">
        <v>26454</v>
      </c>
      <c r="G468" s="30">
        <f t="shared" si="552"/>
        <v>178</v>
      </c>
      <c r="H468" s="30" t="str">
        <f t="shared" si="553"/>
        <v>0178</v>
      </c>
      <c r="I468" s="31" t="str">
        <f t="shared" si="554"/>
        <v>10110178</v>
      </c>
      <c r="J468" s="30"/>
      <c r="K468" s="42" t="s">
        <v>30455</v>
      </c>
      <c r="L468" s="65" t="s">
        <v>34715</v>
      </c>
      <c r="M468" s="29" t="s">
        <v>653</v>
      </c>
      <c r="N468" s="51" t="str">
        <f>VLOOKUP(M468,'BMC Master'!$C$3:$E$100,3,0)</f>
        <v>1011</v>
      </c>
      <c r="O468" s="7" t="s">
        <v>6323</v>
      </c>
      <c r="P468" s="9">
        <v>34100</v>
      </c>
      <c r="Q468" s="7" t="s">
        <v>34717</v>
      </c>
      <c r="R468" s="29">
        <v>8873816406</v>
      </c>
      <c r="S468" s="38" t="s">
        <v>37225</v>
      </c>
      <c r="T468" s="7" t="s">
        <v>679</v>
      </c>
      <c r="U468" s="7" t="s">
        <v>1152</v>
      </c>
      <c r="V468" s="7" t="s">
        <v>34720</v>
      </c>
      <c r="W468" s="7" t="s">
        <v>34458</v>
      </c>
      <c r="X468" s="7" t="s">
        <v>222</v>
      </c>
      <c r="Y468" s="7" t="s">
        <v>31316</v>
      </c>
    </row>
    <row r="469" spans="1:25" hidden="1" x14ac:dyDescent="0.25">
      <c r="A469" s="29"/>
      <c r="B469" s="7" t="s">
        <v>58</v>
      </c>
      <c r="C469" s="30" t="s">
        <v>30609</v>
      </c>
      <c r="D469" s="7" t="s">
        <v>34948</v>
      </c>
      <c r="E469" s="70">
        <v>46030</v>
      </c>
      <c r="F469" s="47" t="s">
        <v>26454</v>
      </c>
      <c r="G469" s="30">
        <f t="shared" ref="G469:G470" si="555">IF(M469=M468,G468+1,1)</f>
        <v>179</v>
      </c>
      <c r="H469" s="30" t="str">
        <f t="shared" ref="H469:H470" si="556">TEXT(G469,"0000")</f>
        <v>0179</v>
      </c>
      <c r="I469" s="31" t="str">
        <f t="shared" ref="I469:I470" si="557">CONCATENATE(N469,H469)</f>
        <v>10110179</v>
      </c>
      <c r="J469" s="30"/>
      <c r="K469" s="42" t="s">
        <v>30455</v>
      </c>
      <c r="L469" s="65" t="s">
        <v>34950</v>
      </c>
      <c r="M469" s="29" t="s">
        <v>653</v>
      </c>
      <c r="N469" s="51" t="str">
        <f>VLOOKUP(M469,'BMC Master'!$C$3:$E$100,3,0)</f>
        <v>1011</v>
      </c>
      <c r="O469" s="7" t="s">
        <v>34952</v>
      </c>
      <c r="P469" s="9">
        <v>37749</v>
      </c>
      <c r="Q469" s="7" t="s">
        <v>5366</v>
      </c>
      <c r="R469" s="29">
        <v>9625621799</v>
      </c>
      <c r="S469" s="38" t="s">
        <v>34955</v>
      </c>
      <c r="T469" s="7" t="s">
        <v>952</v>
      </c>
      <c r="U469" s="7" t="s">
        <v>1143</v>
      </c>
      <c r="V469" s="7" t="s">
        <v>34956</v>
      </c>
      <c r="W469" s="7" t="s">
        <v>34459</v>
      </c>
      <c r="X469" s="7" t="s">
        <v>30759</v>
      </c>
      <c r="Y469" s="7" t="s">
        <v>30760</v>
      </c>
    </row>
    <row r="470" spans="1:25" hidden="1" x14ac:dyDescent="0.25">
      <c r="A470" s="29"/>
      <c r="B470" s="7" t="s">
        <v>58</v>
      </c>
      <c r="C470" s="30" t="s">
        <v>30609</v>
      </c>
      <c r="D470" s="7" t="s">
        <v>34949</v>
      </c>
      <c r="E470" s="70">
        <v>46030</v>
      </c>
      <c r="F470" s="47" t="s">
        <v>26454</v>
      </c>
      <c r="G470" s="30">
        <f t="shared" si="555"/>
        <v>180</v>
      </c>
      <c r="H470" s="30" t="str">
        <f t="shared" si="556"/>
        <v>0180</v>
      </c>
      <c r="I470" s="31" t="str">
        <f t="shared" si="557"/>
        <v>10110180</v>
      </c>
      <c r="J470" s="30"/>
      <c r="K470" s="42" t="s">
        <v>23380</v>
      </c>
      <c r="L470" s="65" t="s">
        <v>34951</v>
      </c>
      <c r="M470" s="29" t="s">
        <v>653</v>
      </c>
      <c r="N470" s="51" t="str">
        <f>VLOOKUP(M470,'BMC Master'!$C$3:$E$100,3,0)</f>
        <v>1011</v>
      </c>
      <c r="O470" s="7" t="s">
        <v>34953</v>
      </c>
      <c r="P470" s="9">
        <v>32283</v>
      </c>
      <c r="Q470" s="7" t="s">
        <v>34954</v>
      </c>
      <c r="R470" s="29">
        <v>8877561316</v>
      </c>
      <c r="S470" s="38" t="s">
        <v>34957</v>
      </c>
      <c r="T470" s="7" t="s">
        <v>679</v>
      </c>
      <c r="U470" s="7" t="s">
        <v>6893</v>
      </c>
      <c r="V470" s="7" t="s">
        <v>222</v>
      </c>
      <c r="W470" s="7" t="s">
        <v>34958</v>
      </c>
      <c r="X470" s="7" t="s">
        <v>222</v>
      </c>
      <c r="Y470" s="7" t="s">
        <v>31316</v>
      </c>
    </row>
    <row r="471" spans="1:25" hidden="1" x14ac:dyDescent="0.25">
      <c r="A471" s="29"/>
      <c r="B471" s="7" t="s">
        <v>58</v>
      </c>
      <c r="C471" s="30" t="s">
        <v>30609</v>
      </c>
      <c r="D471" s="7" t="s">
        <v>35338</v>
      </c>
      <c r="E471" s="9">
        <v>46060</v>
      </c>
      <c r="F471" s="47" t="s">
        <v>26454</v>
      </c>
      <c r="G471" s="30">
        <f t="shared" ref="G471" si="558">IF(M471=M470,G470+1,1)</f>
        <v>181</v>
      </c>
      <c r="H471" s="30" t="str">
        <f t="shared" ref="H471" si="559">TEXT(G471,"0000")</f>
        <v>0181</v>
      </c>
      <c r="I471" s="31" t="str">
        <f t="shared" ref="I471" si="560">CONCATENATE(N471,H471)</f>
        <v>10110181</v>
      </c>
      <c r="J471" s="30"/>
      <c r="K471" s="42" t="s">
        <v>23380</v>
      </c>
      <c r="L471" s="65" t="s">
        <v>35339</v>
      </c>
      <c r="M471" s="29" t="s">
        <v>653</v>
      </c>
      <c r="N471" s="51" t="str">
        <f>VLOOKUP(M471,'BMC Master'!$C$3:$E$100,3,0)</f>
        <v>1011</v>
      </c>
      <c r="O471" s="7" t="s">
        <v>35340</v>
      </c>
      <c r="P471" s="9">
        <v>31413</v>
      </c>
      <c r="Q471" s="7" t="s">
        <v>35341</v>
      </c>
      <c r="R471" s="29">
        <v>6200544389</v>
      </c>
      <c r="S471" s="38" t="s">
        <v>35342</v>
      </c>
      <c r="T471" s="7" t="s">
        <v>699</v>
      </c>
      <c r="U471" s="7" t="s">
        <v>1167</v>
      </c>
      <c r="V471" s="7" t="s">
        <v>34455</v>
      </c>
      <c r="W471" s="7" t="s">
        <v>34458</v>
      </c>
      <c r="X471" s="7" t="s">
        <v>222</v>
      </c>
      <c r="Y471" s="7" t="s">
        <v>31316</v>
      </c>
    </row>
    <row r="472" spans="1:25" hidden="1" x14ac:dyDescent="0.25">
      <c r="A472" s="29"/>
      <c r="B472" s="7" t="s">
        <v>58</v>
      </c>
      <c r="C472" s="30" t="s">
        <v>30609</v>
      </c>
      <c r="D472" s="7" t="s">
        <v>668</v>
      </c>
      <c r="E472" s="70">
        <v>46066</v>
      </c>
      <c r="F472" s="47" t="s">
        <v>26454</v>
      </c>
      <c r="G472" s="30">
        <f t="shared" ref="G472" si="561">IF(M472=M471,G471+1,1)</f>
        <v>182</v>
      </c>
      <c r="H472" s="30" t="str">
        <f t="shared" ref="H472" si="562">TEXT(G472,"0000")</f>
        <v>0182</v>
      </c>
      <c r="I472" s="31" t="str">
        <f t="shared" ref="I472" si="563">CONCATENATE(N472,H472)</f>
        <v>10110182</v>
      </c>
      <c r="J472" s="30"/>
      <c r="K472" s="42" t="s">
        <v>30455</v>
      </c>
      <c r="L472" s="65" t="s">
        <v>35404</v>
      </c>
      <c r="M472" s="29" t="s">
        <v>653</v>
      </c>
      <c r="N472" s="51" t="str">
        <f>VLOOKUP(M472,'BMC Master'!$C$3:$E$100,3,0)</f>
        <v>1011</v>
      </c>
      <c r="O472" s="7" t="s">
        <v>32180</v>
      </c>
      <c r="P472" s="9">
        <v>35568</v>
      </c>
      <c r="Q472" s="7" t="s">
        <v>18228</v>
      </c>
      <c r="R472" s="29">
        <v>6200544389</v>
      </c>
      <c r="S472" s="38" t="s">
        <v>35405</v>
      </c>
      <c r="T472" s="7" t="s">
        <v>679</v>
      </c>
      <c r="U472" s="7" t="s">
        <v>1152</v>
      </c>
      <c r="V472" s="7" t="s">
        <v>35406</v>
      </c>
      <c r="W472" s="7" t="s">
        <v>8140</v>
      </c>
      <c r="X472" s="7" t="s">
        <v>222</v>
      </c>
      <c r="Y472" s="7" t="s">
        <v>31316</v>
      </c>
    </row>
    <row r="473" spans="1:25" hidden="1" x14ac:dyDescent="0.25">
      <c r="A473" s="29"/>
      <c r="B473" s="7" t="s">
        <v>58</v>
      </c>
      <c r="C473" s="30" t="s">
        <v>30609</v>
      </c>
      <c r="D473" s="7" t="s">
        <v>35564</v>
      </c>
      <c r="E473" s="70">
        <v>46080</v>
      </c>
      <c r="F473" s="47" t="s">
        <v>26454</v>
      </c>
      <c r="G473" s="30">
        <f t="shared" ref="G473:G474" si="564">IF(M473=M472,G472+1,1)</f>
        <v>183</v>
      </c>
      <c r="H473" s="30" t="str">
        <f t="shared" ref="H473:H474" si="565">TEXT(G473,"0000")</f>
        <v>0183</v>
      </c>
      <c r="I473" s="31" t="str">
        <f t="shared" ref="I473:I474" si="566">CONCATENATE(N473,H473)</f>
        <v>10110183</v>
      </c>
      <c r="J473" s="30"/>
      <c r="K473" s="42" t="s">
        <v>30455</v>
      </c>
      <c r="L473" s="65" t="s">
        <v>35566</v>
      </c>
      <c r="M473" s="29" t="s">
        <v>653</v>
      </c>
      <c r="N473" s="51" t="str">
        <f>VLOOKUP(M473,'BMC Master'!$C$3:$E$100,3,0)</f>
        <v>1011</v>
      </c>
      <c r="O473" s="7" t="s">
        <v>8647</v>
      </c>
      <c r="P473" s="9">
        <v>31413</v>
      </c>
      <c r="Q473" s="7" t="s">
        <v>27310</v>
      </c>
      <c r="R473" s="29">
        <v>8002761893</v>
      </c>
      <c r="S473" s="38" t="s">
        <v>35570</v>
      </c>
      <c r="T473" s="7" t="s">
        <v>679</v>
      </c>
      <c r="U473" s="7" t="s">
        <v>1157</v>
      </c>
      <c r="V473" s="7" t="s">
        <v>34515</v>
      </c>
      <c r="W473" s="7" t="s">
        <v>8140</v>
      </c>
      <c r="X473" s="7" t="s">
        <v>30759</v>
      </c>
      <c r="Y473" s="7" t="s">
        <v>30760</v>
      </c>
    </row>
    <row r="474" spans="1:25" hidden="1" x14ac:dyDescent="0.25">
      <c r="A474" s="29"/>
      <c r="B474" s="7" t="s">
        <v>58</v>
      </c>
      <c r="C474" s="30" t="s">
        <v>30609</v>
      </c>
      <c r="D474" s="7" t="s">
        <v>35565</v>
      </c>
      <c r="E474" s="70">
        <v>46080</v>
      </c>
      <c r="F474" s="47" t="s">
        <v>26454</v>
      </c>
      <c r="G474" s="30">
        <f t="shared" si="564"/>
        <v>184</v>
      </c>
      <c r="H474" s="30" t="str">
        <f t="shared" si="565"/>
        <v>0184</v>
      </c>
      <c r="I474" s="31" t="str">
        <f t="shared" si="566"/>
        <v>10110184</v>
      </c>
      <c r="J474" s="30"/>
      <c r="K474" s="42" t="s">
        <v>30455</v>
      </c>
      <c r="L474" s="65" t="s">
        <v>35567</v>
      </c>
      <c r="M474" s="29" t="s">
        <v>653</v>
      </c>
      <c r="N474" s="51" t="str">
        <f>VLOOKUP(M474,'BMC Master'!$C$3:$E$100,3,0)</f>
        <v>1011</v>
      </c>
      <c r="O474" s="7" t="s">
        <v>35568</v>
      </c>
      <c r="P474" s="9">
        <v>36161</v>
      </c>
      <c r="Q474" s="7" t="s">
        <v>35569</v>
      </c>
      <c r="R474" s="29">
        <v>7294037396</v>
      </c>
      <c r="S474" s="38" t="s">
        <v>37224</v>
      </c>
      <c r="T474" s="7" t="s">
        <v>717</v>
      </c>
      <c r="U474" s="7" t="s">
        <v>2258</v>
      </c>
      <c r="V474" s="7" t="s">
        <v>35571</v>
      </c>
      <c r="W474" s="7" t="s">
        <v>8140</v>
      </c>
      <c r="X474" s="7" t="s">
        <v>30759</v>
      </c>
      <c r="Y474" s="7" t="s">
        <v>30760</v>
      </c>
    </row>
    <row r="475" spans="1:25" hidden="1" x14ac:dyDescent="0.25">
      <c r="A475" s="29"/>
      <c r="B475" s="7" t="s">
        <v>58</v>
      </c>
      <c r="C475" s="30" t="s">
        <v>30609</v>
      </c>
      <c r="D475" s="7" t="s">
        <v>35670</v>
      </c>
      <c r="E475" s="70">
        <v>46088</v>
      </c>
      <c r="F475" s="47" t="s">
        <v>26454</v>
      </c>
      <c r="G475" s="30">
        <f t="shared" ref="G475" si="567">IF(M475=M474,G474+1,1)</f>
        <v>185</v>
      </c>
      <c r="H475" s="30" t="str">
        <f t="shared" ref="H475" si="568">TEXT(G475,"0000")</f>
        <v>0185</v>
      </c>
      <c r="I475" s="31" t="str">
        <f t="shared" ref="I475" si="569">CONCATENATE(N475,H475)</f>
        <v>10110185</v>
      </c>
      <c r="J475" s="30"/>
      <c r="K475" s="42" t="s">
        <v>30455</v>
      </c>
      <c r="L475" s="65" t="s">
        <v>35671</v>
      </c>
      <c r="M475" s="29" t="s">
        <v>653</v>
      </c>
      <c r="N475" s="51" t="str">
        <f>VLOOKUP(M475,'BMC Master'!$C$3:$E$100,3,0)</f>
        <v>1011</v>
      </c>
      <c r="O475" s="7" t="s">
        <v>10235</v>
      </c>
      <c r="P475" s="9">
        <v>35796</v>
      </c>
      <c r="Q475" s="7" t="s">
        <v>35672</v>
      </c>
      <c r="R475" s="29">
        <v>7254947885</v>
      </c>
      <c r="S475" s="38" t="s">
        <v>15077</v>
      </c>
      <c r="T475" s="7" t="s">
        <v>679</v>
      </c>
      <c r="U475" s="7" t="s">
        <v>1170</v>
      </c>
      <c r="V475" s="7" t="s">
        <v>34515</v>
      </c>
      <c r="W475" s="7" t="s">
        <v>8140</v>
      </c>
      <c r="X475" s="7" t="s">
        <v>30759</v>
      </c>
      <c r="Y475" s="7" t="s">
        <v>30760</v>
      </c>
    </row>
    <row r="476" spans="1:25" hidden="1" x14ac:dyDescent="0.25">
      <c r="A476" s="29"/>
      <c r="B476" s="7" t="s">
        <v>58</v>
      </c>
      <c r="C476" s="30" t="s">
        <v>30609</v>
      </c>
      <c r="D476" s="7" t="s">
        <v>36164</v>
      </c>
      <c r="E476" s="70">
        <v>46111</v>
      </c>
      <c r="F476" s="47" t="s">
        <v>26454</v>
      </c>
      <c r="G476" s="30">
        <f t="shared" ref="G476:G478" si="570">IF(M476=M475,G475+1,1)</f>
        <v>186</v>
      </c>
      <c r="H476" s="30" t="str">
        <f t="shared" ref="H476:H478" si="571">TEXT(G476,"0000")</f>
        <v>0186</v>
      </c>
      <c r="I476" s="31" t="str">
        <f t="shared" ref="I476:I478" si="572">CONCATENATE(N476,H476)</f>
        <v>10110186</v>
      </c>
      <c r="J476" s="30"/>
      <c r="K476" s="42" t="s">
        <v>30455</v>
      </c>
      <c r="L476" s="65" t="s">
        <v>36167</v>
      </c>
      <c r="M476" s="29" t="s">
        <v>653</v>
      </c>
      <c r="N476" s="51" t="str">
        <f>VLOOKUP(M476,'BMC Master'!$C$3:$E$100,3,0)</f>
        <v>1011</v>
      </c>
      <c r="O476" s="7" t="s">
        <v>8529</v>
      </c>
      <c r="P476" s="9">
        <v>36707</v>
      </c>
      <c r="Q476" s="7" t="s">
        <v>36170</v>
      </c>
      <c r="R476" s="29">
        <v>8207755192</v>
      </c>
      <c r="S476" s="38" t="s">
        <v>36171</v>
      </c>
      <c r="T476" s="7" t="s">
        <v>679</v>
      </c>
      <c r="U476" s="7" t="s">
        <v>1096</v>
      </c>
      <c r="V476" s="7" t="s">
        <v>34455</v>
      </c>
      <c r="W476" s="7" t="s">
        <v>8140</v>
      </c>
      <c r="X476" s="7" t="s">
        <v>222</v>
      </c>
      <c r="Y476" s="7" t="s">
        <v>31316</v>
      </c>
    </row>
    <row r="477" spans="1:25" hidden="1" x14ac:dyDescent="0.25">
      <c r="A477" s="29"/>
      <c r="B477" s="7" t="s">
        <v>58</v>
      </c>
      <c r="C477" s="30" t="s">
        <v>30609</v>
      </c>
      <c r="D477" s="7" t="s">
        <v>36165</v>
      </c>
      <c r="E477" s="70">
        <v>46111</v>
      </c>
      <c r="F477" s="47" t="s">
        <v>26454</v>
      </c>
      <c r="G477" s="30">
        <f t="shared" si="570"/>
        <v>187</v>
      </c>
      <c r="H477" s="30" t="str">
        <f t="shared" si="571"/>
        <v>0187</v>
      </c>
      <c r="I477" s="31" t="str">
        <f t="shared" si="572"/>
        <v>10110187</v>
      </c>
      <c r="J477" s="30"/>
      <c r="K477" s="42" t="s">
        <v>30455</v>
      </c>
      <c r="L477" s="65" t="s">
        <v>36168</v>
      </c>
      <c r="M477" s="29" t="s">
        <v>653</v>
      </c>
      <c r="N477" s="51" t="str">
        <f>VLOOKUP(M477,'BMC Master'!$C$3:$E$100,3,0)</f>
        <v>1011</v>
      </c>
      <c r="O477" s="7" t="s">
        <v>8452</v>
      </c>
      <c r="P477" s="9">
        <v>33239</v>
      </c>
      <c r="Q477" s="7" t="s">
        <v>5903</v>
      </c>
      <c r="R477" s="29">
        <v>9570444713</v>
      </c>
      <c r="S477" s="38" t="s">
        <v>36172</v>
      </c>
      <c r="T477" s="7" t="s">
        <v>679</v>
      </c>
      <c r="U477" s="7" t="s">
        <v>1191</v>
      </c>
      <c r="V477" s="7" t="s">
        <v>222</v>
      </c>
      <c r="W477" s="7" t="s">
        <v>34458</v>
      </c>
      <c r="X477" s="7" t="s">
        <v>222</v>
      </c>
      <c r="Y477" s="7" t="s">
        <v>31316</v>
      </c>
    </row>
    <row r="478" spans="1:25" hidden="1" x14ac:dyDescent="0.25">
      <c r="A478" s="29"/>
      <c r="B478" s="7" t="s">
        <v>58</v>
      </c>
      <c r="C478" s="30" t="s">
        <v>30609</v>
      </c>
      <c r="D478" s="7" t="s">
        <v>36166</v>
      </c>
      <c r="E478" s="70">
        <v>46111</v>
      </c>
      <c r="F478" s="47" t="s">
        <v>26454</v>
      </c>
      <c r="G478" s="30">
        <f t="shared" si="570"/>
        <v>188</v>
      </c>
      <c r="H478" s="30" t="str">
        <f t="shared" si="571"/>
        <v>0188</v>
      </c>
      <c r="I478" s="31" t="str">
        <f t="shared" si="572"/>
        <v>10110188</v>
      </c>
      <c r="J478" s="30"/>
      <c r="K478" s="42" t="s">
        <v>30455</v>
      </c>
      <c r="L478" s="65" t="s">
        <v>36169</v>
      </c>
      <c r="M478" s="29" t="s">
        <v>653</v>
      </c>
      <c r="N478" s="51" t="str">
        <f>VLOOKUP(M478,'BMC Master'!$C$3:$E$100,3,0)</f>
        <v>1011</v>
      </c>
      <c r="O478" s="7" t="s">
        <v>730</v>
      </c>
      <c r="P478" s="9">
        <v>35431</v>
      </c>
      <c r="Q478" s="7" t="s">
        <v>26252</v>
      </c>
      <c r="R478" s="29">
        <v>7479672374</v>
      </c>
      <c r="S478" s="38" t="s">
        <v>36173</v>
      </c>
      <c r="T478" s="7" t="s">
        <v>679</v>
      </c>
      <c r="U478" s="7" t="s">
        <v>1096</v>
      </c>
      <c r="V478" s="7" t="s">
        <v>36174</v>
      </c>
      <c r="W478" s="7" t="s">
        <v>8140</v>
      </c>
      <c r="X478" s="7" t="s">
        <v>222</v>
      </c>
      <c r="Y478" s="7" t="s">
        <v>31316</v>
      </c>
    </row>
    <row r="479" spans="1:25" hidden="1" x14ac:dyDescent="0.25">
      <c r="A479" s="29"/>
      <c r="B479" s="7" t="s">
        <v>58</v>
      </c>
      <c r="C479" s="30" t="s">
        <v>30609</v>
      </c>
      <c r="D479" s="7" t="s">
        <v>36615</v>
      </c>
      <c r="E479" s="70">
        <v>46176</v>
      </c>
      <c r="F479" s="47" t="s">
        <v>26454</v>
      </c>
      <c r="G479" s="30">
        <f t="shared" ref="G479" si="573">IF(M479=M478,G478+1,1)</f>
        <v>189</v>
      </c>
      <c r="H479" s="30" t="str">
        <f t="shared" ref="H479" si="574">TEXT(G479,"0000")</f>
        <v>0189</v>
      </c>
      <c r="I479" s="31" t="str">
        <f t="shared" ref="I479" si="575">CONCATENATE(N479,H479)</f>
        <v>10110189</v>
      </c>
      <c r="J479" s="30"/>
      <c r="K479" s="42" t="s">
        <v>23380</v>
      </c>
      <c r="L479" s="65" t="s">
        <v>36616</v>
      </c>
      <c r="M479" s="29" t="s">
        <v>653</v>
      </c>
      <c r="N479" s="51" t="str">
        <f>VLOOKUP(M479,'BMC Master'!$C$3:$E$100,3,0)</f>
        <v>1011</v>
      </c>
      <c r="O479" s="7" t="s">
        <v>36617</v>
      </c>
      <c r="P479" s="9">
        <v>32143</v>
      </c>
      <c r="Q479" s="7" t="s">
        <v>36618</v>
      </c>
      <c r="R479" s="29">
        <v>7544821077</v>
      </c>
      <c r="S479" s="38" t="s">
        <v>36619</v>
      </c>
      <c r="T479" s="7" t="s">
        <v>679</v>
      </c>
      <c r="U479" s="7" t="s">
        <v>1096</v>
      </c>
      <c r="V479" s="7" t="s">
        <v>36620</v>
      </c>
      <c r="W479" s="7" t="s">
        <v>34458</v>
      </c>
      <c r="X479" s="7" t="s">
        <v>222</v>
      </c>
      <c r="Y479" s="7" t="s">
        <v>31316</v>
      </c>
    </row>
    <row r="480" spans="1:25" hidden="1" x14ac:dyDescent="0.25">
      <c r="A480" s="29"/>
      <c r="B480" s="7" t="s">
        <v>58</v>
      </c>
      <c r="C480" s="30" t="s">
        <v>30609</v>
      </c>
      <c r="D480" s="7" t="s">
        <v>1671</v>
      </c>
      <c r="E480" s="70">
        <v>46202</v>
      </c>
      <c r="F480" s="47" t="s">
        <v>26454</v>
      </c>
      <c r="G480" s="30">
        <f t="shared" ref="G480" si="576">IF(M480=M479,G479+1,1)</f>
        <v>190</v>
      </c>
      <c r="H480" s="30" t="str">
        <f t="shared" ref="H480" si="577">TEXT(G480,"0000")</f>
        <v>0190</v>
      </c>
      <c r="I480" s="31" t="str">
        <f t="shared" ref="I480" si="578">CONCATENATE(N480,H480)</f>
        <v>10110190</v>
      </c>
      <c r="J480" s="30"/>
      <c r="K480" s="42" t="s">
        <v>30455</v>
      </c>
      <c r="L480" s="65" t="s">
        <v>36935</v>
      </c>
      <c r="M480" s="29" t="s">
        <v>653</v>
      </c>
      <c r="N480" s="51" t="str">
        <f>VLOOKUP(M480,'BMC Master'!$C$3:$E$100,3,0)</f>
        <v>1011</v>
      </c>
      <c r="O480" s="7" t="s">
        <v>36936</v>
      </c>
      <c r="P480" s="9">
        <v>36326</v>
      </c>
      <c r="Q480" s="7" t="s">
        <v>36937</v>
      </c>
      <c r="R480" s="29">
        <v>7050980214</v>
      </c>
      <c r="S480" s="38" t="s">
        <v>36938</v>
      </c>
      <c r="T480" s="7" t="s">
        <v>30499</v>
      </c>
      <c r="U480" s="7" t="s">
        <v>36939</v>
      </c>
      <c r="V480" s="7" t="s">
        <v>36940</v>
      </c>
      <c r="W480" s="7" t="s">
        <v>8140</v>
      </c>
      <c r="X480" s="7" t="s">
        <v>222</v>
      </c>
      <c r="Y480" s="7" t="s">
        <v>31316</v>
      </c>
    </row>
    <row r="481" spans="1:25" hidden="1" x14ac:dyDescent="0.25">
      <c r="A481" s="29"/>
      <c r="B481" s="7" t="s">
        <v>58</v>
      </c>
      <c r="C481" s="30" t="s">
        <v>30609</v>
      </c>
      <c r="D481" s="7" t="s">
        <v>37238</v>
      </c>
      <c r="E481" s="70">
        <v>46240</v>
      </c>
      <c r="F481" s="47" t="s">
        <v>26454</v>
      </c>
      <c r="G481" s="30">
        <f t="shared" ref="G481:G482" si="579">IF(M481=M480,G480+1,1)</f>
        <v>191</v>
      </c>
      <c r="H481" s="30" t="str">
        <f t="shared" ref="H481:H482" si="580">TEXT(G481,"0000")</f>
        <v>0191</v>
      </c>
      <c r="I481" s="31" t="str">
        <f t="shared" ref="I481:I482" si="581">CONCATENATE(N481,H481)</f>
        <v>10110191</v>
      </c>
      <c r="J481" s="30"/>
      <c r="K481" s="42" t="s">
        <v>30455</v>
      </c>
      <c r="L481" s="65" t="s">
        <v>37240</v>
      </c>
      <c r="M481" s="29" t="s">
        <v>653</v>
      </c>
      <c r="N481" s="51" t="str">
        <f>VLOOKUP(M481,'BMC Master'!$C$3:$E$100,3,0)</f>
        <v>1011</v>
      </c>
      <c r="O481" s="7" t="s">
        <v>737</v>
      </c>
      <c r="P481" s="9">
        <v>35796</v>
      </c>
      <c r="Q481" s="7" t="s">
        <v>2222</v>
      </c>
      <c r="R481" s="29">
        <v>9113158427</v>
      </c>
      <c r="S481" s="38" t="s">
        <v>37242</v>
      </c>
      <c r="T481" s="7" t="s">
        <v>679</v>
      </c>
      <c r="U481" s="7" t="s">
        <v>25540</v>
      </c>
      <c r="V481" s="7" t="s">
        <v>37184</v>
      </c>
      <c r="W481" s="7" t="s">
        <v>8140</v>
      </c>
      <c r="X481" s="7" t="s">
        <v>222</v>
      </c>
      <c r="Y481" s="7" t="s">
        <v>31316</v>
      </c>
    </row>
    <row r="482" spans="1:25" hidden="1" x14ac:dyDescent="0.25">
      <c r="A482" s="29"/>
      <c r="B482" s="7" t="s">
        <v>58</v>
      </c>
      <c r="C482" s="30" t="s">
        <v>30609</v>
      </c>
      <c r="D482" s="7" t="s">
        <v>37239</v>
      </c>
      <c r="E482" s="70">
        <v>46240</v>
      </c>
      <c r="F482" s="47" t="s">
        <v>26454</v>
      </c>
      <c r="G482" s="30">
        <f t="shared" si="579"/>
        <v>192</v>
      </c>
      <c r="H482" s="30" t="str">
        <f t="shared" si="580"/>
        <v>0192</v>
      </c>
      <c r="I482" s="31" t="str">
        <f t="shared" si="581"/>
        <v>10110192</v>
      </c>
      <c r="J482" s="30"/>
      <c r="K482" s="42" t="s">
        <v>30455</v>
      </c>
      <c r="L482" s="65" t="s">
        <v>37241</v>
      </c>
      <c r="M482" s="29" t="s">
        <v>653</v>
      </c>
      <c r="N482" s="51" t="str">
        <f>VLOOKUP(M482,'BMC Master'!$C$3:$E$100,3,0)</f>
        <v>1011</v>
      </c>
      <c r="O482" s="7" t="s">
        <v>37230</v>
      </c>
      <c r="P482" s="9">
        <v>38484</v>
      </c>
      <c r="Q482" s="7" t="s">
        <v>32137</v>
      </c>
      <c r="R482" s="29">
        <v>7294037227</v>
      </c>
      <c r="S482" s="38" t="s">
        <v>37243</v>
      </c>
      <c r="T482" s="7" t="s">
        <v>679</v>
      </c>
      <c r="U482" s="7" t="s">
        <v>17788</v>
      </c>
      <c r="V482" s="7" t="s">
        <v>34515</v>
      </c>
      <c r="W482" s="7" t="s">
        <v>8140</v>
      </c>
      <c r="X482" s="7" t="s">
        <v>30759</v>
      </c>
      <c r="Y482" s="7" t="s">
        <v>30760</v>
      </c>
    </row>
    <row r="483" spans="1:25" hidden="1" x14ac:dyDescent="0.25">
      <c r="A483" s="29">
        <f>A369+1</f>
        <v>13</v>
      </c>
      <c r="B483" s="7" t="s">
        <v>58</v>
      </c>
      <c r="C483" s="30" t="s">
        <v>30609</v>
      </c>
      <c r="D483" s="7" t="s">
        <v>30384</v>
      </c>
      <c r="E483" s="70">
        <v>45408</v>
      </c>
      <c r="F483" s="47" t="s">
        <v>26454</v>
      </c>
      <c r="G483" s="30">
        <v>71</v>
      </c>
      <c r="H483" s="30" t="str">
        <f t="shared" ref="H483" si="582">TEXT(G483,"0000")</f>
        <v>0071</v>
      </c>
      <c r="I483" s="31" t="str">
        <f t="shared" ref="I483" si="583">CONCATENATE(N483,H483)</f>
        <v>10120071</v>
      </c>
      <c r="J483" s="30"/>
      <c r="K483" s="42" t="s">
        <v>23380</v>
      </c>
      <c r="L483" s="65" t="s">
        <v>30387</v>
      </c>
      <c r="M483" s="29" t="s">
        <v>654</v>
      </c>
      <c r="N483" s="51" t="str">
        <f>VLOOKUP(M483,'BMC Master'!$C$3:$E$100,3,0)</f>
        <v>1012</v>
      </c>
      <c r="O483" s="7" t="s">
        <v>30392</v>
      </c>
      <c r="P483" s="9">
        <v>29587</v>
      </c>
      <c r="Q483" s="7" t="s">
        <v>30393</v>
      </c>
      <c r="R483" s="29">
        <v>9199712181</v>
      </c>
      <c r="S483" s="7" t="s">
        <v>30394</v>
      </c>
      <c r="T483" s="7" t="s">
        <v>26584</v>
      </c>
      <c r="U483" s="7" t="s">
        <v>1221</v>
      </c>
      <c r="V483" s="7" t="s">
        <v>30395</v>
      </c>
      <c r="W483" s="7" t="s">
        <v>180</v>
      </c>
      <c r="X483" s="7" t="s">
        <v>30396</v>
      </c>
      <c r="Y483" s="7">
        <v>70</v>
      </c>
    </row>
    <row r="484" spans="1:25" hidden="1" x14ac:dyDescent="0.25">
      <c r="A484" s="29">
        <f t="shared" si="159"/>
        <v>14</v>
      </c>
      <c r="B484" s="7" t="s">
        <v>58</v>
      </c>
      <c r="C484" s="30" t="s">
        <v>30609</v>
      </c>
      <c r="D484" s="7" t="s">
        <v>30385</v>
      </c>
      <c r="E484" s="70">
        <v>45408</v>
      </c>
      <c r="F484" s="47" t="s">
        <v>26454</v>
      </c>
      <c r="G484" s="30">
        <f t="shared" ref="G484:G485" si="584">IF(M484=M483,G483+1,1)</f>
        <v>72</v>
      </c>
      <c r="H484" s="30" t="str">
        <f t="shared" ref="H484:H485" si="585">TEXT(G484,"0000")</f>
        <v>0072</v>
      </c>
      <c r="I484" s="31" t="str">
        <f t="shared" ref="I484:I485" si="586">CONCATENATE(N484,H484)</f>
        <v>10120072</v>
      </c>
      <c r="J484" s="30"/>
      <c r="K484" s="42" t="s">
        <v>23380</v>
      </c>
      <c r="L484" s="65" t="s">
        <v>30388</v>
      </c>
      <c r="M484" s="29" t="s">
        <v>654</v>
      </c>
      <c r="N484" s="51" t="str">
        <f>VLOOKUP(M484,'BMC Master'!$C$3:$E$100,3,0)</f>
        <v>1012</v>
      </c>
      <c r="O484" s="7" t="s">
        <v>2357</v>
      </c>
      <c r="P484" s="9">
        <v>30317</v>
      </c>
      <c r="Q484" s="7" t="s">
        <v>30397</v>
      </c>
      <c r="R484" s="29">
        <v>9334064398</v>
      </c>
      <c r="S484" s="7" t="s">
        <v>30398</v>
      </c>
      <c r="T484" s="7" t="s">
        <v>934</v>
      </c>
      <c r="U484" s="7" t="s">
        <v>30399</v>
      </c>
      <c r="V484" s="7" t="s">
        <v>1225</v>
      </c>
      <c r="W484" s="7" t="s">
        <v>180</v>
      </c>
      <c r="X484" s="7" t="s">
        <v>30396</v>
      </c>
      <c r="Y484" s="7">
        <v>70</v>
      </c>
    </row>
    <row r="485" spans="1:25" hidden="1" x14ac:dyDescent="0.25">
      <c r="A485" s="29">
        <f t="shared" si="159"/>
        <v>15</v>
      </c>
      <c r="B485" s="7" t="s">
        <v>58</v>
      </c>
      <c r="C485" s="30" t="s">
        <v>30609</v>
      </c>
      <c r="D485" s="7" t="s">
        <v>30386</v>
      </c>
      <c r="E485" s="70">
        <v>45408</v>
      </c>
      <c r="F485" s="47" t="s">
        <v>26454</v>
      </c>
      <c r="G485" s="30">
        <f t="shared" si="584"/>
        <v>73</v>
      </c>
      <c r="H485" s="30" t="str">
        <f t="shared" si="585"/>
        <v>0073</v>
      </c>
      <c r="I485" s="31" t="str">
        <f t="shared" si="586"/>
        <v>10120073</v>
      </c>
      <c r="J485" s="30"/>
      <c r="K485" s="42" t="s">
        <v>23380</v>
      </c>
      <c r="L485" s="65" t="s">
        <v>670</v>
      </c>
      <c r="M485" s="29" t="s">
        <v>654</v>
      </c>
      <c r="N485" s="51" t="str">
        <f>VLOOKUP(M485,'BMC Master'!$C$3:$E$100,3,0)</f>
        <v>1012</v>
      </c>
      <c r="O485" s="7" t="s">
        <v>1256</v>
      </c>
      <c r="P485" s="9">
        <v>35598</v>
      </c>
      <c r="Q485" s="7" t="s">
        <v>30400</v>
      </c>
      <c r="R485" s="29">
        <v>9570305388</v>
      </c>
      <c r="S485" s="7" t="s">
        <v>30401</v>
      </c>
      <c r="T485" s="7" t="s">
        <v>30402</v>
      </c>
      <c r="U485" s="7" t="s">
        <v>1215</v>
      </c>
      <c r="V485" s="7" t="s">
        <v>1225</v>
      </c>
      <c r="W485" s="7" t="s">
        <v>8763</v>
      </c>
      <c r="X485" s="7" t="s">
        <v>30403</v>
      </c>
      <c r="Y485" s="7">
        <v>79</v>
      </c>
    </row>
    <row r="486" spans="1:25" hidden="1" x14ac:dyDescent="0.25">
      <c r="A486" s="29">
        <f t="shared" si="159"/>
        <v>16</v>
      </c>
      <c r="B486" s="7" t="s">
        <v>58</v>
      </c>
      <c r="C486" s="30" t="s">
        <v>30609</v>
      </c>
      <c r="D486" s="7" t="s">
        <v>30418</v>
      </c>
      <c r="E486" s="70">
        <v>45414</v>
      </c>
      <c r="F486" s="47" t="s">
        <v>26454</v>
      </c>
      <c r="G486" s="30">
        <f t="shared" ref="G486:G489" si="587">IF(M486=M485,G485+1,1)</f>
        <v>74</v>
      </c>
      <c r="H486" s="30" t="str">
        <f t="shared" ref="H486:H488" si="588">TEXT(G486,"0000")</f>
        <v>0074</v>
      </c>
      <c r="I486" s="31" t="str">
        <f t="shared" ref="I486:I488" si="589">CONCATENATE(N486,H486)</f>
        <v>10120074</v>
      </c>
      <c r="J486" s="30"/>
      <c r="K486" s="42" t="s">
        <v>30455</v>
      </c>
      <c r="L486" s="65" t="s">
        <v>30421</v>
      </c>
      <c r="M486" s="29" t="s">
        <v>654</v>
      </c>
      <c r="N486" s="51" t="str">
        <f>VLOOKUP(M486,'BMC Master'!$C$3:$E$100,3,0)</f>
        <v>1012</v>
      </c>
      <c r="O486" s="7" t="s">
        <v>30424</v>
      </c>
      <c r="P486" s="9">
        <v>35066</v>
      </c>
      <c r="Q486" s="7" t="s">
        <v>30425</v>
      </c>
      <c r="R486" s="29">
        <v>7562012998</v>
      </c>
      <c r="S486" s="7" t="s">
        <v>30426</v>
      </c>
      <c r="T486" s="7" t="s">
        <v>934</v>
      </c>
      <c r="U486" s="7" t="s">
        <v>5096</v>
      </c>
      <c r="V486" s="7" t="s">
        <v>1225</v>
      </c>
      <c r="W486" s="7" t="s">
        <v>8763</v>
      </c>
      <c r="X486" s="7"/>
      <c r="Y486" s="7"/>
    </row>
    <row r="487" spans="1:25" hidden="1" x14ac:dyDescent="0.25">
      <c r="A487" s="29">
        <f t="shared" si="159"/>
        <v>17</v>
      </c>
      <c r="B487" s="7" t="s">
        <v>58</v>
      </c>
      <c r="C487" s="30" t="s">
        <v>30609</v>
      </c>
      <c r="D487" s="7" t="s">
        <v>30419</v>
      </c>
      <c r="E487" s="70">
        <v>45414</v>
      </c>
      <c r="F487" s="47" t="s">
        <v>26454</v>
      </c>
      <c r="G487" s="30">
        <f t="shared" si="587"/>
        <v>75</v>
      </c>
      <c r="H487" s="30" t="str">
        <f t="shared" si="588"/>
        <v>0075</v>
      </c>
      <c r="I487" s="31" t="str">
        <f t="shared" si="589"/>
        <v>10120075</v>
      </c>
      <c r="J487" s="30"/>
      <c r="K487" s="42" t="s">
        <v>30455</v>
      </c>
      <c r="L487" s="65" t="s">
        <v>30422</v>
      </c>
      <c r="M487" s="29" t="s">
        <v>654</v>
      </c>
      <c r="N487" s="51" t="str">
        <f>VLOOKUP(M487,'BMC Master'!$C$3:$E$100,3,0)</f>
        <v>1012</v>
      </c>
      <c r="O487" s="7" t="s">
        <v>30427</v>
      </c>
      <c r="P487" s="9">
        <v>33604</v>
      </c>
      <c r="Q487" s="7" t="s">
        <v>18443</v>
      </c>
      <c r="R487" s="29">
        <v>8825142381</v>
      </c>
      <c r="S487" s="7" t="s">
        <v>30428</v>
      </c>
      <c r="T487" s="7" t="s">
        <v>30402</v>
      </c>
      <c r="U487" s="7" t="s">
        <v>1215</v>
      </c>
      <c r="V487" s="7" t="s">
        <v>1225</v>
      </c>
      <c r="W487" s="7" t="s">
        <v>8763</v>
      </c>
      <c r="X487" s="7"/>
      <c r="Y487" s="7"/>
    </row>
    <row r="488" spans="1:25" hidden="1" x14ac:dyDescent="0.25">
      <c r="A488" s="29">
        <f t="shared" si="159"/>
        <v>18</v>
      </c>
      <c r="B488" s="7" t="s">
        <v>58</v>
      </c>
      <c r="C488" s="30" t="s">
        <v>30609</v>
      </c>
      <c r="D488" s="7" t="s">
        <v>30420</v>
      </c>
      <c r="E488" s="70">
        <v>45414</v>
      </c>
      <c r="F488" s="47" t="s">
        <v>26454</v>
      </c>
      <c r="G488" s="30">
        <f t="shared" si="587"/>
        <v>76</v>
      </c>
      <c r="H488" s="30" t="str">
        <f t="shared" si="588"/>
        <v>0076</v>
      </c>
      <c r="I488" s="31" t="str">
        <f t="shared" si="589"/>
        <v>10120076</v>
      </c>
      <c r="J488" s="30"/>
      <c r="K488" s="42" t="s">
        <v>30455</v>
      </c>
      <c r="L488" s="65" t="s">
        <v>30423</v>
      </c>
      <c r="M488" s="29" t="s">
        <v>654</v>
      </c>
      <c r="N488" s="51" t="str">
        <f>VLOOKUP(M488,'BMC Master'!$C$3:$E$100,3,0)</f>
        <v>1012</v>
      </c>
      <c r="O488" s="7" t="s">
        <v>30429</v>
      </c>
      <c r="P488" s="9">
        <v>29987</v>
      </c>
      <c r="Q488" s="7" t="s">
        <v>30430</v>
      </c>
      <c r="R488" s="29">
        <v>9693941621</v>
      </c>
      <c r="S488" s="7" t="s">
        <v>30431</v>
      </c>
      <c r="T488" s="7" t="s">
        <v>679</v>
      </c>
      <c r="U488" s="7" t="s">
        <v>1022</v>
      </c>
      <c r="V488" s="7" t="s">
        <v>1225</v>
      </c>
      <c r="W488" s="7" t="s">
        <v>8763</v>
      </c>
      <c r="X488" s="7"/>
      <c r="Y488" s="7"/>
    </row>
    <row r="489" spans="1:25" hidden="1" x14ac:dyDescent="0.25">
      <c r="A489" s="29">
        <f t="shared" si="159"/>
        <v>19</v>
      </c>
      <c r="B489" s="7" t="s">
        <v>58</v>
      </c>
      <c r="C489" s="30" t="s">
        <v>30609</v>
      </c>
      <c r="D489" s="7" t="s">
        <v>30450</v>
      </c>
      <c r="E489" s="70">
        <v>45414</v>
      </c>
      <c r="F489" s="47" t="s">
        <v>26454</v>
      </c>
      <c r="G489" s="30">
        <f t="shared" si="587"/>
        <v>77</v>
      </c>
      <c r="H489" s="30" t="str">
        <f t="shared" ref="H489" si="590">TEXT(G489,"0000")</f>
        <v>0077</v>
      </c>
      <c r="I489" s="31" t="str">
        <f t="shared" ref="I489" si="591">CONCATENATE(N489,H489)</f>
        <v>10120077</v>
      </c>
      <c r="J489" s="30"/>
      <c r="K489" s="42" t="s">
        <v>30455</v>
      </c>
      <c r="L489" s="65" t="s">
        <v>30451</v>
      </c>
      <c r="M489" s="29" t="s">
        <v>654</v>
      </c>
      <c r="N489" s="51" t="str">
        <f>VLOOKUP(M489,'BMC Master'!$C$3:$E$100,3,0)</f>
        <v>1012</v>
      </c>
      <c r="O489" s="7" t="s">
        <v>30452</v>
      </c>
      <c r="P489" s="9">
        <v>43831</v>
      </c>
      <c r="Q489" s="7" t="s">
        <v>30453</v>
      </c>
      <c r="R489" s="29">
        <v>7033321309</v>
      </c>
      <c r="S489" s="7" t="s">
        <v>30454</v>
      </c>
      <c r="T489" s="7" t="s">
        <v>675</v>
      </c>
      <c r="U489" s="7" t="s">
        <v>1239</v>
      </c>
      <c r="V489" s="7" t="s">
        <v>1225</v>
      </c>
      <c r="W489" s="7" t="s">
        <v>8763</v>
      </c>
      <c r="X489" s="7" t="s">
        <v>26599</v>
      </c>
      <c r="Y489" s="7"/>
    </row>
    <row r="490" spans="1:25" hidden="1" x14ac:dyDescent="0.25">
      <c r="A490" s="29">
        <f t="shared" si="159"/>
        <v>20</v>
      </c>
      <c r="B490" s="7" t="s">
        <v>58</v>
      </c>
      <c r="C490" s="30" t="s">
        <v>30609</v>
      </c>
      <c r="D490" s="7" t="s">
        <v>30543</v>
      </c>
      <c r="E490" s="9">
        <v>45440</v>
      </c>
      <c r="F490" s="47" t="s">
        <v>26454</v>
      </c>
      <c r="G490" s="30">
        <f t="shared" ref="G490:G491" si="592">IF(M490=M489,G489+1,1)</f>
        <v>78</v>
      </c>
      <c r="H490" s="30" t="str">
        <f t="shared" ref="H490:H491" si="593">TEXT(G490,"0000")</f>
        <v>0078</v>
      </c>
      <c r="I490" s="31" t="str">
        <f t="shared" ref="I490:I491" si="594">CONCATENATE(N490,H490)</f>
        <v>10120078</v>
      </c>
      <c r="J490" s="30"/>
      <c r="K490" s="42" t="s">
        <v>30455</v>
      </c>
      <c r="L490" s="65" t="s">
        <v>30570</v>
      </c>
      <c r="M490" s="29" t="s">
        <v>654</v>
      </c>
      <c r="N490" s="51" t="str">
        <f>VLOOKUP(M490,'BMC Master'!$C$3:$E$100,3,0)</f>
        <v>1012</v>
      </c>
      <c r="O490" s="7" t="s">
        <v>1557</v>
      </c>
      <c r="P490" s="9">
        <v>31048</v>
      </c>
      <c r="Q490" s="7" t="s">
        <v>30571</v>
      </c>
      <c r="R490" s="29">
        <v>9834022018</v>
      </c>
      <c r="S490" s="7" t="s">
        <v>30572</v>
      </c>
      <c r="T490" s="7" t="s">
        <v>30573</v>
      </c>
      <c r="U490" s="7" t="s">
        <v>30574</v>
      </c>
      <c r="V490" s="7" t="s">
        <v>30575</v>
      </c>
      <c r="W490" s="7" t="s">
        <v>8763</v>
      </c>
      <c r="X490" s="7" t="s">
        <v>30576</v>
      </c>
      <c r="Y490" s="7">
        <v>72</v>
      </c>
    </row>
    <row r="491" spans="1:25" hidden="1" x14ac:dyDescent="0.25">
      <c r="A491" s="29">
        <f t="shared" si="159"/>
        <v>21</v>
      </c>
      <c r="B491" s="7" t="s">
        <v>58</v>
      </c>
      <c r="C491" s="30" t="s">
        <v>30609</v>
      </c>
      <c r="D491" s="7" t="s">
        <v>30544</v>
      </c>
      <c r="E491" s="9">
        <v>45440</v>
      </c>
      <c r="F491" s="47" t="s">
        <v>26454</v>
      </c>
      <c r="G491" s="30">
        <f t="shared" si="592"/>
        <v>79</v>
      </c>
      <c r="H491" s="30" t="str">
        <f t="shared" si="593"/>
        <v>0079</v>
      </c>
      <c r="I491" s="31" t="str">
        <f t="shared" si="594"/>
        <v>10120079</v>
      </c>
      <c r="J491" s="30"/>
      <c r="K491" s="42" t="s">
        <v>30455</v>
      </c>
      <c r="L491" s="65" t="s">
        <v>30570</v>
      </c>
      <c r="M491" s="29" t="s">
        <v>654</v>
      </c>
      <c r="N491" s="51" t="str">
        <f>VLOOKUP(M491,'BMC Master'!$C$3:$E$100,3,0)</f>
        <v>1012</v>
      </c>
      <c r="O491" s="7" t="s">
        <v>1054</v>
      </c>
      <c r="P491" s="9">
        <v>33095</v>
      </c>
      <c r="Q491" s="7" t="s">
        <v>30577</v>
      </c>
      <c r="R491" s="29">
        <v>9297560708</v>
      </c>
      <c r="S491" s="7" t="s">
        <v>30578</v>
      </c>
      <c r="T491" s="7" t="s">
        <v>679</v>
      </c>
      <c r="U491" s="7" t="s">
        <v>6899</v>
      </c>
      <c r="V491" s="7" t="s">
        <v>30575</v>
      </c>
      <c r="W491" s="7" t="s">
        <v>8763</v>
      </c>
      <c r="X491" s="7" t="s">
        <v>30576</v>
      </c>
      <c r="Y491" s="7">
        <v>72</v>
      </c>
    </row>
    <row r="492" spans="1:25" hidden="1" x14ac:dyDescent="0.25">
      <c r="A492" s="29"/>
      <c r="B492" s="7" t="s">
        <v>58</v>
      </c>
      <c r="C492" s="30" t="s">
        <v>30609</v>
      </c>
      <c r="D492" s="7" t="s">
        <v>30615</v>
      </c>
      <c r="E492" s="9">
        <v>45455</v>
      </c>
      <c r="F492" s="47" t="s">
        <v>26454</v>
      </c>
      <c r="G492" s="30">
        <f t="shared" ref="G492" si="595">IF(M492=M491,G491+1,1)</f>
        <v>80</v>
      </c>
      <c r="H492" s="30" t="str">
        <f t="shared" ref="H492" si="596">TEXT(G492,"0000")</f>
        <v>0080</v>
      </c>
      <c r="I492" s="31" t="str">
        <f t="shared" ref="I492" si="597">CONCATENATE(N492,H492)</f>
        <v>10120080</v>
      </c>
      <c r="J492" s="30"/>
      <c r="K492" s="42" t="s">
        <v>23380</v>
      </c>
      <c r="L492" s="65" t="s">
        <v>30620</v>
      </c>
      <c r="M492" s="29" t="s">
        <v>654</v>
      </c>
      <c r="N492" s="51" t="str">
        <f>VLOOKUP(M492,'BMC Master'!$C$3:$E$100,3,0)</f>
        <v>1012</v>
      </c>
      <c r="O492" s="7" t="s">
        <v>30616</v>
      </c>
      <c r="P492" s="9">
        <v>29966</v>
      </c>
      <c r="Q492" s="7" t="s">
        <v>30617</v>
      </c>
      <c r="R492" s="29">
        <v>7004820462</v>
      </c>
      <c r="S492" s="7" t="s">
        <v>30618</v>
      </c>
      <c r="T492" s="7" t="s">
        <v>934</v>
      </c>
      <c r="U492" s="7" t="s">
        <v>17752</v>
      </c>
      <c r="V492" s="7" t="s">
        <v>30619</v>
      </c>
      <c r="W492" s="7" t="s">
        <v>8763</v>
      </c>
      <c r="X492" s="7" t="s">
        <v>30576</v>
      </c>
      <c r="Y492" s="7" t="s">
        <v>30622</v>
      </c>
    </row>
    <row r="493" spans="1:25" hidden="1" x14ac:dyDescent="0.25">
      <c r="A493" s="29"/>
      <c r="B493" s="7" t="s">
        <v>58</v>
      </c>
      <c r="C493" s="30" t="s">
        <v>30609</v>
      </c>
      <c r="D493" s="7" t="s">
        <v>30907</v>
      </c>
      <c r="E493" s="9">
        <v>45520</v>
      </c>
      <c r="F493" s="47" t="s">
        <v>26454</v>
      </c>
      <c r="G493" s="30">
        <f t="shared" ref="G493:G496" si="598">IF(M493=M492,G492+1,1)</f>
        <v>81</v>
      </c>
      <c r="H493" s="30" t="str">
        <f t="shared" ref="H493:H496" si="599">TEXT(G493,"0000")</f>
        <v>0081</v>
      </c>
      <c r="I493" s="31" t="str">
        <f t="shared" ref="I493:I496" si="600">CONCATENATE(N493,H493)</f>
        <v>10120081</v>
      </c>
      <c r="J493" s="30"/>
      <c r="K493" s="42" t="s">
        <v>30455</v>
      </c>
      <c r="L493" s="65" t="s">
        <v>30911</v>
      </c>
      <c r="M493" s="29" t="s">
        <v>654</v>
      </c>
      <c r="N493" s="51" t="str">
        <f>VLOOKUP(M493,'BMC Master'!$C$3:$E$100,3,0)</f>
        <v>1012</v>
      </c>
      <c r="O493" s="7" t="s">
        <v>785</v>
      </c>
      <c r="P493" s="9">
        <v>30328</v>
      </c>
      <c r="Q493" s="7" t="s">
        <v>30916</v>
      </c>
      <c r="R493" s="29">
        <v>9939545243</v>
      </c>
      <c r="S493" s="7" t="s">
        <v>30917</v>
      </c>
      <c r="T493" s="7" t="s">
        <v>952</v>
      </c>
      <c r="U493" s="7" t="s">
        <v>30918</v>
      </c>
      <c r="V493" s="7" t="s">
        <v>30565</v>
      </c>
      <c r="W493" s="7" t="s">
        <v>8763</v>
      </c>
      <c r="X493" s="7" t="s">
        <v>30576</v>
      </c>
      <c r="Y493" s="7" t="s">
        <v>30622</v>
      </c>
    </row>
    <row r="494" spans="1:25" hidden="1" x14ac:dyDescent="0.25">
      <c r="A494" s="29"/>
      <c r="B494" s="7" t="s">
        <v>58</v>
      </c>
      <c r="C494" s="30" t="s">
        <v>30609</v>
      </c>
      <c r="D494" s="7" t="s">
        <v>30908</v>
      </c>
      <c r="E494" s="9">
        <v>45520</v>
      </c>
      <c r="F494" s="47" t="s">
        <v>26454</v>
      </c>
      <c r="G494" s="30">
        <f t="shared" si="598"/>
        <v>82</v>
      </c>
      <c r="H494" s="30" t="str">
        <f t="shared" si="599"/>
        <v>0082</v>
      </c>
      <c r="I494" s="31" t="str">
        <f t="shared" si="600"/>
        <v>10120082</v>
      </c>
      <c r="J494" s="30"/>
      <c r="K494" s="42" t="s">
        <v>23380</v>
      </c>
      <c r="L494" s="65" t="s">
        <v>30912</v>
      </c>
      <c r="M494" s="29" t="s">
        <v>654</v>
      </c>
      <c r="N494" s="51" t="str">
        <f>VLOOKUP(M494,'BMC Master'!$C$3:$E$100,3,0)</f>
        <v>1012</v>
      </c>
      <c r="O494" s="7" t="s">
        <v>1067</v>
      </c>
      <c r="P494" s="9">
        <v>34835</v>
      </c>
      <c r="Q494" s="7" t="s">
        <v>30919</v>
      </c>
      <c r="R494" s="29">
        <v>9693003121</v>
      </c>
      <c r="S494" s="7" t="s">
        <v>30920</v>
      </c>
      <c r="T494" s="7" t="s">
        <v>679</v>
      </c>
      <c r="U494" s="7" t="s">
        <v>1304</v>
      </c>
      <c r="V494" s="7" t="s">
        <v>30921</v>
      </c>
      <c r="W494" s="7" t="s">
        <v>180</v>
      </c>
      <c r="X494" s="7" t="s">
        <v>30396</v>
      </c>
      <c r="Y494" s="7" t="s">
        <v>30944</v>
      </c>
    </row>
    <row r="495" spans="1:25" hidden="1" x14ac:dyDescent="0.25">
      <c r="A495" s="29"/>
      <c r="B495" s="7" t="s">
        <v>58</v>
      </c>
      <c r="C495" s="30" t="s">
        <v>30609</v>
      </c>
      <c r="D495" s="7" t="s">
        <v>30909</v>
      </c>
      <c r="E495" s="9">
        <v>45520</v>
      </c>
      <c r="F495" s="47" t="s">
        <v>26454</v>
      </c>
      <c r="G495" s="30">
        <f t="shared" si="598"/>
        <v>83</v>
      </c>
      <c r="H495" s="30" t="str">
        <f t="shared" si="599"/>
        <v>0083</v>
      </c>
      <c r="I495" s="31" t="str">
        <f t="shared" si="600"/>
        <v>10120083</v>
      </c>
      <c r="J495" s="30"/>
      <c r="K495" s="42" t="s">
        <v>23380</v>
      </c>
      <c r="L495" s="65" t="s">
        <v>30913</v>
      </c>
      <c r="M495" s="29" t="s">
        <v>654</v>
      </c>
      <c r="N495" s="51" t="str">
        <f>VLOOKUP(M495,'BMC Master'!$C$3:$E$100,3,0)</f>
        <v>1012</v>
      </c>
      <c r="O495" s="7" t="s">
        <v>30915</v>
      </c>
      <c r="P495" s="9">
        <v>32979</v>
      </c>
      <c r="Q495" s="7" t="s">
        <v>30922</v>
      </c>
      <c r="R495" s="29">
        <v>9199732789</v>
      </c>
      <c r="S495" s="7" t="s">
        <v>30923</v>
      </c>
      <c r="T495" s="7" t="s">
        <v>30402</v>
      </c>
      <c r="U495" s="7" t="s">
        <v>1215</v>
      </c>
      <c r="V495" s="7" t="s">
        <v>30924</v>
      </c>
      <c r="W495" s="7" t="s">
        <v>8763</v>
      </c>
      <c r="X495" s="7" t="s">
        <v>26599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30609</v>
      </c>
      <c r="D496" s="7" t="s">
        <v>30910</v>
      </c>
      <c r="E496" s="9">
        <v>45520</v>
      </c>
      <c r="F496" s="47" t="s">
        <v>26454</v>
      </c>
      <c r="G496" s="30">
        <f t="shared" si="598"/>
        <v>84</v>
      </c>
      <c r="H496" s="30" t="str">
        <f t="shared" si="599"/>
        <v>0084</v>
      </c>
      <c r="I496" s="31" t="str">
        <f t="shared" si="600"/>
        <v>10120084</v>
      </c>
      <c r="J496" s="30"/>
      <c r="K496" s="42" t="s">
        <v>23380</v>
      </c>
      <c r="L496" s="65" t="s">
        <v>30914</v>
      </c>
      <c r="M496" s="29" t="s">
        <v>654</v>
      </c>
      <c r="N496" s="51" t="str">
        <f>VLOOKUP(M496,'BMC Master'!$C$3:$E$100,3,0)</f>
        <v>1012</v>
      </c>
      <c r="O496" s="7" t="s">
        <v>758</v>
      </c>
      <c r="P496" s="9">
        <v>36526</v>
      </c>
      <c r="Q496" s="7" t="s">
        <v>30925</v>
      </c>
      <c r="R496" s="29">
        <v>7858907595</v>
      </c>
      <c r="S496" s="7" t="s">
        <v>30926</v>
      </c>
      <c r="T496" s="7" t="s">
        <v>1251</v>
      </c>
      <c r="U496" s="7" t="s">
        <v>1021</v>
      </c>
      <c r="V496" s="7" t="s">
        <v>1225</v>
      </c>
      <c r="W496" s="7" t="s">
        <v>8763</v>
      </c>
      <c r="X496" s="7" t="s">
        <v>30403</v>
      </c>
      <c r="Y496" s="7" t="s">
        <v>30943</v>
      </c>
    </row>
    <row r="497" spans="1:25" hidden="1" x14ac:dyDescent="0.25">
      <c r="A497" s="29"/>
      <c r="B497" s="7" t="s">
        <v>58</v>
      </c>
      <c r="C497" s="30" t="s">
        <v>30609</v>
      </c>
      <c r="D497" s="7" t="s">
        <v>30961</v>
      </c>
      <c r="E497" s="9">
        <v>45528</v>
      </c>
      <c r="F497" s="47" t="s">
        <v>26454</v>
      </c>
      <c r="G497" s="30">
        <f t="shared" ref="G497:G498" si="601">IF(M497=M496,G496+1,1)</f>
        <v>85</v>
      </c>
      <c r="H497" s="30" t="str">
        <f t="shared" ref="H497:H498" si="602">TEXT(G497,"0000")</f>
        <v>0085</v>
      </c>
      <c r="I497" s="31" t="str">
        <f t="shared" ref="I497:I498" si="603">CONCATENATE(N497,H497)</f>
        <v>10120085</v>
      </c>
      <c r="J497" s="30"/>
      <c r="K497" s="42" t="s">
        <v>30455</v>
      </c>
      <c r="L497" s="65" t="s">
        <v>30963</v>
      </c>
      <c r="M497" s="29" t="s">
        <v>654</v>
      </c>
      <c r="N497" s="51" t="str">
        <f>VLOOKUP(M497,'BMC Master'!$C$3:$E$100,3,0)</f>
        <v>1012</v>
      </c>
      <c r="O497" s="7" t="s">
        <v>30965</v>
      </c>
      <c r="P497" s="9">
        <v>28915</v>
      </c>
      <c r="Q497" s="7" t="s">
        <v>30967</v>
      </c>
      <c r="R497" s="29">
        <v>9122688709</v>
      </c>
      <c r="S497" s="7" t="s">
        <v>30969</v>
      </c>
      <c r="T497" s="7" t="s">
        <v>26584</v>
      </c>
      <c r="U497" s="7" t="s">
        <v>17711</v>
      </c>
      <c r="V497" s="7" t="s">
        <v>30970</v>
      </c>
      <c r="W497" s="7" t="s">
        <v>180</v>
      </c>
      <c r="X497" s="7" t="s">
        <v>30403</v>
      </c>
      <c r="Y497" s="7" t="s">
        <v>30943</v>
      </c>
    </row>
    <row r="498" spans="1:25" hidden="1" x14ac:dyDescent="0.25">
      <c r="A498" s="29"/>
      <c r="B498" s="7" t="s">
        <v>58</v>
      </c>
      <c r="C498" s="30" t="s">
        <v>30609</v>
      </c>
      <c r="D498" s="7" t="s">
        <v>30962</v>
      </c>
      <c r="E498" s="9">
        <v>45528</v>
      </c>
      <c r="F498" s="47" t="s">
        <v>26454</v>
      </c>
      <c r="G498" s="30">
        <f t="shared" si="601"/>
        <v>86</v>
      </c>
      <c r="H498" s="30" t="str">
        <f t="shared" si="602"/>
        <v>0086</v>
      </c>
      <c r="I498" s="31" t="str">
        <f t="shared" si="603"/>
        <v>10120086</v>
      </c>
      <c r="J498" s="30"/>
      <c r="K498" s="42" t="s">
        <v>30455</v>
      </c>
      <c r="L498" s="65" t="s">
        <v>30964</v>
      </c>
      <c r="M498" s="29" t="s">
        <v>654</v>
      </c>
      <c r="N498" s="51" t="str">
        <f>VLOOKUP(M498,'BMC Master'!$C$3:$E$100,3,0)</f>
        <v>1012</v>
      </c>
      <c r="O498" s="7" t="s">
        <v>30966</v>
      </c>
      <c r="P498" s="9">
        <v>31792</v>
      </c>
      <c r="Q498" s="7" t="s">
        <v>30968</v>
      </c>
      <c r="R498" s="29">
        <v>9709790061</v>
      </c>
      <c r="S498" s="7" t="s">
        <v>30971</v>
      </c>
      <c r="T498" s="7" t="s">
        <v>1224</v>
      </c>
      <c r="U498" s="7" t="s">
        <v>30574</v>
      </c>
      <c r="V498" s="7" t="s">
        <v>30575</v>
      </c>
      <c r="W498" s="7" t="s">
        <v>8763</v>
      </c>
      <c r="X498" s="7" t="s">
        <v>30403</v>
      </c>
      <c r="Y498" s="7" t="s">
        <v>30943</v>
      </c>
    </row>
    <row r="499" spans="1:25" hidden="1" x14ac:dyDescent="0.25">
      <c r="A499" s="29"/>
      <c r="B499" s="7" t="s">
        <v>58</v>
      </c>
      <c r="C499" s="30" t="s">
        <v>30609</v>
      </c>
      <c r="D499" s="7" t="s">
        <v>31042</v>
      </c>
      <c r="E499" s="9">
        <v>45562</v>
      </c>
      <c r="F499" s="47" t="s">
        <v>26454</v>
      </c>
      <c r="G499" s="30">
        <f t="shared" ref="G499" si="604">IF(M499=M498,G498+1,1)</f>
        <v>87</v>
      </c>
      <c r="H499" s="30" t="str">
        <f t="shared" ref="H499" si="605">TEXT(G499,"0000")</f>
        <v>0087</v>
      </c>
      <c r="I499" s="31" t="str">
        <f t="shared" ref="I499" si="606">CONCATENATE(N499,H499)</f>
        <v>10120087</v>
      </c>
      <c r="J499" s="30"/>
      <c r="K499" s="42" t="s">
        <v>23380</v>
      </c>
      <c r="L499" s="65" t="s">
        <v>31043</v>
      </c>
      <c r="M499" s="29" t="s">
        <v>654</v>
      </c>
      <c r="N499" s="51" t="str">
        <f>VLOOKUP(M499,'BMC Master'!$C$3:$E$100,3,0)</f>
        <v>1012</v>
      </c>
      <c r="O499" s="7" t="s">
        <v>31044</v>
      </c>
      <c r="P499" s="9">
        <v>36836</v>
      </c>
      <c r="Q499" s="7" t="s">
        <v>31045</v>
      </c>
      <c r="R499" s="29">
        <v>7004854003</v>
      </c>
      <c r="S499" s="7" t="s">
        <v>31046</v>
      </c>
      <c r="T499" s="7" t="s">
        <v>952</v>
      </c>
      <c r="U499" s="7" t="s">
        <v>1232</v>
      </c>
      <c r="V499" s="7" t="s">
        <v>26599</v>
      </c>
      <c r="W499" s="7" t="s">
        <v>8763</v>
      </c>
      <c r="X499" s="7" t="s">
        <v>26599</v>
      </c>
      <c r="Y499" s="7" t="s">
        <v>31070</v>
      </c>
    </row>
    <row r="500" spans="1:25" hidden="1" x14ac:dyDescent="0.25">
      <c r="A500" s="29"/>
      <c r="B500" s="7" t="s">
        <v>58</v>
      </c>
      <c r="C500" s="30" t="s">
        <v>30609</v>
      </c>
      <c r="D500" s="7" t="s">
        <v>31241</v>
      </c>
      <c r="E500" s="9">
        <v>45608</v>
      </c>
      <c r="F500" s="47" t="s">
        <v>26454</v>
      </c>
      <c r="G500" s="30">
        <f t="shared" ref="G500" si="607">IF(M500=M499,G499+1,1)</f>
        <v>88</v>
      </c>
      <c r="H500" s="30" t="str">
        <f t="shared" ref="H500" si="608">TEXT(G500,"0000")</f>
        <v>0088</v>
      </c>
      <c r="I500" s="31" t="str">
        <f t="shared" ref="I500" si="609">CONCATENATE(N500,H500)</f>
        <v>10120088</v>
      </c>
      <c r="J500" s="30"/>
      <c r="K500" s="42" t="s">
        <v>30455</v>
      </c>
      <c r="L500" s="65" t="s">
        <v>31242</v>
      </c>
      <c r="M500" s="29" t="s">
        <v>654</v>
      </c>
      <c r="N500" s="51" t="str">
        <f>VLOOKUP(M500,'BMC Master'!$C$3:$E$100,3,0)</f>
        <v>1012</v>
      </c>
      <c r="O500" s="7" t="s">
        <v>180</v>
      </c>
      <c r="P500" s="9">
        <v>34376</v>
      </c>
      <c r="Q500" s="7" t="s">
        <v>21696</v>
      </c>
      <c r="R500" s="29">
        <v>9955110029</v>
      </c>
      <c r="S500" s="38" t="s">
        <v>31243</v>
      </c>
      <c r="T500" s="7" t="s">
        <v>934</v>
      </c>
      <c r="U500" s="7" t="s">
        <v>31244</v>
      </c>
      <c r="V500" s="7" t="s">
        <v>31245</v>
      </c>
      <c r="W500" s="7" t="s">
        <v>8763</v>
      </c>
      <c r="X500" s="7" t="s">
        <v>26599</v>
      </c>
      <c r="Y500" s="7" t="s">
        <v>31070</v>
      </c>
    </row>
    <row r="501" spans="1:25" hidden="1" x14ac:dyDescent="0.25">
      <c r="A501" s="29"/>
      <c r="B501" s="7" t="s">
        <v>58</v>
      </c>
      <c r="C501" s="30" t="s">
        <v>30609</v>
      </c>
      <c r="D501" s="7" t="s">
        <v>31427</v>
      </c>
      <c r="E501" s="9">
        <v>45630</v>
      </c>
      <c r="F501" s="47" t="s">
        <v>26454</v>
      </c>
      <c r="G501" s="30">
        <f t="shared" ref="G501:G502" si="610">IF(M501=M500,G500+1,1)</f>
        <v>89</v>
      </c>
      <c r="H501" s="30" t="str">
        <f t="shared" ref="H501:H502" si="611">TEXT(G501,"0000")</f>
        <v>0089</v>
      </c>
      <c r="I501" s="31" t="str">
        <f t="shared" ref="I501:I502" si="612">CONCATENATE(N501,H501)</f>
        <v>10120089</v>
      </c>
      <c r="J501" s="30"/>
      <c r="K501" s="42" t="s">
        <v>23380</v>
      </c>
      <c r="L501" s="65" t="s">
        <v>31417</v>
      </c>
      <c r="M501" s="29" t="s">
        <v>654</v>
      </c>
      <c r="N501" s="51" t="str">
        <f>VLOOKUP(M501,'BMC Master'!$C$3:$E$100,3,0)</f>
        <v>1012</v>
      </c>
      <c r="O501" s="7" t="s">
        <v>31419</v>
      </c>
      <c r="P501" s="9">
        <v>35917</v>
      </c>
      <c r="Q501" s="7" t="s">
        <v>31420</v>
      </c>
      <c r="R501" s="29">
        <v>8340433254</v>
      </c>
      <c r="S501" s="38" t="s">
        <v>31421</v>
      </c>
      <c r="T501" s="7" t="s">
        <v>26584</v>
      </c>
      <c r="U501" s="7" t="s">
        <v>31428</v>
      </c>
      <c r="V501" s="7" t="s">
        <v>31422</v>
      </c>
      <c r="W501" s="7" t="s">
        <v>180</v>
      </c>
      <c r="X501" s="7" t="s">
        <v>1667</v>
      </c>
      <c r="Y501" s="7" t="s">
        <v>30943</v>
      </c>
    </row>
    <row r="502" spans="1:25" hidden="1" x14ac:dyDescent="0.25">
      <c r="A502" s="29"/>
      <c r="B502" s="7" t="s">
        <v>58</v>
      </c>
      <c r="C502" s="30" t="s">
        <v>30609</v>
      </c>
      <c r="D502" s="7" t="s">
        <v>31429</v>
      </c>
      <c r="E502" s="9">
        <v>45630</v>
      </c>
      <c r="F502" s="47" t="s">
        <v>26454</v>
      </c>
      <c r="G502" s="30">
        <f t="shared" si="610"/>
        <v>90</v>
      </c>
      <c r="H502" s="30" t="str">
        <f t="shared" si="611"/>
        <v>0090</v>
      </c>
      <c r="I502" s="31" t="str">
        <f t="shared" si="612"/>
        <v>10120090</v>
      </c>
      <c r="J502" s="30"/>
      <c r="K502" s="42" t="s">
        <v>23380</v>
      </c>
      <c r="L502" s="65" t="s">
        <v>31418</v>
      </c>
      <c r="M502" s="29" t="s">
        <v>654</v>
      </c>
      <c r="N502" s="51" t="str">
        <f>VLOOKUP(M502,'BMC Master'!$C$3:$E$100,3,0)</f>
        <v>1012</v>
      </c>
      <c r="O502" s="7" t="s">
        <v>31423</v>
      </c>
      <c r="P502" s="9">
        <v>36227</v>
      </c>
      <c r="Q502" s="7" t="s">
        <v>31424</v>
      </c>
      <c r="R502" s="29">
        <v>7635009041</v>
      </c>
      <c r="S502" s="38" t="s">
        <v>31425</v>
      </c>
      <c r="T502" s="7" t="s">
        <v>26584</v>
      </c>
      <c r="U502" s="7" t="s">
        <v>1221</v>
      </c>
      <c r="V502" s="7" t="s">
        <v>31426</v>
      </c>
      <c r="W502" s="7" t="s">
        <v>180</v>
      </c>
      <c r="X502" s="7" t="s">
        <v>30396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30609</v>
      </c>
      <c r="D503" s="7" t="s">
        <v>31582</v>
      </c>
      <c r="E503" s="9">
        <v>45649</v>
      </c>
      <c r="F503" s="47" t="s">
        <v>26454</v>
      </c>
      <c r="G503" s="30">
        <f t="shared" ref="G503:G504" si="613">IF(M503=M502,G502+1,1)</f>
        <v>91</v>
      </c>
      <c r="H503" s="30" t="str">
        <f t="shared" ref="H503:H504" si="614">TEXT(G503,"0000")</f>
        <v>0091</v>
      </c>
      <c r="I503" s="31" t="str">
        <f t="shared" ref="I503:I504" si="615">CONCATENATE(N503,H503)</f>
        <v>10120091</v>
      </c>
      <c r="J503" s="30"/>
      <c r="K503" s="42" t="s">
        <v>23380</v>
      </c>
      <c r="L503" s="65" t="s">
        <v>31584</v>
      </c>
      <c r="M503" s="29" t="s">
        <v>654</v>
      </c>
      <c r="N503" s="51" t="str">
        <f>VLOOKUP(M503,'BMC Master'!$C$3:$E$100,3,0)</f>
        <v>1012</v>
      </c>
      <c r="O503" s="7" t="s">
        <v>31586</v>
      </c>
      <c r="P503" s="9">
        <v>34776</v>
      </c>
      <c r="Q503" s="7" t="s">
        <v>31588</v>
      </c>
      <c r="R503" s="29">
        <v>7631747064</v>
      </c>
      <c r="S503" s="38" t="s">
        <v>31589</v>
      </c>
      <c r="T503" s="7" t="s">
        <v>952</v>
      </c>
      <c r="U503" s="7" t="s">
        <v>31590</v>
      </c>
      <c r="V503" s="7" t="s">
        <v>31591</v>
      </c>
      <c r="W503" s="7" t="s">
        <v>180</v>
      </c>
      <c r="X503" s="7" t="s">
        <v>1667</v>
      </c>
      <c r="Y503" s="7" t="s">
        <v>30943</v>
      </c>
    </row>
    <row r="504" spans="1:25" hidden="1" x14ac:dyDescent="0.25">
      <c r="A504" s="29"/>
      <c r="B504" s="7" t="s">
        <v>58</v>
      </c>
      <c r="C504" s="30" t="s">
        <v>30609</v>
      </c>
      <c r="D504" s="7" t="s">
        <v>31583</v>
      </c>
      <c r="E504" s="9">
        <v>45649</v>
      </c>
      <c r="F504" s="47" t="s">
        <v>26454</v>
      </c>
      <c r="G504" s="30">
        <f t="shared" si="613"/>
        <v>92</v>
      </c>
      <c r="H504" s="30" t="str">
        <f t="shared" si="614"/>
        <v>0092</v>
      </c>
      <c r="I504" s="31" t="str">
        <f t="shared" si="615"/>
        <v>10120092</v>
      </c>
      <c r="J504" s="30"/>
      <c r="K504" s="42" t="s">
        <v>30455</v>
      </c>
      <c r="L504" s="65" t="s">
        <v>31585</v>
      </c>
      <c r="M504" s="29" t="s">
        <v>654</v>
      </c>
      <c r="N504" s="51" t="str">
        <f>VLOOKUP(M504,'BMC Master'!$C$3:$E$100,3,0)</f>
        <v>1012</v>
      </c>
      <c r="O504" s="7" t="s">
        <v>31587</v>
      </c>
      <c r="P504" s="9">
        <v>28856</v>
      </c>
      <c r="Q504" s="7" t="s">
        <v>31592</v>
      </c>
      <c r="R504" s="29">
        <v>9934974378</v>
      </c>
      <c r="S504" s="38" t="s">
        <v>31593</v>
      </c>
      <c r="T504" s="7" t="s">
        <v>31594</v>
      </c>
      <c r="U504" s="7" t="s">
        <v>1275</v>
      </c>
      <c r="V504" s="7" t="s">
        <v>31595</v>
      </c>
      <c r="W504" s="7" t="s">
        <v>1600</v>
      </c>
      <c r="X504" s="7" t="s">
        <v>26599</v>
      </c>
      <c r="Y504" s="7" t="s">
        <v>31070</v>
      </c>
    </row>
    <row r="505" spans="1:25" hidden="1" x14ac:dyDescent="0.25">
      <c r="A505" s="29"/>
      <c r="B505" s="7" t="s">
        <v>58</v>
      </c>
      <c r="C505" s="30" t="s">
        <v>30609</v>
      </c>
      <c r="D505" s="7" t="s">
        <v>31721</v>
      </c>
      <c r="E505" s="9">
        <v>45661</v>
      </c>
      <c r="F505" s="47" t="s">
        <v>26454</v>
      </c>
      <c r="G505" s="30">
        <f t="shared" ref="G505:G507" si="616">IF(M505=M504,G504+1,1)</f>
        <v>93</v>
      </c>
      <c r="H505" s="30" t="str">
        <f t="shared" ref="H505:H507" si="617">TEXT(G505,"0000")</f>
        <v>0093</v>
      </c>
      <c r="I505" s="31" t="str">
        <f t="shared" ref="I505:I507" si="618">CONCATENATE(N505,H505)</f>
        <v>10120093</v>
      </c>
      <c r="J505" s="30"/>
      <c r="K505" s="42" t="s">
        <v>23380</v>
      </c>
      <c r="L505" s="65" t="s">
        <v>31724</v>
      </c>
      <c r="M505" s="29" t="s">
        <v>654</v>
      </c>
      <c r="N505" s="51" t="str">
        <f>VLOOKUP(M505,'BMC Master'!$C$3:$E$100,3,0)</f>
        <v>1012</v>
      </c>
      <c r="O505" s="7" t="s">
        <v>31727</v>
      </c>
      <c r="P505" s="9">
        <v>32613</v>
      </c>
      <c r="Q505" s="7" t="s">
        <v>31728</v>
      </c>
      <c r="R505" s="29">
        <v>7759926520</v>
      </c>
      <c r="S505" s="38" t="s">
        <v>31729</v>
      </c>
      <c r="T505" s="7" t="s">
        <v>923</v>
      </c>
      <c r="U505" s="7" t="s">
        <v>31730</v>
      </c>
      <c r="V505" s="7" t="s">
        <v>31731</v>
      </c>
      <c r="W505" s="7" t="s">
        <v>1600</v>
      </c>
      <c r="X505" s="7" t="s">
        <v>30396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30609</v>
      </c>
      <c r="D506" s="7" t="s">
        <v>31722</v>
      </c>
      <c r="E506" s="9">
        <v>45661</v>
      </c>
      <c r="F506" s="47" t="s">
        <v>26454</v>
      </c>
      <c r="G506" s="30">
        <f t="shared" si="616"/>
        <v>94</v>
      </c>
      <c r="H506" s="30" t="str">
        <f t="shared" si="617"/>
        <v>0094</v>
      </c>
      <c r="I506" s="31" t="str">
        <f t="shared" si="618"/>
        <v>10120094</v>
      </c>
      <c r="J506" s="30"/>
      <c r="K506" s="42" t="s">
        <v>23380</v>
      </c>
      <c r="L506" s="65" t="s">
        <v>31725</v>
      </c>
      <c r="M506" s="29" t="s">
        <v>654</v>
      </c>
      <c r="N506" s="51" t="str">
        <f>VLOOKUP(M506,'BMC Master'!$C$3:$E$100,3,0)</f>
        <v>1012</v>
      </c>
      <c r="O506" s="7" t="s">
        <v>31732</v>
      </c>
      <c r="P506" s="9">
        <v>29221</v>
      </c>
      <c r="Q506" s="7" t="s">
        <v>31733</v>
      </c>
      <c r="R506" s="29">
        <v>9939074043</v>
      </c>
      <c r="S506" s="38" t="s">
        <v>31734</v>
      </c>
      <c r="T506" s="7" t="s">
        <v>727</v>
      </c>
      <c r="U506" s="7" t="s">
        <v>6899</v>
      </c>
      <c r="V506" s="7" t="s">
        <v>31735</v>
      </c>
      <c r="W506" s="7" t="s">
        <v>1600</v>
      </c>
      <c r="X506" s="7" t="s">
        <v>30403</v>
      </c>
      <c r="Y506" s="7" t="s">
        <v>30943</v>
      </c>
    </row>
    <row r="507" spans="1:25" hidden="1" x14ac:dyDescent="0.25">
      <c r="A507" s="29"/>
      <c r="B507" s="7" t="s">
        <v>58</v>
      </c>
      <c r="C507" s="30" t="s">
        <v>30609</v>
      </c>
      <c r="D507" s="7" t="s">
        <v>31723</v>
      </c>
      <c r="E507" s="9">
        <v>45661</v>
      </c>
      <c r="F507" s="47" t="s">
        <v>26454</v>
      </c>
      <c r="G507" s="30">
        <f t="shared" si="616"/>
        <v>95</v>
      </c>
      <c r="H507" s="30" t="str">
        <f t="shared" si="617"/>
        <v>0095</v>
      </c>
      <c r="I507" s="31" t="str">
        <f t="shared" si="618"/>
        <v>10120095</v>
      </c>
      <c r="J507" s="30"/>
      <c r="K507" s="42" t="s">
        <v>23380</v>
      </c>
      <c r="L507" s="65" t="s">
        <v>31726</v>
      </c>
      <c r="M507" s="29" t="s">
        <v>654</v>
      </c>
      <c r="N507" s="51" t="str">
        <f>VLOOKUP(M507,'BMC Master'!$C$3:$E$100,3,0)</f>
        <v>1012</v>
      </c>
      <c r="O507" s="7" t="s">
        <v>31736</v>
      </c>
      <c r="P507" s="9">
        <v>37695</v>
      </c>
      <c r="Q507" s="7" t="s">
        <v>31737</v>
      </c>
      <c r="R507" s="29">
        <v>8434449379</v>
      </c>
      <c r="S507" s="38" t="s">
        <v>31738</v>
      </c>
      <c r="T507" s="7" t="s">
        <v>31739</v>
      </c>
      <c r="U507" s="7" t="s">
        <v>1232</v>
      </c>
      <c r="V507" s="7" t="s">
        <v>31740</v>
      </c>
      <c r="W507" s="7" t="s">
        <v>1600</v>
      </c>
      <c r="X507" s="7" t="s">
        <v>26599</v>
      </c>
      <c r="Y507" s="7" t="s">
        <v>31070</v>
      </c>
    </row>
    <row r="508" spans="1:25" hidden="1" x14ac:dyDescent="0.25">
      <c r="A508" s="29"/>
      <c r="B508" s="7" t="s">
        <v>58</v>
      </c>
      <c r="C508" s="30" t="s">
        <v>30609</v>
      </c>
      <c r="D508" s="7" t="s">
        <v>31741</v>
      </c>
      <c r="E508" s="9">
        <v>45665</v>
      </c>
      <c r="F508" s="47" t="s">
        <v>26454</v>
      </c>
      <c r="G508" s="30">
        <f t="shared" ref="G508" si="619">IF(M508=M507,G507+1,1)</f>
        <v>96</v>
      </c>
      <c r="H508" s="30" t="str">
        <f t="shared" ref="H508" si="620">TEXT(G508,"0000")</f>
        <v>0096</v>
      </c>
      <c r="I508" s="31" t="str">
        <f t="shared" ref="I508" si="621">CONCATENATE(N508,H508)</f>
        <v>10120096</v>
      </c>
      <c r="J508" s="30"/>
      <c r="K508" s="42" t="s">
        <v>30455</v>
      </c>
      <c r="L508" s="65" t="s">
        <v>31742</v>
      </c>
      <c r="M508" s="29" t="s">
        <v>654</v>
      </c>
      <c r="N508" s="51" t="str">
        <f>VLOOKUP(M508,'BMC Master'!$C$3:$E$100,3,0)</f>
        <v>1012</v>
      </c>
      <c r="O508" s="7" t="s">
        <v>31743</v>
      </c>
      <c r="P508" s="9">
        <v>34335</v>
      </c>
      <c r="Q508" s="7" t="s">
        <v>31744</v>
      </c>
      <c r="R508" s="29">
        <v>9199732789</v>
      </c>
      <c r="S508" s="38" t="s">
        <v>31745</v>
      </c>
      <c r="T508" s="7" t="s">
        <v>727</v>
      </c>
      <c r="U508" s="7" t="s">
        <v>3077</v>
      </c>
      <c r="V508" s="7" t="s">
        <v>31740</v>
      </c>
      <c r="W508" s="7" t="s">
        <v>1600</v>
      </c>
      <c r="X508" s="7" t="s">
        <v>26599</v>
      </c>
      <c r="Y508" s="7" t="s">
        <v>31070</v>
      </c>
    </row>
    <row r="509" spans="1:25" hidden="1" x14ac:dyDescent="0.25">
      <c r="A509" s="29"/>
      <c r="B509" s="7" t="s">
        <v>58</v>
      </c>
      <c r="C509" s="30" t="s">
        <v>30609</v>
      </c>
      <c r="D509" s="7" t="s">
        <v>32139</v>
      </c>
      <c r="E509" s="9">
        <v>45702</v>
      </c>
      <c r="F509" s="47" t="s">
        <v>26454</v>
      </c>
      <c r="G509" s="30">
        <f t="shared" ref="G509:G510" si="622">IF(M509=M508,G508+1,1)</f>
        <v>97</v>
      </c>
      <c r="H509" s="30" t="str">
        <f t="shared" ref="H509:H510" si="623">TEXT(G509,"0000")</f>
        <v>0097</v>
      </c>
      <c r="I509" s="31" t="str">
        <f t="shared" ref="I509:I510" si="624">CONCATENATE(N509,H509)</f>
        <v>10120097</v>
      </c>
      <c r="J509" s="30"/>
      <c r="K509" s="42" t="s">
        <v>30455</v>
      </c>
      <c r="L509" s="65" t="s">
        <v>32141</v>
      </c>
      <c r="M509" s="29" t="s">
        <v>654</v>
      </c>
      <c r="N509" s="51" t="str">
        <f>VLOOKUP(M509,'BMC Master'!$C$3:$E$100,3,0)</f>
        <v>1012</v>
      </c>
      <c r="O509" s="7" t="s">
        <v>978</v>
      </c>
      <c r="P509" s="9">
        <v>34980</v>
      </c>
      <c r="Q509" s="7" t="s">
        <v>32143</v>
      </c>
      <c r="R509" s="29">
        <v>8789193188</v>
      </c>
      <c r="S509" s="38" t="s">
        <v>32144</v>
      </c>
      <c r="T509" s="7" t="s">
        <v>699</v>
      </c>
      <c r="U509" s="7" t="s">
        <v>3136</v>
      </c>
      <c r="V509" s="7" t="s">
        <v>32145</v>
      </c>
      <c r="W509" s="7" t="s">
        <v>1600</v>
      </c>
      <c r="X509" s="7" t="s">
        <v>31735</v>
      </c>
      <c r="Y509" s="7" t="s">
        <v>30943</v>
      </c>
    </row>
    <row r="510" spans="1:25" hidden="1" x14ac:dyDescent="0.25">
      <c r="A510" s="29"/>
      <c r="B510" s="7" t="s">
        <v>58</v>
      </c>
      <c r="C510" s="30" t="s">
        <v>30609</v>
      </c>
      <c r="D510" s="7" t="s">
        <v>32140</v>
      </c>
      <c r="E510" s="9">
        <v>45702</v>
      </c>
      <c r="F510" s="47" t="s">
        <v>26454</v>
      </c>
      <c r="G510" s="30">
        <f t="shared" si="622"/>
        <v>98</v>
      </c>
      <c r="H510" s="30" t="str">
        <f t="shared" si="623"/>
        <v>0098</v>
      </c>
      <c r="I510" s="31" t="str">
        <f t="shared" si="624"/>
        <v>10120098</v>
      </c>
      <c r="J510" s="30"/>
      <c r="K510" s="42" t="s">
        <v>23380</v>
      </c>
      <c r="L510" s="65" t="s">
        <v>32142</v>
      </c>
      <c r="M510" s="29" t="s">
        <v>654</v>
      </c>
      <c r="N510" s="51" t="str">
        <f>VLOOKUP(M510,'BMC Master'!$C$3:$E$100,3,0)</f>
        <v>1012</v>
      </c>
      <c r="O510" s="7" t="s">
        <v>32146</v>
      </c>
      <c r="P510" s="9">
        <v>19085</v>
      </c>
      <c r="Q510" s="7" t="s">
        <v>32147</v>
      </c>
      <c r="R510" s="29">
        <v>9934441456</v>
      </c>
      <c r="S510" s="38" t="s">
        <v>32148</v>
      </c>
      <c r="T510" s="7" t="s">
        <v>679</v>
      </c>
      <c r="U510" s="7" t="s">
        <v>3077</v>
      </c>
      <c r="V510" s="7" t="s">
        <v>31740</v>
      </c>
      <c r="W510" s="7" t="s">
        <v>1600</v>
      </c>
      <c r="X510" s="7" t="s">
        <v>26599</v>
      </c>
      <c r="Y510" s="7" t="s">
        <v>31070</v>
      </c>
    </row>
    <row r="511" spans="1:25" hidden="1" x14ac:dyDescent="0.25">
      <c r="A511" s="29"/>
      <c r="B511" s="7" t="s">
        <v>58</v>
      </c>
      <c r="C511" s="30" t="s">
        <v>30609</v>
      </c>
      <c r="D511" s="7" t="s">
        <v>32301</v>
      </c>
      <c r="E511" s="9">
        <v>45716</v>
      </c>
      <c r="F511" s="47" t="s">
        <v>26454</v>
      </c>
      <c r="G511" s="30">
        <f t="shared" ref="G511" si="625">IF(M511=M510,G510+1,1)</f>
        <v>99</v>
      </c>
      <c r="H511" s="30" t="str">
        <f t="shared" ref="H511" si="626">TEXT(G511,"0000")</f>
        <v>0099</v>
      </c>
      <c r="I511" s="31" t="str">
        <f t="shared" ref="I511" si="627">CONCATENATE(N511,H511)</f>
        <v>10120099</v>
      </c>
      <c r="J511" s="30"/>
      <c r="K511" s="42" t="s">
        <v>30455</v>
      </c>
      <c r="L511" s="65" t="s">
        <v>32302</v>
      </c>
      <c r="M511" s="29" t="s">
        <v>654</v>
      </c>
      <c r="N511" s="51" t="str">
        <f>VLOOKUP(M511,'BMC Master'!$C$3:$E$100,3,0)</f>
        <v>1012</v>
      </c>
      <c r="O511" s="7" t="s">
        <v>32303</v>
      </c>
      <c r="P511" s="9">
        <v>28856</v>
      </c>
      <c r="Q511" s="7" t="s">
        <v>21640</v>
      </c>
      <c r="R511" s="29">
        <v>9801715253</v>
      </c>
      <c r="S511" s="38" t="s">
        <v>32304</v>
      </c>
      <c r="T511" s="7" t="s">
        <v>679</v>
      </c>
      <c r="U511" s="7" t="s">
        <v>1216</v>
      </c>
      <c r="V511" s="7" t="s">
        <v>32305</v>
      </c>
      <c r="W511" s="7" t="s">
        <v>8763</v>
      </c>
      <c r="X511" s="7" t="s">
        <v>26599</v>
      </c>
      <c r="Y511" s="7" t="s">
        <v>31070</v>
      </c>
    </row>
    <row r="512" spans="1:25" hidden="1" x14ac:dyDescent="0.25">
      <c r="A512" s="29"/>
      <c r="B512" s="7" t="s">
        <v>58</v>
      </c>
      <c r="C512" s="30" t="s">
        <v>30609</v>
      </c>
      <c r="D512" s="7" t="s">
        <v>32321</v>
      </c>
      <c r="E512" s="9">
        <v>45719</v>
      </c>
      <c r="F512" s="47" t="s">
        <v>26454</v>
      </c>
      <c r="G512" s="30">
        <f t="shared" ref="G512" si="628">IF(M512=M511,G511+1,1)</f>
        <v>100</v>
      </c>
      <c r="H512" s="30" t="str">
        <f t="shared" ref="H512" si="629">TEXT(G512,"0000")</f>
        <v>0100</v>
      </c>
      <c r="I512" s="31" t="str">
        <f t="shared" ref="I512" si="630">CONCATENATE(N512,H512)</f>
        <v>10120100</v>
      </c>
      <c r="J512" s="30"/>
      <c r="K512" s="42" t="s">
        <v>23380</v>
      </c>
      <c r="L512" s="65" t="s">
        <v>32322</v>
      </c>
      <c r="M512" s="29" t="s">
        <v>654</v>
      </c>
      <c r="N512" s="51" t="str">
        <f>VLOOKUP(M512,'BMC Master'!$C$3:$E$100,3,0)</f>
        <v>1012</v>
      </c>
      <c r="O512" s="7" t="s">
        <v>31291</v>
      </c>
      <c r="P512" s="9">
        <v>28126</v>
      </c>
      <c r="Q512" s="7" t="s">
        <v>914</v>
      </c>
      <c r="R512" s="29">
        <v>9709860995</v>
      </c>
      <c r="S512" s="38" t="s">
        <v>32323</v>
      </c>
      <c r="T512" s="7" t="s">
        <v>679</v>
      </c>
      <c r="U512" s="7" t="s">
        <v>7180</v>
      </c>
      <c r="V512" s="7" t="s">
        <v>32324</v>
      </c>
      <c r="W512" s="7" t="s">
        <v>180</v>
      </c>
      <c r="X512" s="7" t="s">
        <v>1667</v>
      </c>
      <c r="Y512" s="7" t="s">
        <v>30943</v>
      </c>
    </row>
    <row r="513" spans="1:25" hidden="1" x14ac:dyDescent="0.25">
      <c r="A513" s="29"/>
      <c r="B513" s="7" t="s">
        <v>58</v>
      </c>
      <c r="C513" s="30" t="s">
        <v>30609</v>
      </c>
      <c r="D513" s="7" t="s">
        <v>32393</v>
      </c>
      <c r="E513" s="9">
        <v>45734</v>
      </c>
      <c r="F513" s="47" t="s">
        <v>26454</v>
      </c>
      <c r="G513" s="30">
        <f t="shared" ref="G513:G514" si="631">IF(M513=M512,G512+1,1)</f>
        <v>101</v>
      </c>
      <c r="H513" s="30" t="str">
        <f t="shared" ref="H513:H514" si="632">TEXT(G513,"0000")</f>
        <v>0101</v>
      </c>
      <c r="I513" s="31" t="str">
        <f t="shared" ref="I513:I514" si="633">CONCATENATE(N513,H513)</f>
        <v>10120101</v>
      </c>
      <c r="J513" s="30"/>
      <c r="K513" s="42" t="s">
        <v>23380</v>
      </c>
      <c r="L513" s="65" t="s">
        <v>32395</v>
      </c>
      <c r="M513" s="29" t="s">
        <v>654</v>
      </c>
      <c r="N513" s="51" t="str">
        <f>VLOOKUP(M513,'BMC Master'!$C$3:$E$100,3,0)</f>
        <v>1012</v>
      </c>
      <c r="O513" s="7" t="s">
        <v>986</v>
      </c>
      <c r="P513" s="9">
        <v>32564</v>
      </c>
      <c r="Q513" s="7" t="s">
        <v>32397</v>
      </c>
      <c r="R513" s="29">
        <v>9973136266</v>
      </c>
      <c r="S513" s="38" t="s">
        <v>32398</v>
      </c>
      <c r="T513" s="7" t="s">
        <v>679</v>
      </c>
      <c r="U513" s="7" t="s">
        <v>1304</v>
      </c>
      <c r="V513" s="7" t="s">
        <v>32399</v>
      </c>
      <c r="W513" s="7" t="s">
        <v>180</v>
      </c>
      <c r="X513" s="7" t="s">
        <v>30396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30609</v>
      </c>
      <c r="D514" s="7" t="s">
        <v>32394</v>
      </c>
      <c r="E514" s="9">
        <v>45734</v>
      </c>
      <c r="F514" s="47" t="s">
        <v>26454</v>
      </c>
      <c r="G514" s="30">
        <f t="shared" si="631"/>
        <v>102</v>
      </c>
      <c r="H514" s="30" t="str">
        <f t="shared" si="632"/>
        <v>0102</v>
      </c>
      <c r="I514" s="31" t="str">
        <f t="shared" si="633"/>
        <v>10120102</v>
      </c>
      <c r="J514" s="30"/>
      <c r="K514" s="42" t="s">
        <v>30455</v>
      </c>
      <c r="L514" s="65" t="s">
        <v>32396</v>
      </c>
      <c r="M514" s="29" t="s">
        <v>654</v>
      </c>
      <c r="N514" s="51" t="str">
        <f>VLOOKUP(M514,'BMC Master'!$C$3:$E$100,3,0)</f>
        <v>1012</v>
      </c>
      <c r="O514" s="7" t="s">
        <v>32400</v>
      </c>
      <c r="P514" s="9">
        <v>28888</v>
      </c>
      <c r="Q514" s="7" t="s">
        <v>32401</v>
      </c>
      <c r="R514" s="29">
        <v>9931800919</v>
      </c>
      <c r="S514" s="38" t="s">
        <v>32402</v>
      </c>
      <c r="T514" s="7" t="s">
        <v>26584</v>
      </c>
      <c r="U514" s="7" t="s">
        <v>3136</v>
      </c>
      <c r="V514" s="7" t="s">
        <v>32403</v>
      </c>
      <c r="W514" s="7" t="s">
        <v>8763</v>
      </c>
      <c r="X514" s="7" t="s">
        <v>30403</v>
      </c>
      <c r="Y514" s="7" t="s">
        <v>30943</v>
      </c>
    </row>
    <row r="515" spans="1:25" hidden="1" x14ac:dyDescent="0.25">
      <c r="A515" s="29"/>
      <c r="B515" s="7" t="s">
        <v>58</v>
      </c>
      <c r="C515" s="30" t="s">
        <v>30609</v>
      </c>
      <c r="D515" s="7" t="s">
        <v>32649</v>
      </c>
      <c r="E515" s="9">
        <v>45744</v>
      </c>
      <c r="F515" s="47" t="s">
        <v>26454</v>
      </c>
      <c r="G515" s="30">
        <f t="shared" ref="G515" si="634">IF(M515=M514,G514+1,1)</f>
        <v>103</v>
      </c>
      <c r="H515" s="30" t="str">
        <f t="shared" ref="H515" si="635">TEXT(G515,"0000")</f>
        <v>0103</v>
      </c>
      <c r="I515" s="31" t="str">
        <f t="shared" ref="I515" si="636">CONCATENATE(N515,H515)</f>
        <v>10120103</v>
      </c>
      <c r="J515" s="30"/>
      <c r="K515" s="42" t="s">
        <v>30455</v>
      </c>
      <c r="L515" s="65" t="s">
        <v>32650</v>
      </c>
      <c r="M515" s="29" t="s">
        <v>654</v>
      </c>
      <c r="N515" s="51" t="str">
        <f>VLOOKUP(M515,'BMC Master'!$C$3:$E$100,3,0)</f>
        <v>1012</v>
      </c>
      <c r="O515" s="7" t="s">
        <v>32651</v>
      </c>
      <c r="P515" s="9">
        <v>34029</v>
      </c>
      <c r="Q515" s="7" t="s">
        <v>32652</v>
      </c>
      <c r="R515" s="29">
        <v>7549504085</v>
      </c>
      <c r="S515" s="38" t="s">
        <v>32653</v>
      </c>
      <c r="T515" s="7" t="s">
        <v>679</v>
      </c>
      <c r="U515" s="7" t="s">
        <v>1022</v>
      </c>
      <c r="V515" s="7" t="s">
        <v>1225</v>
      </c>
      <c r="W515" s="7" t="s">
        <v>8763</v>
      </c>
      <c r="X515" s="7" t="s">
        <v>30396</v>
      </c>
      <c r="Y515" s="7" t="s">
        <v>30944</v>
      </c>
    </row>
    <row r="516" spans="1:25" hidden="1" x14ac:dyDescent="0.25">
      <c r="A516" s="29"/>
      <c r="B516" s="7" t="s">
        <v>58</v>
      </c>
      <c r="C516" s="30" t="s">
        <v>30609</v>
      </c>
      <c r="D516" s="7" t="s">
        <v>32901</v>
      </c>
      <c r="E516" s="9">
        <v>45771</v>
      </c>
      <c r="F516" s="47" t="s">
        <v>26454</v>
      </c>
      <c r="G516" s="30">
        <f t="shared" ref="G516" si="637">IF(M516=M515,G515+1,1)</f>
        <v>104</v>
      </c>
      <c r="H516" s="30" t="str">
        <f t="shared" ref="H516" si="638">TEXT(G516,"0000")</f>
        <v>0104</v>
      </c>
      <c r="I516" s="31" t="str">
        <f t="shared" ref="I516" si="639">CONCATENATE(N516,H516)</f>
        <v>10120104</v>
      </c>
      <c r="J516" s="30"/>
      <c r="K516" s="42" t="s">
        <v>23380</v>
      </c>
      <c r="L516" s="65" t="s">
        <v>32902</v>
      </c>
      <c r="M516" s="29" t="s">
        <v>654</v>
      </c>
      <c r="N516" s="51" t="str">
        <f>VLOOKUP(M516,'BMC Master'!$C$3:$E$100,3,0)</f>
        <v>1012</v>
      </c>
      <c r="O516" s="7" t="s">
        <v>32524</v>
      </c>
      <c r="P516" s="9">
        <v>37298</v>
      </c>
      <c r="Q516" s="7" t="s">
        <v>32903</v>
      </c>
      <c r="R516" s="29">
        <v>7079418432</v>
      </c>
      <c r="S516" s="38" t="s">
        <v>32904</v>
      </c>
      <c r="T516" s="7" t="s">
        <v>679</v>
      </c>
      <c r="U516" s="7" t="s">
        <v>5634</v>
      </c>
      <c r="V516" s="7" t="s">
        <v>668</v>
      </c>
      <c r="W516" s="7" t="s">
        <v>180</v>
      </c>
      <c r="X516" s="7" t="s">
        <v>30396</v>
      </c>
      <c r="Y516" s="7" t="s">
        <v>30944</v>
      </c>
    </row>
    <row r="517" spans="1:25" hidden="1" x14ac:dyDescent="0.25">
      <c r="A517" s="29"/>
      <c r="B517" s="7" t="s">
        <v>58</v>
      </c>
      <c r="C517" s="30" t="s">
        <v>30609</v>
      </c>
      <c r="D517" s="7" t="s">
        <v>32926</v>
      </c>
      <c r="E517" s="9">
        <v>45776</v>
      </c>
      <c r="F517" s="47" t="s">
        <v>26454</v>
      </c>
      <c r="G517" s="30">
        <f t="shared" ref="G517" si="640">IF(M517=M516,G516+1,1)</f>
        <v>105</v>
      </c>
      <c r="H517" s="30" t="str">
        <f t="shared" ref="H517" si="641">TEXT(G517,"0000")</f>
        <v>0105</v>
      </c>
      <c r="I517" s="31" t="str">
        <f t="shared" ref="I517" si="642">CONCATENATE(N517,H517)</f>
        <v>10120105</v>
      </c>
      <c r="J517" s="30"/>
      <c r="K517" s="42" t="s">
        <v>23380</v>
      </c>
      <c r="L517" s="65" t="s">
        <v>32927</v>
      </c>
      <c r="M517" s="29" t="s">
        <v>654</v>
      </c>
      <c r="N517" s="51" t="str">
        <f>VLOOKUP(M517,'BMC Master'!$C$3:$E$100,3,0)</f>
        <v>1012</v>
      </c>
      <c r="O517" s="7" t="s">
        <v>32928</v>
      </c>
      <c r="P517" s="9">
        <v>29221</v>
      </c>
      <c r="Q517" s="7" t="s">
        <v>32929</v>
      </c>
      <c r="R517" s="29">
        <v>7303241143</v>
      </c>
      <c r="S517" s="38" t="s">
        <v>32930</v>
      </c>
      <c r="T517" s="7" t="s">
        <v>1230</v>
      </c>
      <c r="U517" s="7" t="s">
        <v>7687</v>
      </c>
      <c r="V517" s="7" t="s">
        <v>32931</v>
      </c>
      <c r="W517" s="7" t="s">
        <v>1600</v>
      </c>
      <c r="X517" s="7" t="s">
        <v>26599</v>
      </c>
      <c r="Y517" s="7" t="s">
        <v>31070</v>
      </c>
    </row>
    <row r="518" spans="1:25" hidden="1" x14ac:dyDescent="0.25">
      <c r="A518" s="29"/>
      <c r="B518" s="7" t="s">
        <v>58</v>
      </c>
      <c r="C518" s="30" t="s">
        <v>30609</v>
      </c>
      <c r="D518" s="7" t="s">
        <v>32964</v>
      </c>
      <c r="E518" s="9">
        <v>45780</v>
      </c>
      <c r="F518" s="47" t="s">
        <v>26454</v>
      </c>
      <c r="G518" s="30">
        <f t="shared" ref="G518" si="643">IF(M518=M517,G517+1,1)</f>
        <v>106</v>
      </c>
      <c r="H518" s="30" t="str">
        <f t="shared" ref="H518" si="644">TEXT(G518,"0000")</f>
        <v>0106</v>
      </c>
      <c r="I518" s="31" t="str">
        <f t="shared" ref="I518" si="645">CONCATENATE(N518,H518)</f>
        <v>10120106</v>
      </c>
      <c r="J518" s="30"/>
      <c r="K518" s="42" t="s">
        <v>30455</v>
      </c>
      <c r="L518" s="65" t="s">
        <v>32965</v>
      </c>
      <c r="M518" s="29" t="s">
        <v>654</v>
      </c>
      <c r="N518" s="51" t="str">
        <f>VLOOKUP(M518,'BMC Master'!$C$3:$E$100,3,0)</f>
        <v>1012</v>
      </c>
      <c r="O518" s="7" t="s">
        <v>1308</v>
      </c>
      <c r="P518" s="9">
        <v>36995</v>
      </c>
      <c r="Q518" s="7" t="s">
        <v>32966</v>
      </c>
      <c r="R518" s="29">
        <v>9798795983</v>
      </c>
      <c r="S518" s="38" t="s">
        <v>32967</v>
      </c>
      <c r="T518" s="7" t="s">
        <v>679</v>
      </c>
      <c r="U518" s="7" t="s">
        <v>2121</v>
      </c>
      <c r="V518" s="7" t="s">
        <v>32968</v>
      </c>
      <c r="W518" s="7" t="s">
        <v>8763</v>
      </c>
      <c r="X518" s="7" t="s">
        <v>30396</v>
      </c>
      <c r="Y518" s="7" t="s">
        <v>30944</v>
      </c>
    </row>
    <row r="519" spans="1:25" hidden="1" x14ac:dyDescent="0.25">
      <c r="A519" s="29"/>
      <c r="B519" s="7" t="s">
        <v>58</v>
      </c>
      <c r="C519" s="30" t="s">
        <v>30609</v>
      </c>
      <c r="D519" s="7" t="s">
        <v>33033</v>
      </c>
      <c r="E519" s="9">
        <v>45790</v>
      </c>
      <c r="F519" s="47" t="s">
        <v>26454</v>
      </c>
      <c r="G519" s="30">
        <f t="shared" ref="G519" si="646">IF(M519=M518,G518+1,1)</f>
        <v>107</v>
      </c>
      <c r="H519" s="30" t="str">
        <f t="shared" ref="H519" si="647">TEXT(G519,"0000")</f>
        <v>0107</v>
      </c>
      <c r="I519" s="31" t="str">
        <f t="shared" ref="I519" si="648">CONCATENATE(N519,H519)</f>
        <v>10120107</v>
      </c>
      <c r="J519" s="30"/>
      <c r="K519" s="42" t="s">
        <v>23380</v>
      </c>
      <c r="L519" s="65" t="s">
        <v>33034</v>
      </c>
      <c r="M519" s="29" t="s">
        <v>654</v>
      </c>
      <c r="N519" s="51" t="str">
        <f>VLOOKUP(M519,'BMC Master'!$C$3:$E$100,3,0)</f>
        <v>1012</v>
      </c>
      <c r="O519" s="7" t="s">
        <v>8170</v>
      </c>
      <c r="P519" s="9">
        <v>27030</v>
      </c>
      <c r="Q519" s="7" t="s">
        <v>33035</v>
      </c>
      <c r="R519" s="29">
        <v>7079704525</v>
      </c>
      <c r="S519" s="38" t="s">
        <v>33036</v>
      </c>
      <c r="T519" s="7" t="s">
        <v>1230</v>
      </c>
      <c r="U519" s="7" t="s">
        <v>7687</v>
      </c>
      <c r="V519" s="7" t="s">
        <v>26599</v>
      </c>
      <c r="W519" s="7" t="s">
        <v>8763</v>
      </c>
      <c r="X519" s="7" t="s">
        <v>26599</v>
      </c>
      <c r="Y519" s="7" t="s">
        <v>31070</v>
      </c>
    </row>
    <row r="520" spans="1:25" hidden="1" x14ac:dyDescent="0.25">
      <c r="A520" s="29"/>
      <c r="B520" s="7" t="s">
        <v>58</v>
      </c>
      <c r="C520" s="30" t="s">
        <v>30609</v>
      </c>
      <c r="D520" s="7" t="s">
        <v>33234</v>
      </c>
      <c r="E520" s="9">
        <v>45820</v>
      </c>
      <c r="F520" s="47" t="s">
        <v>26454</v>
      </c>
      <c r="G520" s="30">
        <f t="shared" ref="G520" si="649">IF(M520=M519,G519+1,1)</f>
        <v>108</v>
      </c>
      <c r="H520" s="30" t="str">
        <f t="shared" ref="H520" si="650">TEXT(G520,"0000")</f>
        <v>0108</v>
      </c>
      <c r="I520" s="31" t="str">
        <f t="shared" ref="I520" si="651">CONCATENATE(N520,H520)</f>
        <v>10120108</v>
      </c>
      <c r="J520" s="30"/>
      <c r="K520" s="42" t="s">
        <v>23380</v>
      </c>
      <c r="L520" s="65" t="s">
        <v>33235</v>
      </c>
      <c r="M520" s="29" t="s">
        <v>654</v>
      </c>
      <c r="N520" s="51" t="str">
        <f>VLOOKUP(M520,'BMC Master'!$C$3:$E$100,3,0)</f>
        <v>1012</v>
      </c>
      <c r="O520" s="7" t="s">
        <v>31931</v>
      </c>
      <c r="P520" s="9">
        <v>37192</v>
      </c>
      <c r="Q520" s="7" t="s">
        <v>33236</v>
      </c>
      <c r="R520" s="29">
        <v>6201215886</v>
      </c>
      <c r="S520" s="38" t="s">
        <v>33237</v>
      </c>
      <c r="T520" s="7" t="s">
        <v>679</v>
      </c>
      <c r="U520" s="7" t="s">
        <v>1286</v>
      </c>
      <c r="V520" s="7" t="s">
        <v>33238</v>
      </c>
      <c r="W520" s="7" t="s">
        <v>1600</v>
      </c>
      <c r="X520" s="7" t="s">
        <v>26599</v>
      </c>
      <c r="Y520" s="7" t="s">
        <v>31070</v>
      </c>
    </row>
    <row r="521" spans="1:25" hidden="1" x14ac:dyDescent="0.25">
      <c r="A521" s="29"/>
      <c r="B521" s="7" t="s">
        <v>58</v>
      </c>
      <c r="C521" s="30" t="s">
        <v>30609</v>
      </c>
      <c r="D521" s="7" t="s">
        <v>33300</v>
      </c>
      <c r="E521" s="9">
        <v>45832</v>
      </c>
      <c r="F521" s="47" t="s">
        <v>26454</v>
      </c>
      <c r="G521" s="30">
        <f t="shared" ref="G521" si="652">IF(M521=M520,G520+1,1)</f>
        <v>109</v>
      </c>
      <c r="H521" s="30" t="str">
        <f t="shared" ref="H521" si="653">TEXT(G521,"0000")</f>
        <v>0109</v>
      </c>
      <c r="I521" s="31" t="str">
        <f t="shared" ref="I521" si="654">CONCATENATE(N521,H521)</f>
        <v>10120109</v>
      </c>
      <c r="J521" s="30"/>
      <c r="K521" s="42" t="s">
        <v>30455</v>
      </c>
      <c r="L521" s="65" t="s">
        <v>33301</v>
      </c>
      <c r="M521" s="29" t="s">
        <v>654</v>
      </c>
      <c r="N521" s="51" t="str">
        <f>VLOOKUP(M521,'BMC Master'!$C$3:$E$100,3,0)</f>
        <v>1012</v>
      </c>
      <c r="O521" s="7" t="s">
        <v>33302</v>
      </c>
      <c r="P521" s="9">
        <v>29601</v>
      </c>
      <c r="Q521" s="7" t="s">
        <v>33303</v>
      </c>
      <c r="R521" s="29">
        <v>7762031273</v>
      </c>
      <c r="S521" s="38" t="s">
        <v>33304</v>
      </c>
      <c r="T521" s="7" t="s">
        <v>679</v>
      </c>
      <c r="U521" s="7" t="s">
        <v>1304</v>
      </c>
      <c r="V521" s="7" t="s">
        <v>33305</v>
      </c>
      <c r="W521" s="7" t="s">
        <v>33306</v>
      </c>
      <c r="X521" s="7" t="s">
        <v>26599</v>
      </c>
      <c r="Y521" s="7" t="s">
        <v>31070</v>
      </c>
    </row>
    <row r="522" spans="1:25" hidden="1" x14ac:dyDescent="0.25">
      <c r="A522" s="29"/>
      <c r="B522" s="7" t="s">
        <v>58</v>
      </c>
      <c r="C522" s="30" t="s">
        <v>30609</v>
      </c>
      <c r="D522" s="7" t="s">
        <v>33472</v>
      </c>
      <c r="E522" s="9">
        <v>45850</v>
      </c>
      <c r="F522" s="47" t="s">
        <v>26454</v>
      </c>
      <c r="G522" s="30">
        <f t="shared" ref="G522" si="655">IF(M522=M521,G521+1,1)</f>
        <v>110</v>
      </c>
      <c r="H522" s="30" t="str">
        <f t="shared" ref="H522" si="656">TEXT(G522,"0000")</f>
        <v>0110</v>
      </c>
      <c r="I522" s="31" t="str">
        <f t="shared" ref="I522" si="657">CONCATENATE(N522,H522)</f>
        <v>10120110</v>
      </c>
      <c r="J522" s="30"/>
      <c r="K522" s="42" t="s">
        <v>30455</v>
      </c>
      <c r="L522" s="65" t="s">
        <v>33477</v>
      </c>
      <c r="M522" s="29" t="s">
        <v>654</v>
      </c>
      <c r="N522" s="51" t="str">
        <f>VLOOKUP(M522,'BMC Master'!$C$3:$E$100,3,0)</f>
        <v>1012</v>
      </c>
      <c r="O522" s="7" t="s">
        <v>33473</v>
      </c>
      <c r="P522" s="9">
        <v>30317</v>
      </c>
      <c r="Q522" s="7" t="s">
        <v>33474</v>
      </c>
      <c r="R522" s="29">
        <v>6206334972</v>
      </c>
      <c r="S522" s="38" t="s">
        <v>33475</v>
      </c>
      <c r="T522" s="7" t="s">
        <v>923</v>
      </c>
      <c r="U522" s="7" t="s">
        <v>747</v>
      </c>
      <c r="V522" s="7" t="s">
        <v>33476</v>
      </c>
      <c r="W522" s="7" t="s">
        <v>8763</v>
      </c>
      <c r="X522" s="7" t="s">
        <v>30403</v>
      </c>
      <c r="Y522" s="7" t="s">
        <v>30943</v>
      </c>
    </row>
    <row r="523" spans="1:25" hidden="1" x14ac:dyDescent="0.25">
      <c r="A523" s="29"/>
      <c r="B523" s="7" t="s">
        <v>58</v>
      </c>
      <c r="C523" s="30" t="s">
        <v>30609</v>
      </c>
      <c r="D523" s="7" t="s">
        <v>33654</v>
      </c>
      <c r="E523" s="9">
        <v>45868</v>
      </c>
      <c r="F523" s="47" t="s">
        <v>26454</v>
      </c>
      <c r="G523" s="30">
        <f t="shared" ref="G523:G524" si="658">IF(M523=M522,G522+1,1)</f>
        <v>111</v>
      </c>
      <c r="H523" s="30" t="str">
        <f t="shared" ref="H523:H524" si="659">TEXT(G523,"0000")</f>
        <v>0111</v>
      </c>
      <c r="I523" s="31" t="str">
        <f t="shared" ref="I523:I524" si="660">CONCATENATE(N523,H523)</f>
        <v>10120111</v>
      </c>
      <c r="J523" s="30"/>
      <c r="K523" s="42" t="s">
        <v>23380</v>
      </c>
      <c r="L523" s="65" t="s">
        <v>33656</v>
      </c>
      <c r="M523" s="29" t="s">
        <v>654</v>
      </c>
      <c r="N523" s="51" t="str">
        <f>VLOOKUP(M523,'BMC Master'!$C$3:$E$100,3,0)</f>
        <v>1012</v>
      </c>
      <c r="O523" s="7" t="s">
        <v>928</v>
      </c>
      <c r="P523" s="9">
        <v>33795</v>
      </c>
      <c r="Q523" s="7" t="s">
        <v>33658</v>
      </c>
      <c r="R523" s="29">
        <v>9570339234</v>
      </c>
      <c r="S523" s="38" t="s">
        <v>33659</v>
      </c>
      <c r="T523" s="7" t="s">
        <v>679</v>
      </c>
      <c r="U523" s="7" t="s">
        <v>1022</v>
      </c>
      <c r="V523" s="7" t="s">
        <v>1225</v>
      </c>
      <c r="W523" s="7" t="s">
        <v>180</v>
      </c>
      <c r="X523" s="7" t="s">
        <v>1667</v>
      </c>
      <c r="Y523" s="7" t="s">
        <v>30943</v>
      </c>
    </row>
    <row r="524" spans="1:25" hidden="1" x14ac:dyDescent="0.25">
      <c r="A524" s="29"/>
      <c r="B524" s="7" t="s">
        <v>58</v>
      </c>
      <c r="C524" s="30" t="s">
        <v>30609</v>
      </c>
      <c r="D524" s="7" t="s">
        <v>33655</v>
      </c>
      <c r="E524" s="9">
        <v>45868</v>
      </c>
      <c r="F524" s="47" t="s">
        <v>26454</v>
      </c>
      <c r="G524" s="30">
        <f t="shared" si="658"/>
        <v>112</v>
      </c>
      <c r="H524" s="30" t="str">
        <f t="shared" si="659"/>
        <v>0112</v>
      </c>
      <c r="I524" s="31" t="str">
        <f t="shared" si="660"/>
        <v>10120112</v>
      </c>
      <c r="J524" s="30"/>
      <c r="K524" s="42" t="s">
        <v>30455</v>
      </c>
      <c r="L524" s="65" t="s">
        <v>33657</v>
      </c>
      <c r="M524" s="29" t="s">
        <v>654</v>
      </c>
      <c r="N524" s="51" t="str">
        <f>VLOOKUP(M524,'BMC Master'!$C$3:$E$100,3,0)</f>
        <v>1012</v>
      </c>
      <c r="O524" s="7" t="s">
        <v>33660</v>
      </c>
      <c r="P524" s="9">
        <v>25569</v>
      </c>
      <c r="Q524" s="7" t="s">
        <v>33661</v>
      </c>
      <c r="R524" s="29">
        <v>7979774275</v>
      </c>
      <c r="S524" s="38" t="s">
        <v>33662</v>
      </c>
      <c r="T524" s="7" t="s">
        <v>923</v>
      </c>
      <c r="U524" s="7" t="s">
        <v>747</v>
      </c>
      <c r="V524" s="7" t="s">
        <v>33476</v>
      </c>
      <c r="W524" s="7" t="s">
        <v>8763</v>
      </c>
      <c r="X524" s="7" t="s">
        <v>30403</v>
      </c>
      <c r="Y524" s="7" t="s">
        <v>30943</v>
      </c>
    </row>
    <row r="525" spans="1:25" hidden="1" x14ac:dyDescent="0.25">
      <c r="A525" s="29"/>
      <c r="B525" s="7" t="s">
        <v>58</v>
      </c>
      <c r="C525" s="30" t="s">
        <v>30609</v>
      </c>
      <c r="D525" s="7" t="s">
        <v>34035</v>
      </c>
      <c r="E525" s="9">
        <v>45915</v>
      </c>
      <c r="F525" s="47" t="s">
        <v>26454</v>
      </c>
      <c r="G525" s="30">
        <f t="shared" ref="G525:G526" si="661">IF(M525=M524,G524+1,1)</f>
        <v>113</v>
      </c>
      <c r="H525" s="30" t="str">
        <f t="shared" ref="H525:H526" si="662">TEXT(G525,"0000")</f>
        <v>0113</v>
      </c>
      <c r="I525" s="31" t="str">
        <f t="shared" ref="I525:I526" si="663">CONCATENATE(N525,H525)</f>
        <v>10120113</v>
      </c>
      <c r="J525" s="30"/>
      <c r="K525" s="42" t="s">
        <v>23380</v>
      </c>
      <c r="L525" s="65" t="s">
        <v>34077</v>
      </c>
      <c r="M525" s="29" t="s">
        <v>654</v>
      </c>
      <c r="N525" s="51" t="str">
        <f>VLOOKUP(M525,'BMC Master'!$C$3:$E$100,3,0)</f>
        <v>1012</v>
      </c>
      <c r="O525" s="7" t="s">
        <v>34069</v>
      </c>
      <c r="P525" s="9">
        <v>27457</v>
      </c>
      <c r="Q525" s="7" t="s">
        <v>34070</v>
      </c>
      <c r="R525" s="29">
        <v>9031112658</v>
      </c>
      <c r="S525" s="38" t="s">
        <v>34071</v>
      </c>
      <c r="T525" s="7" t="s">
        <v>679</v>
      </c>
      <c r="U525" s="7" t="s">
        <v>7180</v>
      </c>
      <c r="V525" s="7" t="s">
        <v>34079</v>
      </c>
      <c r="W525" s="7" t="s">
        <v>33306</v>
      </c>
      <c r="X525" s="7" t="s">
        <v>1667</v>
      </c>
      <c r="Y525" s="7" t="s">
        <v>30943</v>
      </c>
    </row>
    <row r="526" spans="1:25" hidden="1" x14ac:dyDescent="0.25">
      <c r="A526" s="29"/>
      <c r="B526" s="7" t="s">
        <v>58</v>
      </c>
      <c r="C526" s="30" t="s">
        <v>30609</v>
      </c>
      <c r="D526" s="7" t="s">
        <v>34036</v>
      </c>
      <c r="E526" s="9">
        <v>45915</v>
      </c>
      <c r="F526" s="47" t="s">
        <v>26454</v>
      </c>
      <c r="G526" s="30">
        <f t="shared" si="661"/>
        <v>114</v>
      </c>
      <c r="H526" s="30" t="str">
        <f t="shared" si="662"/>
        <v>0114</v>
      </c>
      <c r="I526" s="31" t="str">
        <f t="shared" si="663"/>
        <v>10120114</v>
      </c>
      <c r="J526" s="30"/>
      <c r="K526" s="42" t="s">
        <v>23380</v>
      </c>
      <c r="L526" s="65" t="s">
        <v>34078</v>
      </c>
      <c r="M526" s="29" t="s">
        <v>654</v>
      </c>
      <c r="N526" s="51" t="str">
        <f>VLOOKUP(M526,'BMC Master'!$C$3:$E$100,3,0)</f>
        <v>1012</v>
      </c>
      <c r="O526" s="7" t="s">
        <v>34072</v>
      </c>
      <c r="P526" s="9">
        <v>31898</v>
      </c>
      <c r="Q526" s="7" t="s">
        <v>34073</v>
      </c>
      <c r="R526" s="29">
        <v>9631389655</v>
      </c>
      <c r="S526" s="38" t="s">
        <v>34074</v>
      </c>
      <c r="T526" s="7" t="s">
        <v>31969</v>
      </c>
      <c r="U526" s="7" t="s">
        <v>1193</v>
      </c>
      <c r="V526" s="7" t="s">
        <v>34080</v>
      </c>
      <c r="W526" s="7" t="s">
        <v>1600</v>
      </c>
      <c r="X526" s="7" t="s">
        <v>1667</v>
      </c>
      <c r="Y526" s="7" t="s">
        <v>30943</v>
      </c>
    </row>
    <row r="527" spans="1:25" hidden="1" x14ac:dyDescent="0.25">
      <c r="A527" s="29"/>
      <c r="B527" s="7" t="s">
        <v>58</v>
      </c>
      <c r="C527" s="30" t="s">
        <v>30609</v>
      </c>
      <c r="D527" s="7" t="s">
        <v>34264</v>
      </c>
      <c r="E527" s="9">
        <v>45944</v>
      </c>
      <c r="F527" s="47" t="s">
        <v>26454</v>
      </c>
      <c r="G527" s="30">
        <f t="shared" ref="G527" si="664">IF(M527=M526,G526+1,1)</f>
        <v>115</v>
      </c>
      <c r="H527" s="30" t="str">
        <f t="shared" ref="H527" si="665">TEXT(G527,"0000")</f>
        <v>0115</v>
      </c>
      <c r="I527" s="31" t="str">
        <f t="shared" ref="I527" si="666">CONCATENATE(N527,H527)</f>
        <v>10120115</v>
      </c>
      <c r="J527" s="30"/>
      <c r="K527" s="42" t="s">
        <v>30455</v>
      </c>
      <c r="L527" s="65" t="s">
        <v>34269</v>
      </c>
      <c r="M527" s="29" t="s">
        <v>654</v>
      </c>
      <c r="N527" s="51" t="str">
        <f>VLOOKUP(M527,'BMC Master'!$C$3:$E$100,3,0)</f>
        <v>1012</v>
      </c>
      <c r="O527" s="7" t="s">
        <v>34265</v>
      </c>
      <c r="P527" s="9">
        <v>34338</v>
      </c>
      <c r="Q527" s="7" t="s">
        <v>34266</v>
      </c>
      <c r="R527" s="29">
        <v>9939545243</v>
      </c>
      <c r="S527" s="38" t="s">
        <v>34267</v>
      </c>
      <c r="T527" s="7" t="s">
        <v>34268</v>
      </c>
      <c r="U527" s="7" t="s">
        <v>30574</v>
      </c>
      <c r="V527" s="7" t="s">
        <v>30575</v>
      </c>
      <c r="W527" s="7" t="s">
        <v>8763</v>
      </c>
      <c r="X527" s="7" t="s">
        <v>26599</v>
      </c>
      <c r="Y527" s="7" t="s">
        <v>31070</v>
      </c>
    </row>
    <row r="528" spans="1:25" hidden="1" x14ac:dyDescent="0.25">
      <c r="A528" s="29"/>
      <c r="B528" s="7" t="s">
        <v>58</v>
      </c>
      <c r="C528" s="30" t="s">
        <v>30609</v>
      </c>
      <c r="D528" s="7" t="s">
        <v>34521</v>
      </c>
      <c r="E528" s="9">
        <v>45986</v>
      </c>
      <c r="F528" s="47" t="s">
        <v>26454</v>
      </c>
      <c r="G528" s="30">
        <f t="shared" ref="G528" si="667">IF(M528=M527,G527+1,1)</f>
        <v>116</v>
      </c>
      <c r="H528" s="30" t="str">
        <f t="shared" ref="H528" si="668">TEXT(G528,"0000")</f>
        <v>0116</v>
      </c>
      <c r="I528" s="31" t="str">
        <f t="shared" ref="I528" si="669">CONCATENATE(N528,H528)</f>
        <v>10120116</v>
      </c>
      <c r="J528" s="30"/>
      <c r="K528" s="42" t="s">
        <v>23380</v>
      </c>
      <c r="L528" s="65" t="s">
        <v>34522</v>
      </c>
      <c r="M528" s="29" t="s">
        <v>654</v>
      </c>
      <c r="N528" s="51" t="str">
        <f>VLOOKUP(M528,'BMC Master'!$C$3:$E$100,3,0)</f>
        <v>1012</v>
      </c>
      <c r="O528" s="7" t="s">
        <v>34523</v>
      </c>
      <c r="P528" s="9">
        <v>28524</v>
      </c>
      <c r="Q528" s="7" t="s">
        <v>4071</v>
      </c>
      <c r="R528" s="29">
        <v>7564900939</v>
      </c>
      <c r="S528" s="38" t="s">
        <v>34925</v>
      </c>
      <c r="T528" s="7" t="s">
        <v>679</v>
      </c>
      <c r="U528" s="7" t="s">
        <v>17721</v>
      </c>
      <c r="V528" s="7" t="s">
        <v>30396</v>
      </c>
      <c r="W528" s="7" t="s">
        <v>33306</v>
      </c>
      <c r="X528" s="7" t="s">
        <v>30396</v>
      </c>
      <c r="Y528" s="7" t="s">
        <v>30944</v>
      </c>
    </row>
    <row r="529" spans="1:25" hidden="1" x14ac:dyDescent="0.25">
      <c r="A529" s="29"/>
      <c r="B529" s="7" t="s">
        <v>58</v>
      </c>
      <c r="C529" s="30" t="s">
        <v>30609</v>
      </c>
      <c r="D529" s="7" t="s">
        <v>34689</v>
      </c>
      <c r="E529" s="9">
        <v>46011</v>
      </c>
      <c r="F529" s="47" t="s">
        <v>26454</v>
      </c>
      <c r="G529" s="30">
        <f t="shared" ref="G529" si="670">IF(M529=M528,G528+1,1)</f>
        <v>117</v>
      </c>
      <c r="H529" s="30" t="str">
        <f t="shared" ref="H529" si="671">TEXT(G529,"0000")</f>
        <v>0117</v>
      </c>
      <c r="I529" s="31" t="str">
        <f t="shared" ref="I529" si="672">CONCATENATE(N529,H529)</f>
        <v>10120117</v>
      </c>
      <c r="J529" s="30"/>
      <c r="K529" s="42" t="s">
        <v>30455</v>
      </c>
      <c r="L529" s="65" t="s">
        <v>34690</v>
      </c>
      <c r="M529" s="29" t="s">
        <v>654</v>
      </c>
      <c r="N529" s="51" t="str">
        <f>VLOOKUP(M529,'BMC Master'!$C$3:$E$100,3,0)</f>
        <v>1012</v>
      </c>
      <c r="O529" s="7" t="s">
        <v>8113</v>
      </c>
      <c r="P529" s="9">
        <v>32509</v>
      </c>
      <c r="Q529" s="7" t="s">
        <v>34691</v>
      </c>
      <c r="R529" s="29">
        <v>9304320429</v>
      </c>
      <c r="S529" s="38" t="s">
        <v>34692</v>
      </c>
      <c r="T529" s="7" t="s">
        <v>30564</v>
      </c>
      <c r="U529" s="7" t="s">
        <v>747</v>
      </c>
      <c r="V529" s="7" t="s">
        <v>34610</v>
      </c>
      <c r="W529" s="7" t="s">
        <v>180</v>
      </c>
      <c r="X529" s="7" t="s">
        <v>30396</v>
      </c>
      <c r="Y529" s="7" t="s">
        <v>30944</v>
      </c>
    </row>
    <row r="530" spans="1:25" hidden="1" x14ac:dyDescent="0.25">
      <c r="A530" s="29"/>
      <c r="B530" s="7" t="s">
        <v>58</v>
      </c>
      <c r="C530" s="30" t="s">
        <v>30609</v>
      </c>
      <c r="D530" s="7" t="s">
        <v>34861</v>
      </c>
      <c r="E530" s="9">
        <v>46020</v>
      </c>
      <c r="F530" s="47" t="s">
        <v>26454</v>
      </c>
      <c r="G530" s="30">
        <f t="shared" ref="G530" si="673">IF(M530=M529,G529+1,1)</f>
        <v>118</v>
      </c>
      <c r="H530" s="30" t="str">
        <f t="shared" ref="H530" si="674">TEXT(G530,"0000")</f>
        <v>0118</v>
      </c>
      <c r="I530" s="31" t="str">
        <f t="shared" ref="I530" si="675">CONCATENATE(N530,H530)</f>
        <v>10120118</v>
      </c>
      <c r="J530" s="30"/>
      <c r="K530" s="42" t="s">
        <v>30455</v>
      </c>
      <c r="L530" s="65" t="s">
        <v>34863</v>
      </c>
      <c r="M530" s="29" t="s">
        <v>654</v>
      </c>
      <c r="N530" s="51" t="str">
        <f>VLOOKUP(M530,'BMC Master'!$C$3:$E$100,3,0)</f>
        <v>1012</v>
      </c>
      <c r="O530" s="7" t="s">
        <v>34865</v>
      </c>
      <c r="P530" s="9">
        <v>30682</v>
      </c>
      <c r="Q530" s="7" t="s">
        <v>34866</v>
      </c>
      <c r="R530" s="29">
        <v>7461821213</v>
      </c>
      <c r="S530" s="38" t="s">
        <v>34867</v>
      </c>
      <c r="T530" s="7" t="s">
        <v>33879</v>
      </c>
      <c r="U530" s="7" t="s">
        <v>747</v>
      </c>
      <c r="V530" s="7" t="s">
        <v>34868</v>
      </c>
      <c r="W530" s="7" t="s">
        <v>8763</v>
      </c>
      <c r="X530" s="7" t="s">
        <v>26599</v>
      </c>
      <c r="Y530" s="7" t="s">
        <v>31070</v>
      </c>
    </row>
    <row r="531" spans="1:25" hidden="1" x14ac:dyDescent="0.25">
      <c r="A531" s="29"/>
      <c r="B531" s="7" t="s">
        <v>58</v>
      </c>
      <c r="C531" s="30" t="s">
        <v>30609</v>
      </c>
      <c r="D531" s="7" t="s">
        <v>34862</v>
      </c>
      <c r="E531" s="9">
        <v>46020</v>
      </c>
      <c r="F531" s="47" t="s">
        <v>26454</v>
      </c>
      <c r="G531" s="30">
        <f t="shared" ref="G531" si="676">IF(M531=M530,G530+1,1)</f>
        <v>119</v>
      </c>
      <c r="H531" s="30" t="str">
        <f t="shared" ref="H531" si="677">TEXT(G531,"0000")</f>
        <v>0119</v>
      </c>
      <c r="I531" s="31" t="str">
        <f t="shared" ref="I531" si="678">CONCATENATE(N531,H531)</f>
        <v>10120119</v>
      </c>
      <c r="J531" s="30"/>
      <c r="K531" s="42" t="s">
        <v>30455</v>
      </c>
      <c r="L531" s="65" t="s">
        <v>34864</v>
      </c>
      <c r="M531" s="29" t="s">
        <v>654</v>
      </c>
      <c r="N531" s="51" t="str">
        <f>VLOOKUP(M531,'BMC Master'!$C$3:$E$100,3,0)</f>
        <v>1012</v>
      </c>
      <c r="O531" s="7" t="s">
        <v>8473</v>
      </c>
      <c r="P531" s="9">
        <v>33604</v>
      </c>
      <c r="Q531" s="7" t="s">
        <v>237</v>
      </c>
      <c r="R531" s="29">
        <v>7484050690</v>
      </c>
      <c r="S531" s="38" t="s">
        <v>34870</v>
      </c>
      <c r="T531" s="7" t="s">
        <v>679</v>
      </c>
      <c r="U531" s="7" t="s">
        <v>34869</v>
      </c>
      <c r="V531" s="7" t="s">
        <v>30619</v>
      </c>
      <c r="W531" s="7" t="s">
        <v>8763</v>
      </c>
      <c r="X531" s="7" t="s">
        <v>26599</v>
      </c>
      <c r="Y531" s="7" t="s">
        <v>31070</v>
      </c>
    </row>
    <row r="532" spans="1:25" hidden="1" x14ac:dyDescent="0.25">
      <c r="A532" s="29"/>
      <c r="B532" s="7" t="s">
        <v>58</v>
      </c>
      <c r="C532" s="30" t="s">
        <v>30609</v>
      </c>
      <c r="D532" s="7" t="s">
        <v>34926</v>
      </c>
      <c r="E532" s="9">
        <v>46028</v>
      </c>
      <c r="F532" s="47" t="s">
        <v>26454</v>
      </c>
      <c r="G532" s="30">
        <f t="shared" ref="G532:G533" si="679">IF(M532=M531,G531+1,1)</f>
        <v>120</v>
      </c>
      <c r="H532" s="30" t="str">
        <f t="shared" ref="H532:H533" si="680">TEXT(G532,"0000")</f>
        <v>0120</v>
      </c>
      <c r="I532" s="31" t="str">
        <f t="shared" ref="I532:I533" si="681">CONCATENATE(N532,H532)</f>
        <v>10120120</v>
      </c>
      <c r="J532" s="30"/>
      <c r="K532" s="42" t="s">
        <v>23380</v>
      </c>
      <c r="L532" s="65" t="s">
        <v>34928</v>
      </c>
      <c r="M532" s="29" t="s">
        <v>654</v>
      </c>
      <c r="N532" s="51" t="str">
        <f>VLOOKUP(M532,'BMC Master'!$C$3:$E$100,3,0)</f>
        <v>1012</v>
      </c>
      <c r="O532" s="7" t="s">
        <v>34930</v>
      </c>
      <c r="P532" s="9">
        <v>28653</v>
      </c>
      <c r="Q532" s="7" t="s">
        <v>34931</v>
      </c>
      <c r="R532" s="29">
        <v>9931059901</v>
      </c>
      <c r="S532" s="38" t="s">
        <v>34932</v>
      </c>
      <c r="T532" s="7" t="s">
        <v>717</v>
      </c>
      <c r="U532" s="7" t="s">
        <v>17708</v>
      </c>
      <c r="V532" s="7" t="s">
        <v>34933</v>
      </c>
      <c r="W532" s="7" t="s">
        <v>32180</v>
      </c>
      <c r="X532" s="7" t="s">
        <v>26599</v>
      </c>
      <c r="Y532" s="7" t="s">
        <v>31070</v>
      </c>
    </row>
    <row r="533" spans="1:25" hidden="1" x14ac:dyDescent="0.25">
      <c r="A533" s="29"/>
      <c r="B533" s="7" t="s">
        <v>58</v>
      </c>
      <c r="C533" s="30" t="s">
        <v>30609</v>
      </c>
      <c r="D533" s="7" t="s">
        <v>34927</v>
      </c>
      <c r="E533" s="9">
        <v>46028</v>
      </c>
      <c r="F533" s="47" t="s">
        <v>26454</v>
      </c>
      <c r="G533" s="30">
        <f t="shared" si="679"/>
        <v>121</v>
      </c>
      <c r="H533" s="30" t="str">
        <f t="shared" si="680"/>
        <v>0121</v>
      </c>
      <c r="I533" s="31" t="str">
        <f t="shared" si="681"/>
        <v>10120121</v>
      </c>
      <c r="J533" s="30"/>
      <c r="K533" s="42" t="s">
        <v>23380</v>
      </c>
      <c r="L533" s="65" t="s">
        <v>34929</v>
      </c>
      <c r="M533" s="29" t="s">
        <v>654</v>
      </c>
      <c r="N533" s="51" t="str">
        <f>VLOOKUP(M533,'BMC Master'!$C$3:$E$100,3,0)</f>
        <v>1012</v>
      </c>
      <c r="O533" s="7" t="s">
        <v>34934</v>
      </c>
      <c r="P533" s="9">
        <v>34175</v>
      </c>
      <c r="Q533" s="7" t="s">
        <v>34935</v>
      </c>
      <c r="R533" s="29">
        <v>9004074976</v>
      </c>
      <c r="S533" s="38" t="s">
        <v>34936</v>
      </c>
      <c r="T533" s="7" t="s">
        <v>34937</v>
      </c>
      <c r="U533" s="7" t="s">
        <v>1294</v>
      </c>
      <c r="V533" s="7" t="s">
        <v>1295</v>
      </c>
      <c r="W533" s="7" t="s">
        <v>32026</v>
      </c>
      <c r="X533" s="7" t="s">
        <v>30403</v>
      </c>
      <c r="Y533" s="7" t="s">
        <v>30943</v>
      </c>
    </row>
    <row r="534" spans="1:25" hidden="1" x14ac:dyDescent="0.25">
      <c r="A534" s="29"/>
      <c r="B534" s="7" t="s">
        <v>58</v>
      </c>
      <c r="C534" s="30" t="s">
        <v>30609</v>
      </c>
      <c r="D534" s="7" t="s">
        <v>35212</v>
      </c>
      <c r="E534" s="9">
        <v>46051</v>
      </c>
      <c r="F534" s="47" t="s">
        <v>26454</v>
      </c>
      <c r="G534" s="30">
        <f t="shared" ref="G534" si="682">IF(M534=M533,G533+1,1)</f>
        <v>122</v>
      </c>
      <c r="H534" s="30" t="str">
        <f t="shared" ref="H534" si="683">TEXT(G534,"0000")</f>
        <v>0122</v>
      </c>
      <c r="I534" s="31" t="str">
        <f t="shared" ref="I534" si="684">CONCATENATE(N534,H534)</f>
        <v>10120122</v>
      </c>
      <c r="J534" s="30"/>
      <c r="K534" s="42" t="s">
        <v>23380</v>
      </c>
      <c r="L534" s="65" t="s">
        <v>35213</v>
      </c>
      <c r="M534" s="29" t="s">
        <v>654</v>
      </c>
      <c r="N534" s="51" t="str">
        <f>VLOOKUP(M534,'BMC Master'!$C$3:$E$100,3,0)</f>
        <v>1012</v>
      </c>
      <c r="O534" s="7" t="s">
        <v>31658</v>
      </c>
      <c r="P534" s="9">
        <v>36295</v>
      </c>
      <c r="Q534" s="7" t="s">
        <v>35214</v>
      </c>
      <c r="R534" s="29">
        <v>6204537228</v>
      </c>
      <c r="S534" s="38" t="s">
        <v>35215</v>
      </c>
      <c r="T534" s="7" t="s">
        <v>34539</v>
      </c>
      <c r="U534" s="7" t="s">
        <v>3077</v>
      </c>
      <c r="V534" s="7" t="s">
        <v>35216</v>
      </c>
      <c r="W534" s="7" t="s">
        <v>1600</v>
      </c>
      <c r="X534" s="7" t="s">
        <v>30403</v>
      </c>
      <c r="Y534" s="7" t="s">
        <v>30943</v>
      </c>
    </row>
    <row r="535" spans="1:25" hidden="1" x14ac:dyDescent="0.25">
      <c r="A535" s="29"/>
      <c r="B535" s="7" t="s">
        <v>58</v>
      </c>
      <c r="C535" s="30" t="s">
        <v>30609</v>
      </c>
      <c r="D535" s="7" t="s">
        <v>35525</v>
      </c>
      <c r="E535" s="9">
        <v>46073</v>
      </c>
      <c r="F535" s="47" t="s">
        <v>26454</v>
      </c>
      <c r="G535" s="30">
        <f t="shared" ref="G535" si="685">IF(M535=M534,G534+1,1)</f>
        <v>123</v>
      </c>
      <c r="H535" s="30" t="str">
        <f t="shared" ref="H535" si="686">TEXT(G535,"0000")</f>
        <v>0123</v>
      </c>
      <c r="I535" s="31" t="str">
        <f t="shared" ref="I535" si="687">CONCATENATE(N535,H535)</f>
        <v>10120123</v>
      </c>
      <c r="J535" s="30"/>
      <c r="K535" s="42" t="s">
        <v>23380</v>
      </c>
      <c r="L535" s="65" t="s">
        <v>35526</v>
      </c>
      <c r="M535" s="29" t="s">
        <v>654</v>
      </c>
      <c r="N535" s="51" t="str">
        <f>VLOOKUP(M535,'BMC Master'!$C$3:$E$100,3,0)</f>
        <v>1012</v>
      </c>
      <c r="O535" s="7" t="s">
        <v>1573</v>
      </c>
      <c r="P535" s="9">
        <v>35675</v>
      </c>
      <c r="Q535" s="7" t="s">
        <v>35527</v>
      </c>
      <c r="R535" s="29">
        <v>7462059816</v>
      </c>
      <c r="S535" s="38" t="s">
        <v>35528</v>
      </c>
      <c r="T535" s="7" t="s">
        <v>4684</v>
      </c>
      <c r="U535" s="7" t="s">
        <v>34869</v>
      </c>
      <c r="V535" s="7" t="s">
        <v>35529</v>
      </c>
      <c r="W535" s="7" t="s">
        <v>8763</v>
      </c>
      <c r="X535" s="7" t="s">
        <v>30403</v>
      </c>
      <c r="Y535" s="7" t="s">
        <v>30943</v>
      </c>
    </row>
    <row r="536" spans="1:25" hidden="1" x14ac:dyDescent="0.25">
      <c r="A536" s="29"/>
      <c r="B536" s="7" t="s">
        <v>58</v>
      </c>
      <c r="C536" s="30" t="s">
        <v>30609</v>
      </c>
      <c r="D536" s="7" t="s">
        <v>36701</v>
      </c>
      <c r="E536" s="9">
        <v>46185</v>
      </c>
      <c r="F536" s="47" t="s">
        <v>26454</v>
      </c>
      <c r="G536" s="30">
        <f t="shared" ref="G536" si="688">IF(M536=M535,G535+1,1)</f>
        <v>124</v>
      </c>
      <c r="H536" s="30" t="str">
        <f t="shared" ref="H536" si="689">TEXT(G536,"0000")</f>
        <v>0124</v>
      </c>
      <c r="I536" s="31" t="str">
        <f t="shared" ref="I536" si="690">CONCATENATE(N536,H536)</f>
        <v>10120124</v>
      </c>
      <c r="J536" s="30"/>
      <c r="K536" s="42" t="s">
        <v>30455</v>
      </c>
      <c r="L536" s="65" t="s">
        <v>36702</v>
      </c>
      <c r="M536" s="29" t="s">
        <v>654</v>
      </c>
      <c r="N536" s="51" t="str">
        <f>VLOOKUP(M536,'BMC Master'!$C$3:$E$100,3,0)</f>
        <v>1012</v>
      </c>
      <c r="O536" s="7" t="s">
        <v>30966</v>
      </c>
      <c r="P536" s="9">
        <v>31792</v>
      </c>
      <c r="Q536" s="7" t="s">
        <v>30968</v>
      </c>
      <c r="R536" s="29">
        <v>7808278805</v>
      </c>
      <c r="S536" s="38" t="s">
        <v>36704</v>
      </c>
      <c r="T536" s="7" t="s">
        <v>679</v>
      </c>
      <c r="U536" s="7" t="s">
        <v>1216</v>
      </c>
      <c r="V536" s="7" t="s">
        <v>36703</v>
      </c>
      <c r="W536" s="7" t="s">
        <v>8763</v>
      </c>
      <c r="X536" s="7" t="s">
        <v>30403</v>
      </c>
      <c r="Y536" s="7" t="s">
        <v>30943</v>
      </c>
    </row>
    <row r="537" spans="1:25" hidden="1" x14ac:dyDescent="0.25">
      <c r="A537" s="29"/>
      <c r="B537" s="7" t="s">
        <v>58</v>
      </c>
      <c r="C537" s="30" t="s">
        <v>30609</v>
      </c>
      <c r="D537" s="7" t="s">
        <v>37007</v>
      </c>
      <c r="E537" s="9">
        <v>46217</v>
      </c>
      <c r="F537" s="47" t="s">
        <v>26454</v>
      </c>
      <c r="G537" s="30">
        <f t="shared" ref="G537" si="691">IF(M537=M536,G536+1,1)</f>
        <v>125</v>
      </c>
      <c r="H537" s="30" t="str">
        <f t="shared" ref="H537" si="692">TEXT(G537,"0000")</f>
        <v>0125</v>
      </c>
      <c r="I537" s="31" t="str">
        <f t="shared" ref="I537" si="693">CONCATENATE(N537,H537)</f>
        <v>10120125</v>
      </c>
      <c r="J537" s="30"/>
      <c r="K537" s="42" t="s">
        <v>30455</v>
      </c>
      <c r="L537" s="65" t="s">
        <v>37008</v>
      </c>
      <c r="M537" s="29" t="s">
        <v>654</v>
      </c>
      <c r="N537" s="51" t="str">
        <f>VLOOKUP(M537,'BMC Master'!$C$3:$E$100,3,0)</f>
        <v>1012</v>
      </c>
      <c r="O537" s="7" t="s">
        <v>37009</v>
      </c>
      <c r="P537" s="9">
        <v>31218</v>
      </c>
      <c r="Q537" s="7" t="s">
        <v>37010</v>
      </c>
      <c r="R537" s="29">
        <v>8294204030</v>
      </c>
      <c r="S537" s="38" t="s">
        <v>37013</v>
      </c>
      <c r="T537" s="7" t="s">
        <v>34539</v>
      </c>
      <c r="U537" s="7" t="s">
        <v>30308</v>
      </c>
      <c r="V537" s="7" t="s">
        <v>37011</v>
      </c>
      <c r="W537" s="7" t="s">
        <v>37012</v>
      </c>
      <c r="X537" s="7" t="s">
        <v>30403</v>
      </c>
      <c r="Y537" s="7" t="s">
        <v>30943</v>
      </c>
    </row>
    <row r="538" spans="1:25" hidden="1" x14ac:dyDescent="0.25">
      <c r="A538" s="29">
        <f>A491+1</f>
        <v>22</v>
      </c>
      <c r="B538" s="7" t="s">
        <v>58</v>
      </c>
      <c r="C538" s="30" t="s">
        <v>30609</v>
      </c>
      <c r="D538" s="7" t="s">
        <v>30335</v>
      </c>
      <c r="E538" s="9">
        <v>45392</v>
      </c>
      <c r="F538" s="47" t="s">
        <v>26454</v>
      </c>
      <c r="G538" s="30">
        <v>51</v>
      </c>
      <c r="H538" s="30" t="str">
        <f t="shared" ref="H538" si="694">TEXT(G538,"0000")</f>
        <v>0051</v>
      </c>
      <c r="I538" s="31" t="str">
        <f t="shared" ref="I538" si="695">CONCATENATE(N538,H538)</f>
        <v>10130051</v>
      </c>
      <c r="J538" s="30" t="s">
        <v>30330</v>
      </c>
      <c r="K538" s="42" t="s">
        <v>23380</v>
      </c>
      <c r="L538" s="65" t="s">
        <v>30340</v>
      </c>
      <c r="M538" s="29" t="s">
        <v>655</v>
      </c>
      <c r="N538" s="51" t="str">
        <f>VLOOKUP(M538,'BMC Master'!$C$3:$E$100,3,0)</f>
        <v>1013</v>
      </c>
      <c r="O538" s="7" t="s">
        <v>30345</v>
      </c>
      <c r="P538" s="9">
        <v>28856</v>
      </c>
      <c r="Q538" s="7" t="s">
        <v>30346</v>
      </c>
      <c r="R538" s="29">
        <v>8002625940</v>
      </c>
      <c r="S538" s="7" t="s">
        <v>30347</v>
      </c>
      <c r="T538" s="7" t="s">
        <v>950</v>
      </c>
      <c r="U538" s="7" t="s">
        <v>1303</v>
      </c>
      <c r="V538" s="7" t="s">
        <v>668</v>
      </c>
      <c r="W538" s="7" t="s">
        <v>1308</v>
      </c>
      <c r="X538" s="7"/>
      <c r="Y538" s="7"/>
    </row>
    <row r="539" spans="1:25" hidden="1" x14ac:dyDescent="0.25">
      <c r="A539" s="29">
        <f t="shared" si="159"/>
        <v>23</v>
      </c>
      <c r="B539" s="7" t="s">
        <v>58</v>
      </c>
      <c r="C539" s="30" t="s">
        <v>30609</v>
      </c>
      <c r="D539" s="7" t="s">
        <v>30336</v>
      </c>
      <c r="E539" s="9">
        <v>45392</v>
      </c>
      <c r="F539" s="47" t="s">
        <v>26454</v>
      </c>
      <c r="G539" s="30">
        <f t="shared" ref="G539:G542" si="696">IF(M539=M538,G538+1,1)</f>
        <v>52</v>
      </c>
      <c r="H539" s="30" t="str">
        <f t="shared" ref="H539:H542" si="697">TEXT(G539,"0000")</f>
        <v>0052</v>
      </c>
      <c r="I539" s="31" t="str">
        <f t="shared" ref="I539:I542" si="698">CONCATENATE(N539,H539)</f>
        <v>10130052</v>
      </c>
      <c r="J539" s="30" t="s">
        <v>30331</v>
      </c>
      <c r="K539" s="42" t="s">
        <v>23380</v>
      </c>
      <c r="L539" s="65" t="s">
        <v>30341</v>
      </c>
      <c r="M539" s="29" t="s">
        <v>655</v>
      </c>
      <c r="N539" s="51" t="str">
        <f>VLOOKUP(M539,'BMC Master'!$C$3:$E$100,3,0)</f>
        <v>1013</v>
      </c>
      <c r="O539" s="7" t="s">
        <v>8308</v>
      </c>
      <c r="P539" s="9">
        <v>31778</v>
      </c>
      <c r="Q539" s="7" t="s">
        <v>1308</v>
      </c>
      <c r="R539" s="29">
        <v>9801941019</v>
      </c>
      <c r="S539" s="7" t="s">
        <v>30348</v>
      </c>
      <c r="T539" s="7" t="s">
        <v>30349</v>
      </c>
      <c r="U539" s="7" t="s">
        <v>1212</v>
      </c>
      <c r="V539" s="7" t="s">
        <v>668</v>
      </c>
      <c r="W539" s="7" t="s">
        <v>1308</v>
      </c>
      <c r="X539" s="7"/>
      <c r="Y539" s="7"/>
    </row>
    <row r="540" spans="1:25" hidden="1" x14ac:dyDescent="0.25">
      <c r="A540" s="29">
        <f t="shared" si="159"/>
        <v>24</v>
      </c>
      <c r="B540" s="7" t="s">
        <v>58</v>
      </c>
      <c r="C540" s="30" t="s">
        <v>30609</v>
      </c>
      <c r="D540" s="7" t="s">
        <v>30337</v>
      </c>
      <c r="E540" s="9">
        <v>45392</v>
      </c>
      <c r="F540" s="47" t="s">
        <v>26454</v>
      </c>
      <c r="G540" s="30">
        <f t="shared" si="696"/>
        <v>53</v>
      </c>
      <c r="H540" s="30" t="str">
        <f t="shared" si="697"/>
        <v>0053</v>
      </c>
      <c r="I540" s="31" t="str">
        <f t="shared" si="698"/>
        <v>10130053</v>
      </c>
      <c r="J540" s="30" t="s">
        <v>30332</v>
      </c>
      <c r="K540" s="42" t="s">
        <v>23380</v>
      </c>
      <c r="L540" s="65" t="s">
        <v>30342</v>
      </c>
      <c r="M540" s="29" t="s">
        <v>655</v>
      </c>
      <c r="N540" s="51" t="str">
        <f>VLOOKUP(M540,'BMC Master'!$C$3:$E$100,3,0)</f>
        <v>1013</v>
      </c>
      <c r="O540" s="7" t="s">
        <v>177</v>
      </c>
      <c r="P540" s="9">
        <v>29952</v>
      </c>
      <c r="Q540" s="7" t="s">
        <v>30350</v>
      </c>
      <c r="R540" s="29">
        <v>8651562831</v>
      </c>
      <c r="S540" s="7" t="s">
        <v>30351</v>
      </c>
      <c r="T540" s="7" t="s">
        <v>934</v>
      </c>
      <c r="U540" s="7" t="s">
        <v>30352</v>
      </c>
      <c r="V540" s="7" t="s">
        <v>30353</v>
      </c>
      <c r="W540" s="7" t="s">
        <v>1308</v>
      </c>
      <c r="X540" s="7"/>
      <c r="Y540" s="7"/>
    </row>
    <row r="541" spans="1:25" hidden="1" x14ac:dyDescent="0.25">
      <c r="A541" s="29">
        <f t="shared" si="159"/>
        <v>25</v>
      </c>
      <c r="B541" s="7" t="s">
        <v>58</v>
      </c>
      <c r="C541" s="30" t="s">
        <v>30609</v>
      </c>
      <c r="D541" s="7" t="s">
        <v>30338</v>
      </c>
      <c r="E541" s="9">
        <v>45392</v>
      </c>
      <c r="F541" s="47" t="s">
        <v>26454</v>
      </c>
      <c r="G541" s="30">
        <f t="shared" si="696"/>
        <v>54</v>
      </c>
      <c r="H541" s="30" t="str">
        <f t="shared" si="697"/>
        <v>0054</v>
      </c>
      <c r="I541" s="31" t="str">
        <f t="shared" si="698"/>
        <v>10130054</v>
      </c>
      <c r="J541" s="30" t="s">
        <v>30333</v>
      </c>
      <c r="K541" s="42" t="s">
        <v>23380</v>
      </c>
      <c r="L541" s="65" t="s">
        <v>30343</v>
      </c>
      <c r="M541" s="29" t="s">
        <v>655</v>
      </c>
      <c r="N541" s="51" t="str">
        <f>VLOOKUP(M541,'BMC Master'!$C$3:$E$100,3,0)</f>
        <v>1013</v>
      </c>
      <c r="O541" s="7" t="s">
        <v>30354</v>
      </c>
      <c r="P541" s="9">
        <v>31546</v>
      </c>
      <c r="Q541" s="7" t="s">
        <v>30355</v>
      </c>
      <c r="R541" s="29">
        <v>9955860244</v>
      </c>
      <c r="S541" s="7" t="s">
        <v>30356</v>
      </c>
      <c r="T541" s="7" t="s">
        <v>30357</v>
      </c>
      <c r="U541" s="7" t="s">
        <v>30358</v>
      </c>
      <c r="V541" s="7" t="s">
        <v>30338</v>
      </c>
      <c r="W541" s="7" t="s">
        <v>1308</v>
      </c>
      <c r="X541" s="7"/>
      <c r="Y541" s="7"/>
    </row>
    <row r="542" spans="1:25" hidden="1" x14ac:dyDescent="0.25">
      <c r="A542" s="29">
        <f t="shared" si="159"/>
        <v>26</v>
      </c>
      <c r="B542" s="7" t="s">
        <v>58</v>
      </c>
      <c r="C542" s="30" t="s">
        <v>30609</v>
      </c>
      <c r="D542" s="7" t="s">
        <v>30339</v>
      </c>
      <c r="E542" s="9">
        <v>45392</v>
      </c>
      <c r="F542" s="47" t="s">
        <v>26454</v>
      </c>
      <c r="G542" s="30">
        <f t="shared" si="696"/>
        <v>55</v>
      </c>
      <c r="H542" s="30" t="str">
        <f t="shared" si="697"/>
        <v>0055</v>
      </c>
      <c r="I542" s="31" t="str">
        <f t="shared" si="698"/>
        <v>10130055</v>
      </c>
      <c r="J542" s="30" t="s">
        <v>30334</v>
      </c>
      <c r="K542" s="42" t="s">
        <v>23380</v>
      </c>
      <c r="L542" s="65" t="s">
        <v>30344</v>
      </c>
      <c r="M542" s="29" t="s">
        <v>655</v>
      </c>
      <c r="N542" s="51" t="str">
        <f>VLOOKUP(M542,'BMC Master'!$C$3:$E$100,3,0)</f>
        <v>1013</v>
      </c>
      <c r="O542" s="7" t="s">
        <v>730</v>
      </c>
      <c r="P542" s="9">
        <v>32509</v>
      </c>
      <c r="Q542" s="7" t="s">
        <v>30359</v>
      </c>
      <c r="R542" s="29">
        <v>8298742854</v>
      </c>
      <c r="S542" s="7" t="s">
        <v>30360</v>
      </c>
      <c r="T542" s="7" t="s">
        <v>30349</v>
      </c>
      <c r="U542" s="7" t="s">
        <v>1212</v>
      </c>
      <c r="V542" s="7" t="s">
        <v>668</v>
      </c>
      <c r="W542" s="7" t="s">
        <v>1308</v>
      </c>
      <c r="X542" s="7"/>
      <c r="Y542" s="7"/>
    </row>
    <row r="543" spans="1:25" hidden="1" x14ac:dyDescent="0.25">
      <c r="A543" s="29">
        <f t="shared" si="159"/>
        <v>27</v>
      </c>
      <c r="B543" s="7" t="s">
        <v>58</v>
      </c>
      <c r="C543" s="30" t="s">
        <v>30609</v>
      </c>
      <c r="D543" s="7" t="s">
        <v>30404</v>
      </c>
      <c r="E543" s="70">
        <v>45408</v>
      </c>
      <c r="F543" s="47" t="s">
        <v>26454</v>
      </c>
      <c r="G543" s="30">
        <f t="shared" ref="G543:G545" si="699">IF(M543=M542,G542+1,1)</f>
        <v>56</v>
      </c>
      <c r="H543" s="30" t="str">
        <f t="shared" ref="H543:H545" si="700">TEXT(G543,"0000")</f>
        <v>0056</v>
      </c>
      <c r="I543" s="31" t="str">
        <f t="shared" ref="I543:I545" si="701">CONCATENATE(N543,H543)</f>
        <v>10130056</v>
      </c>
      <c r="J543" s="30"/>
      <c r="K543" s="42" t="s">
        <v>23380</v>
      </c>
      <c r="L543" s="65" t="s">
        <v>30389</v>
      </c>
      <c r="M543" s="29" t="s">
        <v>655</v>
      </c>
      <c r="N543" s="51" t="str">
        <f>VLOOKUP(M543,'BMC Master'!$C$3:$E$100,3,0)</f>
        <v>1013</v>
      </c>
      <c r="O543" s="7" t="s">
        <v>30407</v>
      </c>
      <c r="P543" s="9">
        <v>36217</v>
      </c>
      <c r="Q543" s="7" t="s">
        <v>30408</v>
      </c>
      <c r="R543" s="29">
        <v>9102614994</v>
      </c>
      <c r="S543" s="7" t="s">
        <v>30409</v>
      </c>
      <c r="T543" s="7" t="s">
        <v>952</v>
      </c>
      <c r="U543" s="7" t="s">
        <v>30410</v>
      </c>
      <c r="V543" s="7" t="s">
        <v>30353</v>
      </c>
      <c r="W543" s="7" t="s">
        <v>1308</v>
      </c>
      <c r="X543" s="7" t="s">
        <v>30353</v>
      </c>
      <c r="Y543" s="7"/>
    </row>
    <row r="544" spans="1:25" hidden="1" x14ac:dyDescent="0.25">
      <c r="A544" s="29">
        <f t="shared" si="159"/>
        <v>28</v>
      </c>
      <c r="B544" s="7" t="s">
        <v>58</v>
      </c>
      <c r="C544" s="30" t="s">
        <v>30609</v>
      </c>
      <c r="D544" s="7" t="s">
        <v>30405</v>
      </c>
      <c r="E544" s="70">
        <v>45408</v>
      </c>
      <c r="F544" s="47" t="s">
        <v>26454</v>
      </c>
      <c r="G544" s="30">
        <f t="shared" si="699"/>
        <v>57</v>
      </c>
      <c r="H544" s="30" t="str">
        <f t="shared" si="700"/>
        <v>0057</v>
      </c>
      <c r="I544" s="31" t="str">
        <f t="shared" si="701"/>
        <v>10130057</v>
      </c>
      <c r="J544" s="30"/>
      <c r="K544" s="42" t="s">
        <v>23380</v>
      </c>
      <c r="L544" s="65" t="s">
        <v>30390</v>
      </c>
      <c r="M544" s="29" t="s">
        <v>655</v>
      </c>
      <c r="N544" s="51" t="str">
        <f>VLOOKUP(M544,'BMC Master'!$C$3:$E$100,3,0)</f>
        <v>1013</v>
      </c>
      <c r="O544" s="7" t="s">
        <v>30411</v>
      </c>
      <c r="P544" s="9">
        <v>29952</v>
      </c>
      <c r="Q544" s="7" t="s">
        <v>30412</v>
      </c>
      <c r="R544" s="29">
        <v>6204069962</v>
      </c>
      <c r="S544" s="7" t="s">
        <v>30413</v>
      </c>
      <c r="T544" s="7" t="s">
        <v>1224</v>
      </c>
      <c r="U544" s="7" t="s">
        <v>30414</v>
      </c>
      <c r="V544" s="7" t="s">
        <v>30338</v>
      </c>
      <c r="W544" s="7" t="s">
        <v>1308</v>
      </c>
      <c r="X544" s="7" t="s">
        <v>30353</v>
      </c>
      <c r="Y544" s="7"/>
    </row>
    <row r="545" spans="1:25" hidden="1" x14ac:dyDescent="0.25">
      <c r="A545" s="29">
        <f t="shared" si="159"/>
        <v>29</v>
      </c>
      <c r="B545" s="7" t="s">
        <v>58</v>
      </c>
      <c r="C545" s="30" t="s">
        <v>30609</v>
      </c>
      <c r="D545" s="7" t="s">
        <v>30406</v>
      </c>
      <c r="E545" s="70">
        <v>45408</v>
      </c>
      <c r="F545" s="47" t="s">
        <v>26454</v>
      </c>
      <c r="G545" s="30">
        <f t="shared" si="699"/>
        <v>58</v>
      </c>
      <c r="H545" s="30" t="str">
        <f t="shared" si="700"/>
        <v>0058</v>
      </c>
      <c r="I545" s="31" t="str">
        <f t="shared" si="701"/>
        <v>10130058</v>
      </c>
      <c r="J545" s="30"/>
      <c r="K545" s="42" t="s">
        <v>23380</v>
      </c>
      <c r="L545" s="65" t="s">
        <v>30391</v>
      </c>
      <c r="M545" s="29" t="s">
        <v>655</v>
      </c>
      <c r="N545" s="51" t="str">
        <f>VLOOKUP(M545,'BMC Master'!$C$3:$E$100,3,0)</f>
        <v>1013</v>
      </c>
      <c r="O545" s="7" t="s">
        <v>30415</v>
      </c>
      <c r="P545" s="9">
        <v>30376</v>
      </c>
      <c r="Q545" s="7" t="s">
        <v>30416</v>
      </c>
      <c r="R545" s="29">
        <v>8651715118</v>
      </c>
      <c r="S545" s="7" t="s">
        <v>30417</v>
      </c>
      <c r="T545" s="7" t="s">
        <v>679</v>
      </c>
      <c r="U545" s="7"/>
      <c r="V545" s="7"/>
      <c r="W545" s="7"/>
      <c r="X545" s="7" t="s">
        <v>30353</v>
      </c>
      <c r="Y545" s="7"/>
    </row>
    <row r="546" spans="1:25" hidden="1" x14ac:dyDescent="0.25">
      <c r="A546" s="29">
        <f t="shared" si="159"/>
        <v>30</v>
      </c>
      <c r="B546" s="7" t="s">
        <v>58</v>
      </c>
      <c r="C546" s="30" t="s">
        <v>30609</v>
      </c>
      <c r="D546" s="7" t="s">
        <v>30432</v>
      </c>
      <c r="E546" s="70">
        <v>45414</v>
      </c>
      <c r="F546" s="47" t="s">
        <v>26454</v>
      </c>
      <c r="G546" s="30">
        <f t="shared" ref="G546:G548" si="702">IF(M546=M545,G545+1,1)</f>
        <v>59</v>
      </c>
      <c r="H546" s="30" t="str">
        <f t="shared" ref="H546:H548" si="703">TEXT(G546,"0000")</f>
        <v>0059</v>
      </c>
      <c r="I546" s="31" t="str">
        <f t="shared" ref="I546:I548" si="704">CONCATENATE(N546,H546)</f>
        <v>10130059</v>
      </c>
      <c r="J546" s="30"/>
      <c r="K546" s="42" t="s">
        <v>30455</v>
      </c>
      <c r="L546" s="65" t="s">
        <v>30435</v>
      </c>
      <c r="M546" s="29" t="s">
        <v>655</v>
      </c>
      <c r="N546" s="51" t="str">
        <f>VLOOKUP(M546,'BMC Master'!$C$3:$E$100,3,0)</f>
        <v>1013</v>
      </c>
      <c r="O546" s="7" t="s">
        <v>30438</v>
      </c>
      <c r="P546" s="9">
        <v>33984</v>
      </c>
      <c r="Q546" s="7" t="s">
        <v>30439</v>
      </c>
      <c r="R546" s="29">
        <v>6201973112</v>
      </c>
      <c r="S546" s="7" t="s">
        <v>30440</v>
      </c>
      <c r="T546" s="7" t="s">
        <v>679</v>
      </c>
      <c r="U546" s="7" t="s">
        <v>17794</v>
      </c>
      <c r="V546" s="7" t="s">
        <v>30441</v>
      </c>
      <c r="W546" s="7" t="s">
        <v>1308</v>
      </c>
      <c r="X546" s="7" t="s">
        <v>30353</v>
      </c>
      <c r="Y546" s="7"/>
    </row>
    <row r="547" spans="1:25" hidden="1" x14ac:dyDescent="0.25">
      <c r="A547" s="29">
        <f t="shared" si="159"/>
        <v>31</v>
      </c>
      <c r="B547" s="7" t="s">
        <v>58</v>
      </c>
      <c r="C547" s="30" t="s">
        <v>30609</v>
      </c>
      <c r="D547" s="7" t="s">
        <v>30433</v>
      </c>
      <c r="E547" s="70">
        <v>45414</v>
      </c>
      <c r="F547" s="47" t="s">
        <v>26454</v>
      </c>
      <c r="G547" s="30">
        <f t="shared" si="702"/>
        <v>60</v>
      </c>
      <c r="H547" s="30" t="str">
        <f t="shared" si="703"/>
        <v>0060</v>
      </c>
      <c r="I547" s="31" t="str">
        <f t="shared" si="704"/>
        <v>10130060</v>
      </c>
      <c r="J547" s="30"/>
      <c r="K547" s="42" t="s">
        <v>30455</v>
      </c>
      <c r="L547" s="65" t="s">
        <v>30436</v>
      </c>
      <c r="M547" s="29" t="s">
        <v>655</v>
      </c>
      <c r="N547" s="51" t="str">
        <f>VLOOKUP(M547,'BMC Master'!$C$3:$E$100,3,0)</f>
        <v>1013</v>
      </c>
      <c r="O547" s="7" t="s">
        <v>30442</v>
      </c>
      <c r="P547" s="9">
        <v>34700</v>
      </c>
      <c r="Q547" s="7" t="s">
        <v>30443</v>
      </c>
      <c r="R547" s="29">
        <v>9263012254</v>
      </c>
      <c r="S547" s="7" t="s">
        <v>30444</v>
      </c>
      <c r="T547" s="7" t="s">
        <v>679</v>
      </c>
      <c r="U547" s="7" t="s">
        <v>30445</v>
      </c>
      <c r="V547" s="7" t="s">
        <v>1204</v>
      </c>
      <c r="W547" s="7" t="s">
        <v>1160</v>
      </c>
      <c r="X547" s="7" t="s">
        <v>30446</v>
      </c>
      <c r="Y547" s="7"/>
    </row>
    <row r="548" spans="1:25" hidden="1" x14ac:dyDescent="0.25">
      <c r="A548" s="29">
        <f t="shared" si="159"/>
        <v>32</v>
      </c>
      <c r="B548" s="7" t="s">
        <v>58</v>
      </c>
      <c r="C548" s="30" t="s">
        <v>30609</v>
      </c>
      <c r="D548" s="7" t="s">
        <v>30434</v>
      </c>
      <c r="E548" s="70">
        <v>45414</v>
      </c>
      <c r="F548" s="47" t="s">
        <v>26454</v>
      </c>
      <c r="G548" s="30">
        <f t="shared" si="702"/>
        <v>61</v>
      </c>
      <c r="H548" s="30" t="str">
        <f t="shared" si="703"/>
        <v>0061</v>
      </c>
      <c r="I548" s="31" t="str">
        <f t="shared" si="704"/>
        <v>10130061</v>
      </c>
      <c r="J548" s="30"/>
      <c r="K548" s="42" t="s">
        <v>30455</v>
      </c>
      <c r="L548" s="65" t="s">
        <v>30437</v>
      </c>
      <c r="M548" s="29" t="s">
        <v>655</v>
      </c>
      <c r="N548" s="51" t="str">
        <f>VLOOKUP(M548,'BMC Master'!$C$3:$E$100,3,0)</f>
        <v>1013</v>
      </c>
      <c r="O548" s="7" t="s">
        <v>30447</v>
      </c>
      <c r="P548" s="9">
        <v>33239</v>
      </c>
      <c r="Q548" s="7" t="s">
        <v>30448</v>
      </c>
      <c r="R548" s="29">
        <v>9525008545</v>
      </c>
      <c r="S548" s="7" t="s">
        <v>30449</v>
      </c>
      <c r="T548" s="7" t="s">
        <v>1230</v>
      </c>
      <c r="U548" s="7" t="s">
        <v>1246</v>
      </c>
      <c r="V548" s="7" t="s">
        <v>1247</v>
      </c>
      <c r="W548" s="7" t="s">
        <v>1160</v>
      </c>
      <c r="X548" s="7" t="s">
        <v>30446</v>
      </c>
      <c r="Y548" s="7"/>
    </row>
    <row r="549" spans="1:25" hidden="1" x14ac:dyDescent="0.25">
      <c r="A549" s="29">
        <f t="shared" si="159"/>
        <v>33</v>
      </c>
      <c r="B549" s="7" t="s">
        <v>58</v>
      </c>
      <c r="C549" s="30" t="s">
        <v>30609</v>
      </c>
      <c r="D549" s="7" t="s">
        <v>30540</v>
      </c>
      <c r="E549" s="9">
        <v>45440</v>
      </c>
      <c r="F549" s="47" t="s">
        <v>26454</v>
      </c>
      <c r="G549" s="30">
        <f t="shared" ref="G549:G554" si="705">IF(M549=M548,G548+1,1)</f>
        <v>62</v>
      </c>
      <c r="H549" s="30" t="str">
        <f t="shared" ref="H549:H554" si="706">TEXT(G549,"0000")</f>
        <v>0062</v>
      </c>
      <c r="I549" s="31" t="str">
        <f t="shared" ref="I549:I554" si="707">CONCATENATE(N549,H549)</f>
        <v>10130062</v>
      </c>
      <c r="J549" s="30"/>
      <c r="K549" s="42" t="s">
        <v>30455</v>
      </c>
      <c r="L549" s="65" t="s">
        <v>30547</v>
      </c>
      <c r="M549" s="29" t="s">
        <v>655</v>
      </c>
      <c r="N549" s="51" t="str">
        <f>VLOOKUP(M549,'BMC Master'!$C$3:$E$100,3,0)</f>
        <v>1013</v>
      </c>
      <c r="O549" s="7" t="s">
        <v>30552</v>
      </c>
      <c r="P549" s="9">
        <v>36078</v>
      </c>
      <c r="Q549" s="7" t="s">
        <v>30553</v>
      </c>
      <c r="R549" s="29">
        <v>7321093499</v>
      </c>
      <c r="S549" s="7" t="s">
        <v>30554</v>
      </c>
      <c r="T549" s="7" t="s">
        <v>679</v>
      </c>
      <c r="U549" s="7" t="s">
        <v>1243</v>
      </c>
      <c r="V549" s="7" t="s">
        <v>30555</v>
      </c>
      <c r="W549" s="7" t="s">
        <v>1160</v>
      </c>
      <c r="X549" s="7" t="s">
        <v>30446</v>
      </c>
      <c r="Y549" s="7">
        <v>1</v>
      </c>
    </row>
    <row r="550" spans="1:25" hidden="1" x14ac:dyDescent="0.25">
      <c r="A550" s="29">
        <f t="shared" si="159"/>
        <v>34</v>
      </c>
      <c r="B550" s="7" t="s">
        <v>58</v>
      </c>
      <c r="C550" s="30" t="s">
        <v>30609</v>
      </c>
      <c r="D550" s="7" t="s">
        <v>30541</v>
      </c>
      <c r="E550" s="9">
        <v>45440</v>
      </c>
      <c r="F550" s="47" t="s">
        <v>26454</v>
      </c>
      <c r="G550" s="30">
        <f t="shared" si="705"/>
        <v>63</v>
      </c>
      <c r="H550" s="30" t="str">
        <f t="shared" si="706"/>
        <v>0063</v>
      </c>
      <c r="I550" s="31" t="str">
        <f t="shared" si="707"/>
        <v>10130063</v>
      </c>
      <c r="J550" s="30"/>
      <c r="K550" s="42" t="s">
        <v>30455</v>
      </c>
      <c r="L550" s="65" t="s">
        <v>30548</v>
      </c>
      <c r="M550" s="29" t="s">
        <v>655</v>
      </c>
      <c r="N550" s="51" t="str">
        <f>VLOOKUP(M550,'BMC Master'!$C$3:$E$100,3,0)</f>
        <v>1013</v>
      </c>
      <c r="O550" s="7" t="s">
        <v>30556</v>
      </c>
      <c r="P550" s="9">
        <v>35837</v>
      </c>
      <c r="Q550" s="7" t="s">
        <v>30557</v>
      </c>
      <c r="R550" s="29">
        <v>6281947706</v>
      </c>
      <c r="S550" s="7" t="s">
        <v>30558</v>
      </c>
      <c r="T550" s="7" t="s">
        <v>30402</v>
      </c>
      <c r="U550" s="7" t="s">
        <v>1303</v>
      </c>
      <c r="V550" s="7" t="s">
        <v>668</v>
      </c>
      <c r="W550" s="7" t="s">
        <v>1308</v>
      </c>
      <c r="X550" s="7" t="s">
        <v>30353</v>
      </c>
      <c r="Y550" s="7"/>
    </row>
    <row r="551" spans="1:25" hidden="1" x14ac:dyDescent="0.25">
      <c r="A551" s="29">
        <f t="shared" si="159"/>
        <v>35</v>
      </c>
      <c r="B551" s="7" t="s">
        <v>58</v>
      </c>
      <c r="C551" s="30" t="s">
        <v>30609</v>
      </c>
      <c r="D551" s="7" t="s">
        <v>30542</v>
      </c>
      <c r="E551" s="9">
        <v>45440</v>
      </c>
      <c r="F551" s="47" t="s">
        <v>26454</v>
      </c>
      <c r="G551" s="30">
        <f t="shared" si="705"/>
        <v>64</v>
      </c>
      <c r="H551" s="30" t="str">
        <f t="shared" si="706"/>
        <v>0064</v>
      </c>
      <c r="I551" s="31" t="str">
        <f t="shared" si="707"/>
        <v>10130064</v>
      </c>
      <c r="J551" s="30"/>
      <c r="K551" s="42" t="s">
        <v>30455</v>
      </c>
      <c r="L551" s="65" t="s">
        <v>30549</v>
      </c>
      <c r="M551" s="29" t="s">
        <v>655</v>
      </c>
      <c r="N551" s="51" t="str">
        <f>VLOOKUP(M551,'BMC Master'!$C$3:$E$100,3,0)</f>
        <v>1013</v>
      </c>
      <c r="O551" s="7" t="s">
        <v>30559</v>
      </c>
      <c r="P551" s="9">
        <v>34764</v>
      </c>
      <c r="Q551" s="7" t="s">
        <v>30560</v>
      </c>
      <c r="R551" s="29">
        <v>7654800827</v>
      </c>
      <c r="S551" s="38" t="s">
        <v>30561</v>
      </c>
      <c r="T551" s="7" t="s">
        <v>679</v>
      </c>
      <c r="U551" s="7" t="s">
        <v>17794</v>
      </c>
      <c r="V551" s="7" t="s">
        <v>30441</v>
      </c>
      <c r="W551" s="7" t="s">
        <v>1308</v>
      </c>
      <c r="X551" s="7" t="s">
        <v>30353</v>
      </c>
      <c r="Y551" s="7"/>
    </row>
    <row r="552" spans="1:25" hidden="1" x14ac:dyDescent="0.25">
      <c r="A552" s="29">
        <f t="shared" si="159"/>
        <v>36</v>
      </c>
      <c r="B552" s="7" t="s">
        <v>58</v>
      </c>
      <c r="C552" s="30" t="s">
        <v>30609</v>
      </c>
      <c r="D552" s="7" t="s">
        <v>30545</v>
      </c>
      <c r="E552" s="9">
        <v>45440</v>
      </c>
      <c r="F552" s="47" t="s">
        <v>26454</v>
      </c>
      <c r="G552" s="30">
        <f t="shared" si="705"/>
        <v>65</v>
      </c>
      <c r="H552" s="30" t="str">
        <f t="shared" si="706"/>
        <v>0065</v>
      </c>
      <c r="I552" s="31" t="str">
        <f t="shared" si="707"/>
        <v>10130065</v>
      </c>
      <c r="J552" s="30"/>
      <c r="K552" s="42" t="s">
        <v>30455</v>
      </c>
      <c r="L552" s="65" t="s">
        <v>30550</v>
      </c>
      <c r="M552" s="29" t="s">
        <v>655</v>
      </c>
      <c r="N552" s="51" t="str">
        <f>VLOOKUP(M552,'BMC Master'!$C$3:$E$100,3,0)</f>
        <v>1013</v>
      </c>
      <c r="O552" s="7" t="s">
        <v>18379</v>
      </c>
      <c r="P552" s="9">
        <v>27124</v>
      </c>
      <c r="Q552" s="7" t="s">
        <v>30562</v>
      </c>
      <c r="R552" s="29">
        <v>9939989407</v>
      </c>
      <c r="S552" s="7" t="s">
        <v>30563</v>
      </c>
      <c r="T552" s="7" t="s">
        <v>30564</v>
      </c>
      <c r="U552" s="7" t="s">
        <v>747</v>
      </c>
      <c r="V552" s="7" t="s">
        <v>30565</v>
      </c>
      <c r="W552" s="7" t="s">
        <v>1308</v>
      </c>
      <c r="X552" s="7" t="s">
        <v>30566</v>
      </c>
      <c r="Y552" s="7">
        <v>73</v>
      </c>
    </row>
    <row r="553" spans="1:25" hidden="1" x14ac:dyDescent="0.25">
      <c r="A553" s="29">
        <f t="shared" si="159"/>
        <v>37</v>
      </c>
      <c r="B553" s="7" t="s">
        <v>58</v>
      </c>
      <c r="C553" s="30" t="s">
        <v>30609</v>
      </c>
      <c r="D553" s="7" t="s">
        <v>30546</v>
      </c>
      <c r="E553" s="9">
        <v>45440</v>
      </c>
      <c r="F553" s="47" t="s">
        <v>26454</v>
      </c>
      <c r="G553" s="30">
        <f t="shared" si="705"/>
        <v>66</v>
      </c>
      <c r="H553" s="30" t="str">
        <f t="shared" si="706"/>
        <v>0066</v>
      </c>
      <c r="I553" s="31" t="str">
        <f t="shared" si="707"/>
        <v>10130066</v>
      </c>
      <c r="J553" s="30"/>
      <c r="K553" s="42" t="s">
        <v>30455</v>
      </c>
      <c r="L553" s="65" t="s">
        <v>30551</v>
      </c>
      <c r="M553" s="29" t="s">
        <v>655</v>
      </c>
      <c r="N553" s="51" t="str">
        <f>VLOOKUP(M553,'BMC Master'!$C$3:$E$100,3,0)</f>
        <v>1013</v>
      </c>
      <c r="O553" s="7" t="s">
        <v>30567</v>
      </c>
      <c r="P553" s="9">
        <v>29589</v>
      </c>
      <c r="Q553" s="7" t="s">
        <v>30568</v>
      </c>
      <c r="R553" s="29">
        <v>9931914740</v>
      </c>
      <c r="S553" s="7" t="s">
        <v>30569</v>
      </c>
      <c r="T553" s="7" t="s">
        <v>30564</v>
      </c>
      <c r="U553" s="7" t="s">
        <v>747</v>
      </c>
      <c r="V553" s="7" t="s">
        <v>30565</v>
      </c>
      <c r="W553" s="7" t="s">
        <v>1308</v>
      </c>
      <c r="X553" s="7" t="s">
        <v>30566</v>
      </c>
      <c r="Y553" s="7">
        <v>73</v>
      </c>
    </row>
    <row r="554" spans="1:25" hidden="1" x14ac:dyDescent="0.25">
      <c r="A554" s="29"/>
      <c r="B554" s="7" t="s">
        <v>58</v>
      </c>
      <c r="C554" s="30" t="s">
        <v>30609</v>
      </c>
      <c r="D554" s="7" t="s">
        <v>30611</v>
      </c>
      <c r="E554" s="9">
        <v>45455</v>
      </c>
      <c r="F554" s="47" t="s">
        <v>26454</v>
      </c>
      <c r="G554" s="30">
        <f t="shared" si="705"/>
        <v>67</v>
      </c>
      <c r="H554" s="30" t="str">
        <f t="shared" si="706"/>
        <v>0067</v>
      </c>
      <c r="I554" s="31" t="str">
        <f t="shared" si="707"/>
        <v>10130067</v>
      </c>
      <c r="J554" s="30"/>
      <c r="K554" s="42" t="s">
        <v>23380</v>
      </c>
      <c r="L554" s="65" t="s">
        <v>30612</v>
      </c>
      <c r="M554" s="29" t="s">
        <v>655</v>
      </c>
      <c r="N554" s="51" t="str">
        <f>VLOOKUP(M554,'BMC Master'!$C$3:$E$100,3,0)</f>
        <v>1013</v>
      </c>
      <c r="O554" s="7" t="s">
        <v>30621</v>
      </c>
      <c r="P554" s="9">
        <v>32509</v>
      </c>
      <c r="Q554" s="7" t="s">
        <v>30613</v>
      </c>
      <c r="R554" s="29">
        <v>8102271734</v>
      </c>
      <c r="S554" s="7" t="s">
        <v>30614</v>
      </c>
      <c r="T554" s="7" t="s">
        <v>934</v>
      </c>
      <c r="U554" s="7" t="s">
        <v>30352</v>
      </c>
      <c r="V554" s="7" t="s">
        <v>30353</v>
      </c>
      <c r="W554" s="7" t="s">
        <v>1160</v>
      </c>
      <c r="X554" s="7" t="s">
        <v>30353</v>
      </c>
      <c r="Y554" s="7" t="s">
        <v>30623</v>
      </c>
    </row>
    <row r="555" spans="1:25" hidden="1" x14ac:dyDescent="0.25">
      <c r="A555" s="29"/>
      <c r="B555" s="7" t="s">
        <v>58</v>
      </c>
      <c r="C555" s="30" t="s">
        <v>30609</v>
      </c>
      <c r="D555" s="7" t="s">
        <v>30927</v>
      </c>
      <c r="E555" s="9">
        <v>45520</v>
      </c>
      <c r="F555" s="47" t="s">
        <v>26454</v>
      </c>
      <c r="G555" s="30">
        <f t="shared" ref="G555:G557" si="708">IF(M555=M554,G554+1,1)</f>
        <v>68</v>
      </c>
      <c r="H555" s="30" t="str">
        <f t="shared" ref="H555:H557" si="709">TEXT(G555,"0000")</f>
        <v>0068</v>
      </c>
      <c r="I555" s="31" t="str">
        <f t="shared" ref="I555:I557" si="710">CONCATENATE(N555,H555)</f>
        <v>10130068</v>
      </c>
      <c r="J555" s="30"/>
      <c r="K555" s="42" t="s">
        <v>30455</v>
      </c>
      <c r="L555" s="65" t="s">
        <v>30930</v>
      </c>
      <c r="M555" s="29" t="s">
        <v>655</v>
      </c>
      <c r="N555" s="51" t="str">
        <f>VLOOKUP(M555,'BMC Master'!$C$3:$E$100,3,0)</f>
        <v>1013</v>
      </c>
      <c r="O555" s="7" t="s">
        <v>30932</v>
      </c>
      <c r="P555" s="9">
        <v>33972</v>
      </c>
      <c r="Q555" s="7" t="s">
        <v>30933</v>
      </c>
      <c r="R555" s="29">
        <v>6202263987</v>
      </c>
      <c r="S555" s="7" t="s">
        <v>30934</v>
      </c>
      <c r="T555" s="7" t="s">
        <v>679</v>
      </c>
      <c r="U555" s="7" t="s">
        <v>17794</v>
      </c>
      <c r="V555" s="7" t="s">
        <v>30441</v>
      </c>
      <c r="W555" s="7" t="s">
        <v>1160</v>
      </c>
      <c r="X555" s="7" t="s">
        <v>30353</v>
      </c>
      <c r="Y555" s="7" t="s">
        <v>30946</v>
      </c>
    </row>
    <row r="556" spans="1:25" hidden="1" x14ac:dyDescent="0.25">
      <c r="A556" s="29"/>
      <c r="B556" s="7" t="s">
        <v>58</v>
      </c>
      <c r="C556" s="30" t="s">
        <v>30609</v>
      </c>
      <c r="D556" s="7" t="s">
        <v>30928</v>
      </c>
      <c r="E556" s="9">
        <v>45520</v>
      </c>
      <c r="F556" s="47" t="s">
        <v>26454</v>
      </c>
      <c r="G556" s="30">
        <f t="shared" si="708"/>
        <v>69</v>
      </c>
      <c r="H556" s="30" t="str">
        <f t="shared" si="709"/>
        <v>0069</v>
      </c>
      <c r="I556" s="31" t="str">
        <f t="shared" si="710"/>
        <v>10130069</v>
      </c>
      <c r="J556" s="30"/>
      <c r="K556" s="42" t="s">
        <v>30455</v>
      </c>
      <c r="L556" s="65" t="s">
        <v>30612</v>
      </c>
      <c r="M556" s="29" t="s">
        <v>655</v>
      </c>
      <c r="N556" s="51" t="str">
        <f>VLOOKUP(M556,'BMC Master'!$C$3:$E$100,3,0)</f>
        <v>1013</v>
      </c>
      <c r="O556" s="7" t="s">
        <v>1256</v>
      </c>
      <c r="P556" s="9">
        <v>35744</v>
      </c>
      <c r="Q556" s="7" t="s">
        <v>30935</v>
      </c>
      <c r="R556" s="29">
        <v>6202649521</v>
      </c>
      <c r="S556" s="7" t="s">
        <v>30936</v>
      </c>
      <c r="T556" s="7" t="s">
        <v>679</v>
      </c>
      <c r="U556" s="7" t="s">
        <v>30937</v>
      </c>
      <c r="V556" s="7" t="s">
        <v>30353</v>
      </c>
      <c r="W556" s="7" t="s">
        <v>1160</v>
      </c>
      <c r="X556" s="7" t="s">
        <v>30353</v>
      </c>
      <c r="Y556" s="7" t="s">
        <v>30946</v>
      </c>
    </row>
    <row r="557" spans="1:25" hidden="1" x14ac:dyDescent="0.25">
      <c r="A557" s="29"/>
      <c r="B557" s="7" t="s">
        <v>58</v>
      </c>
      <c r="C557" s="30" t="s">
        <v>30609</v>
      </c>
      <c r="D557" s="7" t="s">
        <v>30929</v>
      </c>
      <c r="E557" s="9">
        <v>45520</v>
      </c>
      <c r="F557" s="47" t="s">
        <v>26454</v>
      </c>
      <c r="G557" s="30">
        <f t="shared" si="708"/>
        <v>70</v>
      </c>
      <c r="H557" s="30" t="str">
        <f t="shared" si="709"/>
        <v>0070</v>
      </c>
      <c r="I557" s="31" t="str">
        <f t="shared" si="710"/>
        <v>10130070</v>
      </c>
      <c r="J557" s="30"/>
      <c r="K557" s="42" t="s">
        <v>23380</v>
      </c>
      <c r="L557" s="65" t="s">
        <v>30931</v>
      </c>
      <c r="M557" s="29" t="s">
        <v>655</v>
      </c>
      <c r="N557" s="51" t="str">
        <f>VLOOKUP(M557,'BMC Master'!$C$3:$E$100,3,0)</f>
        <v>1013</v>
      </c>
      <c r="O557" s="7" t="s">
        <v>30938</v>
      </c>
      <c r="P557" s="9">
        <v>34252</v>
      </c>
      <c r="Q557" s="7" t="s">
        <v>30942</v>
      </c>
      <c r="R557" s="29">
        <v>9971083605</v>
      </c>
      <c r="S557" s="7" t="s">
        <v>30939</v>
      </c>
      <c r="T557" s="7" t="s">
        <v>30357</v>
      </c>
      <c r="U557" s="7" t="s">
        <v>30940</v>
      </c>
      <c r="V557" s="7" t="s">
        <v>30941</v>
      </c>
      <c r="W557" s="7" t="s">
        <v>1160</v>
      </c>
      <c r="X557" s="7" t="s">
        <v>30353</v>
      </c>
      <c r="Y557" s="7" t="s">
        <v>30946</v>
      </c>
    </row>
    <row r="558" spans="1:25" hidden="1" x14ac:dyDescent="0.25">
      <c r="A558" s="29"/>
      <c r="B558" s="7" t="s">
        <v>58</v>
      </c>
      <c r="C558" s="30" t="s">
        <v>30609</v>
      </c>
      <c r="D558" s="7" t="s">
        <v>30972</v>
      </c>
      <c r="E558" s="9">
        <v>45528</v>
      </c>
      <c r="F558" s="47" t="s">
        <v>26454</v>
      </c>
      <c r="G558" s="30">
        <f t="shared" ref="G558:G559" si="711">IF(M558=M557,G557+1,1)</f>
        <v>71</v>
      </c>
      <c r="H558" s="30" t="str">
        <f t="shared" ref="H558:H559" si="712">TEXT(G558,"0000")</f>
        <v>0071</v>
      </c>
      <c r="I558" s="31" t="str">
        <f t="shared" ref="I558:I559" si="713">CONCATENATE(N558,H558)</f>
        <v>10130071</v>
      </c>
      <c r="J558" s="30"/>
      <c r="K558" s="42" t="s">
        <v>30455</v>
      </c>
      <c r="L558" s="65" t="s">
        <v>30974</v>
      </c>
      <c r="M558" s="29" t="s">
        <v>655</v>
      </c>
      <c r="N558" s="51" t="str">
        <f>VLOOKUP(M558,'BMC Master'!$C$3:$E$100,3,0)</f>
        <v>1013</v>
      </c>
      <c r="O558" s="7" t="s">
        <v>980</v>
      </c>
      <c r="P558" s="9">
        <v>34913</v>
      </c>
      <c r="Q558" s="7" t="s">
        <v>9444</v>
      </c>
      <c r="R558" s="29">
        <v>8406821757</v>
      </c>
      <c r="S558" s="7" t="s">
        <v>30977</v>
      </c>
      <c r="T558" s="7" t="s">
        <v>679</v>
      </c>
      <c r="U558" s="7" t="s">
        <v>1250</v>
      </c>
      <c r="V558" s="7" t="s">
        <v>1204</v>
      </c>
      <c r="W558" s="7" t="s">
        <v>1160</v>
      </c>
      <c r="X558" s="7" t="s">
        <v>30446</v>
      </c>
      <c r="Y558" s="7" t="s">
        <v>30980</v>
      </c>
    </row>
    <row r="559" spans="1:25" hidden="1" x14ac:dyDescent="0.25">
      <c r="A559" s="29"/>
      <c r="B559" s="7" t="s">
        <v>58</v>
      </c>
      <c r="C559" s="30" t="s">
        <v>30609</v>
      </c>
      <c r="D559" s="7" t="s">
        <v>30973</v>
      </c>
      <c r="E559" s="9">
        <v>45528</v>
      </c>
      <c r="F559" s="47" t="s">
        <v>26454</v>
      </c>
      <c r="G559" s="30">
        <f t="shared" si="711"/>
        <v>72</v>
      </c>
      <c r="H559" s="30" t="str">
        <f t="shared" si="712"/>
        <v>0072</v>
      </c>
      <c r="I559" s="31" t="str">
        <f t="shared" si="713"/>
        <v>10130072</v>
      </c>
      <c r="J559" s="30"/>
      <c r="K559" s="42" t="s">
        <v>30455</v>
      </c>
      <c r="L559" s="65" t="s">
        <v>30975</v>
      </c>
      <c r="M559" s="29" t="s">
        <v>655</v>
      </c>
      <c r="N559" s="51" t="str">
        <f>VLOOKUP(M559,'BMC Master'!$C$3:$E$100,3,0)</f>
        <v>1013</v>
      </c>
      <c r="O559" s="7" t="s">
        <v>30976</v>
      </c>
      <c r="P559" s="9">
        <v>31138</v>
      </c>
      <c r="Q559" s="7" t="s">
        <v>30978</v>
      </c>
      <c r="R559" s="29">
        <v>7488742552</v>
      </c>
      <c r="S559" s="7" t="s">
        <v>30979</v>
      </c>
      <c r="T559" s="7" t="s">
        <v>934</v>
      </c>
      <c r="U559" s="7" t="s">
        <v>17718</v>
      </c>
      <c r="V559" s="7" t="s">
        <v>1204</v>
      </c>
      <c r="W559" s="7" t="s">
        <v>1160</v>
      </c>
      <c r="X559" s="7" t="s">
        <v>30446</v>
      </c>
      <c r="Y559" s="7" t="s">
        <v>30980</v>
      </c>
    </row>
    <row r="560" spans="1:25" hidden="1" x14ac:dyDescent="0.25">
      <c r="A560" s="29"/>
      <c r="B560" s="7" t="s">
        <v>58</v>
      </c>
      <c r="C560" s="30" t="s">
        <v>30609</v>
      </c>
      <c r="D560" s="7" t="s">
        <v>31066</v>
      </c>
      <c r="E560" s="9">
        <v>45562</v>
      </c>
      <c r="F560" s="47" t="s">
        <v>26454</v>
      </c>
      <c r="G560" s="30">
        <f t="shared" ref="G560:G563" si="714">IF(M560=M559,G559+1,1)</f>
        <v>73</v>
      </c>
      <c r="H560" s="30" t="str">
        <f t="shared" ref="H560:H563" si="715">TEXT(G560,"0000")</f>
        <v>0073</v>
      </c>
      <c r="I560" s="31" t="str">
        <f t="shared" ref="I560:I563" si="716">CONCATENATE(N560,H560)</f>
        <v>10130073</v>
      </c>
      <c r="J560" s="30"/>
      <c r="K560" s="42" t="s">
        <v>23380</v>
      </c>
      <c r="L560" s="65" t="s">
        <v>31047</v>
      </c>
      <c r="M560" s="29" t="s">
        <v>655</v>
      </c>
      <c r="N560" s="51" t="str">
        <f>VLOOKUP(M560,'BMC Master'!$C$3:$E$100,3,0)</f>
        <v>1013</v>
      </c>
      <c r="O560" s="7" t="s">
        <v>1244</v>
      </c>
      <c r="P560" s="9">
        <v>28126</v>
      </c>
      <c r="Q560" s="7" t="s">
        <v>18702</v>
      </c>
      <c r="R560" s="29">
        <v>9153681814</v>
      </c>
      <c r="S560" s="7" t="s">
        <v>31051</v>
      </c>
      <c r="T560" s="7" t="s">
        <v>30564</v>
      </c>
      <c r="U560" s="7" t="s">
        <v>747</v>
      </c>
      <c r="V560" s="7" t="s">
        <v>31052</v>
      </c>
      <c r="W560" s="7" t="s">
        <v>1308</v>
      </c>
      <c r="X560" s="7" t="s">
        <v>30566</v>
      </c>
      <c r="Y560" s="7" t="s">
        <v>30946</v>
      </c>
    </row>
    <row r="561" spans="1:25" hidden="1" x14ac:dyDescent="0.25">
      <c r="A561" s="29"/>
      <c r="B561" s="7" t="s">
        <v>58</v>
      </c>
      <c r="C561" s="30" t="s">
        <v>30609</v>
      </c>
      <c r="D561" s="7" t="s">
        <v>31067</v>
      </c>
      <c r="E561" s="9">
        <v>45562</v>
      </c>
      <c r="F561" s="47" t="s">
        <v>26454</v>
      </c>
      <c r="G561" s="30">
        <f t="shared" si="714"/>
        <v>74</v>
      </c>
      <c r="H561" s="30" t="str">
        <f t="shared" si="715"/>
        <v>0074</v>
      </c>
      <c r="I561" s="31" t="str">
        <f t="shared" si="716"/>
        <v>10130074</v>
      </c>
      <c r="J561" s="30"/>
      <c r="K561" s="42" t="s">
        <v>23380</v>
      </c>
      <c r="L561" s="65" t="s">
        <v>31048</v>
      </c>
      <c r="M561" s="29" t="s">
        <v>655</v>
      </c>
      <c r="N561" s="51" t="str">
        <f>VLOOKUP(M561,'BMC Master'!$C$3:$E$100,3,0)</f>
        <v>1013</v>
      </c>
      <c r="O561" s="7" t="s">
        <v>31053</v>
      </c>
      <c r="P561" s="9">
        <v>29861</v>
      </c>
      <c r="Q561" s="7" t="s">
        <v>31054</v>
      </c>
      <c r="R561" s="29">
        <v>9955668857</v>
      </c>
      <c r="S561" s="7" t="s">
        <v>31055</v>
      </c>
      <c r="T561" s="7" t="s">
        <v>30573</v>
      </c>
      <c r="U561" s="7" t="s">
        <v>1242</v>
      </c>
      <c r="V561" s="7" t="s">
        <v>1204</v>
      </c>
      <c r="W561" s="7" t="s">
        <v>1160</v>
      </c>
      <c r="X561" s="7" t="s">
        <v>1204</v>
      </c>
      <c r="Y561" s="7" t="s">
        <v>31071</v>
      </c>
    </row>
    <row r="562" spans="1:25" hidden="1" x14ac:dyDescent="0.25">
      <c r="A562" s="29"/>
      <c r="B562" s="7" t="s">
        <v>58</v>
      </c>
      <c r="C562" s="30" t="s">
        <v>30609</v>
      </c>
      <c r="D562" s="7" t="s">
        <v>31068</v>
      </c>
      <c r="E562" s="9">
        <v>45562</v>
      </c>
      <c r="F562" s="47" t="s">
        <v>26454</v>
      </c>
      <c r="G562" s="30">
        <f t="shared" si="714"/>
        <v>75</v>
      </c>
      <c r="H562" s="30" t="str">
        <f t="shared" si="715"/>
        <v>0075</v>
      </c>
      <c r="I562" s="31" t="str">
        <f t="shared" si="716"/>
        <v>10130075</v>
      </c>
      <c r="J562" s="30"/>
      <c r="K562" s="42" t="s">
        <v>23380</v>
      </c>
      <c r="L562" s="65" t="s">
        <v>31049</v>
      </c>
      <c r="M562" s="29" t="s">
        <v>655</v>
      </c>
      <c r="N562" s="51" t="str">
        <f>VLOOKUP(M562,'BMC Master'!$C$3:$E$100,3,0)</f>
        <v>1013</v>
      </c>
      <c r="O562" s="7" t="s">
        <v>31056</v>
      </c>
      <c r="P562" s="9">
        <v>34859</v>
      </c>
      <c r="Q562" s="7" t="s">
        <v>31057</v>
      </c>
      <c r="R562" s="29">
        <v>8294105686</v>
      </c>
      <c r="S562" s="7" t="s">
        <v>31058</v>
      </c>
      <c r="T562" s="7" t="s">
        <v>30573</v>
      </c>
      <c r="U562" s="7" t="s">
        <v>31059</v>
      </c>
      <c r="V562" s="7" t="s">
        <v>1265</v>
      </c>
      <c r="W562" s="7" t="s">
        <v>1160</v>
      </c>
      <c r="X562" s="7" t="s">
        <v>30446</v>
      </c>
      <c r="Y562" s="7" t="s">
        <v>30980</v>
      </c>
    </row>
    <row r="563" spans="1:25" hidden="1" x14ac:dyDescent="0.25">
      <c r="A563" s="29"/>
      <c r="B563" s="7" t="s">
        <v>58</v>
      </c>
      <c r="C563" s="30" t="s">
        <v>30609</v>
      </c>
      <c r="D563" s="7" t="s">
        <v>31069</v>
      </c>
      <c r="E563" s="9">
        <v>45562</v>
      </c>
      <c r="F563" s="47" t="s">
        <v>26454</v>
      </c>
      <c r="G563" s="30">
        <f t="shared" si="714"/>
        <v>76</v>
      </c>
      <c r="H563" s="30" t="str">
        <f t="shared" si="715"/>
        <v>0076</v>
      </c>
      <c r="I563" s="31" t="str">
        <f t="shared" si="716"/>
        <v>10130076</v>
      </c>
      <c r="J563" s="30"/>
      <c r="K563" s="42" t="s">
        <v>30455</v>
      </c>
      <c r="L563" s="65" t="s">
        <v>31050</v>
      </c>
      <c r="M563" s="29" t="s">
        <v>655</v>
      </c>
      <c r="N563" s="51" t="str">
        <f>VLOOKUP(M563,'BMC Master'!$C$3:$E$100,3,0)</f>
        <v>1013</v>
      </c>
      <c r="O563" s="7" t="s">
        <v>31060</v>
      </c>
      <c r="P563" s="9">
        <v>32006</v>
      </c>
      <c r="Q563" s="7" t="s">
        <v>31061</v>
      </c>
      <c r="R563" s="29">
        <v>9122609492</v>
      </c>
      <c r="S563" s="7" t="s">
        <v>31062</v>
      </c>
      <c r="T563" s="7" t="s">
        <v>31063</v>
      </c>
      <c r="U563" s="7" t="s">
        <v>31064</v>
      </c>
      <c r="V563" s="7" t="s">
        <v>668</v>
      </c>
      <c r="W563" s="7" t="s">
        <v>1308</v>
      </c>
      <c r="X563" s="7" t="s">
        <v>31065</v>
      </c>
      <c r="Y563" s="7" t="s">
        <v>30980</v>
      </c>
    </row>
    <row r="564" spans="1:25" hidden="1" x14ac:dyDescent="0.25">
      <c r="A564" s="29"/>
      <c r="B564" s="7" t="s">
        <v>58</v>
      </c>
      <c r="C564" s="30" t="s">
        <v>30609</v>
      </c>
      <c r="D564" s="7" t="s">
        <v>31391</v>
      </c>
      <c r="E564" s="9">
        <v>45630</v>
      </c>
      <c r="F564" s="47" t="s">
        <v>26454</v>
      </c>
      <c r="G564" s="30">
        <f t="shared" ref="G564:G568" si="717">IF(M564=M563,G563+1,1)</f>
        <v>77</v>
      </c>
      <c r="H564" s="30" t="str">
        <f t="shared" ref="H564:H568" si="718">TEXT(G564,"0000")</f>
        <v>0077</v>
      </c>
      <c r="I564" s="31" t="str">
        <f t="shared" ref="I564:I568" si="719">CONCATENATE(N564,H564)</f>
        <v>10130077</v>
      </c>
      <c r="J564" s="30"/>
      <c r="K564" s="42" t="s">
        <v>23380</v>
      </c>
      <c r="L564" s="65" t="s">
        <v>31396</v>
      </c>
      <c r="M564" s="29" t="s">
        <v>655</v>
      </c>
      <c r="N564" s="51" t="str">
        <f>VLOOKUP(M564,'BMC Master'!$C$3:$E$100,3,0)</f>
        <v>1013</v>
      </c>
      <c r="O564" s="7" t="s">
        <v>926</v>
      </c>
      <c r="P564" s="9">
        <v>32167</v>
      </c>
      <c r="Q564" s="7" t="s">
        <v>31404</v>
      </c>
      <c r="R564" s="29">
        <v>9891852345</v>
      </c>
      <c r="S564" s="38" t="s">
        <v>31408</v>
      </c>
      <c r="T564" s="7" t="s">
        <v>679</v>
      </c>
      <c r="U564" s="7" t="s">
        <v>2121</v>
      </c>
      <c r="V564" s="7" t="s">
        <v>31409</v>
      </c>
      <c r="W564" s="7" t="s">
        <v>1308</v>
      </c>
      <c r="X564" s="7" t="s">
        <v>30566</v>
      </c>
      <c r="Y564" s="7" t="s">
        <v>30946</v>
      </c>
    </row>
    <row r="565" spans="1:25" hidden="1" x14ac:dyDescent="0.25">
      <c r="A565" s="29"/>
      <c r="B565" s="7" t="s">
        <v>58</v>
      </c>
      <c r="C565" s="30" t="s">
        <v>30609</v>
      </c>
      <c r="D565" s="7" t="s">
        <v>31392</v>
      </c>
      <c r="E565" s="9">
        <v>45630</v>
      </c>
      <c r="F565" s="47" t="s">
        <v>26454</v>
      </c>
      <c r="G565" s="30">
        <f t="shared" si="717"/>
        <v>78</v>
      </c>
      <c r="H565" s="30" t="str">
        <f t="shared" si="718"/>
        <v>0078</v>
      </c>
      <c r="I565" s="31" t="str">
        <f t="shared" si="719"/>
        <v>10130078</v>
      </c>
      <c r="J565" s="30"/>
      <c r="K565" s="42" t="s">
        <v>23380</v>
      </c>
      <c r="L565" s="65" t="s">
        <v>31397</v>
      </c>
      <c r="M565" s="29" t="s">
        <v>655</v>
      </c>
      <c r="N565" s="51" t="str">
        <f>VLOOKUP(M565,'BMC Master'!$C$3:$E$100,3,0)</f>
        <v>1013</v>
      </c>
      <c r="O565" s="7" t="s">
        <v>31401</v>
      </c>
      <c r="P565" s="9">
        <v>33970</v>
      </c>
      <c r="Q565" s="7" t="s">
        <v>1004</v>
      </c>
      <c r="R565" s="29">
        <v>7049488203</v>
      </c>
      <c r="S565" s="7" t="s">
        <v>31410</v>
      </c>
      <c r="T565" s="7" t="s">
        <v>679</v>
      </c>
      <c r="U565" s="7" t="s">
        <v>17735</v>
      </c>
      <c r="V565" s="7" t="s">
        <v>1265</v>
      </c>
      <c r="W565" s="7" t="s">
        <v>1160</v>
      </c>
      <c r="X565" s="7" t="s">
        <v>30446</v>
      </c>
      <c r="Y565" s="7" t="s">
        <v>30980</v>
      </c>
    </row>
    <row r="566" spans="1:25" hidden="1" x14ac:dyDescent="0.25">
      <c r="A566" s="29"/>
      <c r="B566" s="7" t="s">
        <v>58</v>
      </c>
      <c r="C566" s="30" t="s">
        <v>30609</v>
      </c>
      <c r="D566" s="7" t="s">
        <v>31393</v>
      </c>
      <c r="E566" s="9">
        <v>45630</v>
      </c>
      <c r="F566" s="47" t="s">
        <v>26454</v>
      </c>
      <c r="G566" s="30">
        <f t="shared" si="717"/>
        <v>79</v>
      </c>
      <c r="H566" s="30" t="str">
        <f t="shared" si="718"/>
        <v>0079</v>
      </c>
      <c r="I566" s="31" t="str">
        <f t="shared" si="719"/>
        <v>10130079</v>
      </c>
      <c r="J566" s="30"/>
      <c r="K566" s="42" t="s">
        <v>23380</v>
      </c>
      <c r="L566" s="65" t="s">
        <v>31398</v>
      </c>
      <c r="M566" s="29" t="s">
        <v>655</v>
      </c>
      <c r="N566" s="51" t="str">
        <f>VLOOKUP(M566,'BMC Master'!$C$3:$E$100,3,0)</f>
        <v>1013</v>
      </c>
      <c r="O566" s="7" t="s">
        <v>31402</v>
      </c>
      <c r="P566" s="9">
        <v>31048</v>
      </c>
      <c r="Q566" s="7" t="s">
        <v>31405</v>
      </c>
      <c r="R566" s="29">
        <v>8651251858</v>
      </c>
      <c r="S566" s="7" t="s">
        <v>31411</v>
      </c>
      <c r="T566" s="7" t="s">
        <v>1230</v>
      </c>
      <c r="U566" s="7" t="s">
        <v>23283</v>
      </c>
      <c r="V566" s="7" t="s">
        <v>31412</v>
      </c>
      <c r="W566" s="7" t="s">
        <v>1160</v>
      </c>
      <c r="X566" s="7" t="s">
        <v>30446</v>
      </c>
      <c r="Y566" s="7" t="s">
        <v>30980</v>
      </c>
    </row>
    <row r="567" spans="1:25" hidden="1" x14ac:dyDescent="0.25">
      <c r="A567" s="29"/>
      <c r="B567" s="7" t="s">
        <v>58</v>
      </c>
      <c r="C567" s="30" t="s">
        <v>30609</v>
      </c>
      <c r="D567" s="7" t="s">
        <v>31394</v>
      </c>
      <c r="E567" s="9">
        <v>45630</v>
      </c>
      <c r="F567" s="47" t="s">
        <v>26454</v>
      </c>
      <c r="G567" s="30">
        <f t="shared" si="717"/>
        <v>80</v>
      </c>
      <c r="H567" s="30" t="str">
        <f t="shared" si="718"/>
        <v>0080</v>
      </c>
      <c r="I567" s="31" t="str">
        <f t="shared" si="719"/>
        <v>10130080</v>
      </c>
      <c r="J567" s="30"/>
      <c r="K567" s="42" t="s">
        <v>30455</v>
      </c>
      <c r="L567" s="65" t="s">
        <v>31399</v>
      </c>
      <c r="M567" s="29" t="s">
        <v>655</v>
      </c>
      <c r="N567" s="51" t="str">
        <f>VLOOKUP(M567,'BMC Master'!$C$3:$E$100,3,0)</f>
        <v>1013</v>
      </c>
      <c r="O567" s="7" t="s">
        <v>986</v>
      </c>
      <c r="P567" s="9">
        <v>36892</v>
      </c>
      <c r="Q567" s="7" t="s">
        <v>31406</v>
      </c>
      <c r="R567" s="29">
        <v>9708235687</v>
      </c>
      <c r="S567" s="38" t="s">
        <v>31415</v>
      </c>
      <c r="T567" s="7" t="s">
        <v>679</v>
      </c>
      <c r="U567" s="7" t="s">
        <v>1314</v>
      </c>
      <c r="V567" s="7" t="s">
        <v>30565</v>
      </c>
      <c r="W567" s="7" t="s">
        <v>1308</v>
      </c>
      <c r="X567" s="7" t="s">
        <v>30353</v>
      </c>
      <c r="Y567" s="7" t="s">
        <v>30946</v>
      </c>
    </row>
    <row r="568" spans="1:25" hidden="1" x14ac:dyDescent="0.25">
      <c r="A568" s="29"/>
      <c r="B568" s="7" t="s">
        <v>58</v>
      </c>
      <c r="C568" s="30" t="s">
        <v>30609</v>
      </c>
      <c r="D568" s="7" t="s">
        <v>31395</v>
      </c>
      <c r="E568" s="9">
        <v>45630</v>
      </c>
      <c r="F568" s="47" t="s">
        <v>26454</v>
      </c>
      <c r="G568" s="30">
        <f t="shared" si="717"/>
        <v>81</v>
      </c>
      <c r="H568" s="30" t="str">
        <f t="shared" si="718"/>
        <v>0081</v>
      </c>
      <c r="I568" s="31" t="str">
        <f t="shared" si="719"/>
        <v>10130081</v>
      </c>
      <c r="J568" s="30"/>
      <c r="K568" s="42" t="s">
        <v>30455</v>
      </c>
      <c r="L568" s="65" t="s">
        <v>31400</v>
      </c>
      <c r="M568" s="29" t="s">
        <v>655</v>
      </c>
      <c r="N568" s="51" t="str">
        <f>VLOOKUP(M568,'BMC Master'!$C$3:$E$100,3,0)</f>
        <v>1013</v>
      </c>
      <c r="O568" s="7" t="s">
        <v>31403</v>
      </c>
      <c r="P568" s="9">
        <v>36176</v>
      </c>
      <c r="Q568" s="7" t="s">
        <v>31407</v>
      </c>
      <c r="R568" s="29">
        <v>7063924185</v>
      </c>
      <c r="S568" s="38" t="s">
        <v>31416</v>
      </c>
      <c r="T568" s="7" t="s">
        <v>31413</v>
      </c>
      <c r="U568" s="7" t="s">
        <v>747</v>
      </c>
      <c r="V568" s="7" t="s">
        <v>31414</v>
      </c>
      <c r="W568" s="7" t="s">
        <v>1308</v>
      </c>
      <c r="X568" s="7" t="s">
        <v>30353</v>
      </c>
      <c r="Y568" s="7" t="s">
        <v>30946</v>
      </c>
    </row>
    <row r="569" spans="1:25" hidden="1" x14ac:dyDescent="0.25">
      <c r="A569" s="29"/>
      <c r="B569" s="7" t="s">
        <v>58</v>
      </c>
      <c r="C569" s="30" t="s">
        <v>30609</v>
      </c>
      <c r="D569" s="7" t="s">
        <v>31456</v>
      </c>
      <c r="E569" s="9">
        <v>45637</v>
      </c>
      <c r="F569" s="47" t="s">
        <v>26454</v>
      </c>
      <c r="G569" s="30">
        <f t="shared" ref="G569" si="720">IF(M569=M568,G568+1,1)</f>
        <v>82</v>
      </c>
      <c r="H569" s="30" t="str">
        <f t="shared" ref="H569" si="721">TEXT(G569,"0000")</f>
        <v>0082</v>
      </c>
      <c r="I569" s="31" t="str">
        <f t="shared" ref="I569" si="722">CONCATENATE(N569,H569)</f>
        <v>10130082</v>
      </c>
      <c r="J569" s="30"/>
      <c r="K569" s="42" t="s">
        <v>30455</v>
      </c>
      <c r="L569" s="65" t="s">
        <v>31457</v>
      </c>
      <c r="M569" s="29" t="s">
        <v>655</v>
      </c>
      <c r="N569" s="51" t="str">
        <f>VLOOKUP(M569,'BMC Master'!$C$3:$E$100,3,0)</f>
        <v>1013</v>
      </c>
      <c r="O569" s="7" t="s">
        <v>31458</v>
      </c>
      <c r="P569" s="9">
        <v>28126</v>
      </c>
      <c r="Q569" s="7" t="s">
        <v>31459</v>
      </c>
      <c r="R569" s="29">
        <v>9576988814</v>
      </c>
      <c r="S569" s="38" t="s">
        <v>31460</v>
      </c>
      <c r="T569" s="7" t="s">
        <v>679</v>
      </c>
      <c r="U569" s="7" t="s">
        <v>1243</v>
      </c>
      <c r="V569" s="7" t="s">
        <v>30555</v>
      </c>
      <c r="W569" s="7" t="s">
        <v>1160</v>
      </c>
      <c r="X569" s="7" t="s">
        <v>30446</v>
      </c>
      <c r="Y569" s="7" t="s">
        <v>30980</v>
      </c>
    </row>
    <row r="570" spans="1:25" hidden="1" x14ac:dyDescent="0.25">
      <c r="A570" s="29"/>
      <c r="B570" s="7" t="s">
        <v>58</v>
      </c>
      <c r="C570" s="30" t="s">
        <v>30609</v>
      </c>
      <c r="D570" s="7" t="s">
        <v>31510</v>
      </c>
      <c r="E570" s="9">
        <v>45643</v>
      </c>
      <c r="F570" s="47" t="s">
        <v>26454</v>
      </c>
      <c r="G570" s="30">
        <f t="shared" ref="G570" si="723">IF(M570=M569,G569+1,1)</f>
        <v>83</v>
      </c>
      <c r="H570" s="30" t="str">
        <f t="shared" ref="H570" si="724">TEXT(G570,"0000")</f>
        <v>0083</v>
      </c>
      <c r="I570" s="31" t="str">
        <f t="shared" ref="I570" si="725">CONCATENATE(N570,H570)</f>
        <v>10130083</v>
      </c>
      <c r="J570" s="30"/>
      <c r="K570" s="42" t="s">
        <v>30455</v>
      </c>
      <c r="L570" s="65" t="s">
        <v>31511</v>
      </c>
      <c r="M570" s="29" t="s">
        <v>655</v>
      </c>
      <c r="N570" s="51" t="str">
        <f>VLOOKUP(M570,'BMC Master'!$C$3:$E$100,3,0)</f>
        <v>1013</v>
      </c>
      <c r="O570" s="7" t="s">
        <v>978</v>
      </c>
      <c r="P570" s="9">
        <v>33641</v>
      </c>
      <c r="Q570" s="7" t="s">
        <v>31512</v>
      </c>
      <c r="R570" s="29">
        <v>9006457109</v>
      </c>
      <c r="S570" s="38" t="s">
        <v>31513</v>
      </c>
      <c r="T570" s="7" t="s">
        <v>934</v>
      </c>
      <c r="U570" s="7" t="s">
        <v>17722</v>
      </c>
      <c r="V570" s="7" t="s">
        <v>31514</v>
      </c>
      <c r="W570" s="7" t="s">
        <v>1160</v>
      </c>
      <c r="X570" s="7" t="s">
        <v>30446</v>
      </c>
      <c r="Y570" s="7" t="s">
        <v>30980</v>
      </c>
    </row>
    <row r="571" spans="1:25" hidden="1" x14ac:dyDescent="0.25">
      <c r="A571" s="29"/>
      <c r="B571" s="7" t="s">
        <v>58</v>
      </c>
      <c r="C571" s="30" t="s">
        <v>30609</v>
      </c>
      <c r="D571" s="7" t="s">
        <v>31571</v>
      </c>
      <c r="E571" s="9">
        <v>45649</v>
      </c>
      <c r="F571" s="47" t="s">
        <v>26454</v>
      </c>
      <c r="G571" s="30">
        <f t="shared" ref="G571:G573" si="726">IF(M571=M570,G570+1,1)</f>
        <v>84</v>
      </c>
      <c r="H571" s="30" t="str">
        <f t="shared" ref="H571:H573" si="727">TEXT(G571,"0000")</f>
        <v>0084</v>
      </c>
      <c r="I571" s="31" t="str">
        <f t="shared" ref="I571:I573" si="728">CONCATENATE(N571,H571)</f>
        <v>10130084</v>
      </c>
      <c r="J571" s="30"/>
      <c r="K571" s="42" t="s">
        <v>23380</v>
      </c>
      <c r="L571" s="65" t="s">
        <v>31573</v>
      </c>
      <c r="M571" s="29" t="s">
        <v>655</v>
      </c>
      <c r="N571" s="51" t="str">
        <f>VLOOKUP(M571,'BMC Master'!$C$3:$E$100,3,0)</f>
        <v>1013</v>
      </c>
      <c r="O571" s="7" t="s">
        <v>18443</v>
      </c>
      <c r="P571" s="9">
        <v>35940</v>
      </c>
      <c r="Q571" s="7" t="s">
        <v>31575</v>
      </c>
      <c r="R571" s="29">
        <v>6209807558</v>
      </c>
      <c r="S571" s="38" t="s">
        <v>31578</v>
      </c>
      <c r="T571" s="7" t="s">
        <v>30564</v>
      </c>
      <c r="U571" s="7" t="s">
        <v>946</v>
      </c>
      <c r="V571" s="7" t="s">
        <v>31579</v>
      </c>
      <c r="W571" s="7" t="s">
        <v>1308</v>
      </c>
      <c r="X571" s="7" t="s">
        <v>30353</v>
      </c>
      <c r="Y571" s="7" t="s">
        <v>30946</v>
      </c>
    </row>
    <row r="572" spans="1:25" hidden="1" x14ac:dyDescent="0.25">
      <c r="A572" s="29"/>
      <c r="B572" s="7" t="s">
        <v>58</v>
      </c>
      <c r="C572" s="30" t="s">
        <v>30609</v>
      </c>
      <c r="D572" s="7" t="s">
        <v>122</v>
      </c>
      <c r="E572" s="9">
        <v>45649</v>
      </c>
      <c r="F572" s="47" t="s">
        <v>26454</v>
      </c>
      <c r="G572" s="30">
        <f t="shared" si="726"/>
        <v>85</v>
      </c>
      <c r="H572" s="30" t="str">
        <f t="shared" si="727"/>
        <v>0085</v>
      </c>
      <c r="I572" s="31" t="str">
        <f t="shared" si="728"/>
        <v>10130085</v>
      </c>
      <c r="J572" s="30"/>
      <c r="K572" s="42" t="s">
        <v>23380</v>
      </c>
      <c r="L572" s="65" t="s">
        <v>31574</v>
      </c>
      <c r="M572" s="29" t="s">
        <v>655</v>
      </c>
      <c r="N572" s="51" t="str">
        <f>VLOOKUP(M572,'BMC Master'!$C$3:$E$100,3,0)</f>
        <v>1013</v>
      </c>
      <c r="O572" s="7" t="s">
        <v>1162</v>
      </c>
      <c r="P572" s="9">
        <v>37622</v>
      </c>
      <c r="Q572" s="7" t="s">
        <v>31576</v>
      </c>
      <c r="R572" s="29">
        <v>9693653153</v>
      </c>
      <c r="S572" s="38" t="s">
        <v>31580</v>
      </c>
      <c r="T572" s="7" t="s">
        <v>679</v>
      </c>
      <c r="U572" s="7" t="s">
        <v>1243</v>
      </c>
      <c r="V572" s="7" t="s">
        <v>30555</v>
      </c>
      <c r="W572" s="7" t="s">
        <v>1160</v>
      </c>
      <c r="X572" s="7" t="s">
        <v>30446</v>
      </c>
      <c r="Y572" s="7" t="s">
        <v>30980</v>
      </c>
    </row>
    <row r="573" spans="1:25" hidden="1" x14ac:dyDescent="0.25">
      <c r="A573" s="29"/>
      <c r="B573" s="7" t="s">
        <v>58</v>
      </c>
      <c r="C573" s="30" t="s">
        <v>30609</v>
      </c>
      <c r="D573" s="7" t="s">
        <v>31572</v>
      </c>
      <c r="E573" s="9">
        <v>45649</v>
      </c>
      <c r="F573" s="47" t="s">
        <v>26454</v>
      </c>
      <c r="G573" s="30">
        <f t="shared" si="726"/>
        <v>86</v>
      </c>
      <c r="H573" s="30" t="str">
        <f t="shared" si="727"/>
        <v>0086</v>
      </c>
      <c r="I573" s="31" t="str">
        <f t="shared" si="728"/>
        <v>10130086</v>
      </c>
      <c r="J573" s="30"/>
      <c r="K573" s="42" t="s">
        <v>30455</v>
      </c>
      <c r="L573" s="65" t="s">
        <v>30612</v>
      </c>
      <c r="M573" s="29" t="s">
        <v>655</v>
      </c>
      <c r="N573" s="51" t="str">
        <f>VLOOKUP(M573,'BMC Master'!$C$3:$E$100,3,0)</f>
        <v>1013</v>
      </c>
      <c r="O573" s="7" t="s">
        <v>926</v>
      </c>
      <c r="P573" s="9">
        <v>32988</v>
      </c>
      <c r="Q573" s="7" t="s">
        <v>31577</v>
      </c>
      <c r="R573" s="29">
        <v>7631730270</v>
      </c>
      <c r="S573" s="38" t="s">
        <v>31581</v>
      </c>
      <c r="T573" s="7" t="s">
        <v>679</v>
      </c>
      <c r="U573" s="7" t="s">
        <v>30937</v>
      </c>
      <c r="V573" s="7" t="s">
        <v>30353</v>
      </c>
      <c r="W573" s="7" t="s">
        <v>1308</v>
      </c>
      <c r="X573" s="7" t="s">
        <v>30353</v>
      </c>
      <c r="Y573" s="7" t="s">
        <v>30946</v>
      </c>
    </row>
    <row r="574" spans="1:25" hidden="1" x14ac:dyDescent="0.25">
      <c r="A574" s="29"/>
      <c r="B574" s="7" t="s">
        <v>58</v>
      </c>
      <c r="C574" s="30" t="s">
        <v>30609</v>
      </c>
      <c r="D574" s="7" t="s">
        <v>31746</v>
      </c>
      <c r="E574" s="9">
        <v>45668</v>
      </c>
      <c r="F574" s="47" t="s">
        <v>26454</v>
      </c>
      <c r="G574" s="30">
        <f t="shared" ref="G574:G575" si="729">IF(M574=M573,G573+1,1)</f>
        <v>87</v>
      </c>
      <c r="H574" s="30" t="str">
        <f t="shared" ref="H574:H575" si="730">TEXT(G574,"0000")</f>
        <v>0087</v>
      </c>
      <c r="I574" s="31" t="str">
        <f t="shared" ref="I574:I575" si="731">CONCATENATE(N574,H574)</f>
        <v>10130087</v>
      </c>
      <c r="J574" s="30"/>
      <c r="K574" s="42" t="s">
        <v>30455</v>
      </c>
      <c r="L574" s="65" t="s">
        <v>31747</v>
      </c>
      <c r="M574" s="29" t="s">
        <v>655</v>
      </c>
      <c r="N574" s="51" t="str">
        <f>VLOOKUP(M574,'BMC Master'!$C$3:$E$100,3,0)</f>
        <v>1013</v>
      </c>
      <c r="O574" s="7" t="s">
        <v>31748</v>
      </c>
      <c r="P574" s="9">
        <v>36803</v>
      </c>
      <c r="Q574" s="7" t="s">
        <v>31749</v>
      </c>
      <c r="R574" s="29">
        <v>7563944209</v>
      </c>
      <c r="S574" s="38" t="s">
        <v>31750</v>
      </c>
      <c r="T574" s="7" t="s">
        <v>727</v>
      </c>
      <c r="U574" s="7" t="s">
        <v>17794</v>
      </c>
      <c r="V574" s="7" t="s">
        <v>31751</v>
      </c>
      <c r="W574" s="7" t="s">
        <v>7627</v>
      </c>
      <c r="X574" s="7" t="s">
        <v>30353</v>
      </c>
      <c r="Y574" s="7" t="s">
        <v>30946</v>
      </c>
    </row>
    <row r="575" spans="1:25" hidden="1" x14ac:dyDescent="0.25">
      <c r="A575" s="29"/>
      <c r="B575" s="7" t="s">
        <v>58</v>
      </c>
      <c r="C575" s="30" t="s">
        <v>30609</v>
      </c>
      <c r="D575" s="7" t="s">
        <v>31958</v>
      </c>
      <c r="E575" s="9">
        <v>45691</v>
      </c>
      <c r="F575" s="47" t="s">
        <v>26454</v>
      </c>
      <c r="G575" s="30">
        <f t="shared" si="729"/>
        <v>88</v>
      </c>
      <c r="H575" s="30" t="str">
        <f t="shared" si="730"/>
        <v>0088</v>
      </c>
      <c r="I575" s="31" t="str">
        <f t="shared" si="731"/>
        <v>10130088</v>
      </c>
      <c r="J575" s="30"/>
      <c r="K575" s="42" t="s">
        <v>30455</v>
      </c>
      <c r="L575" s="65" t="s">
        <v>31959</v>
      </c>
      <c r="M575" s="29" t="s">
        <v>655</v>
      </c>
      <c r="N575" s="51" t="str">
        <f>VLOOKUP(M575,'BMC Master'!$C$3:$E$100,3,0)</f>
        <v>1013</v>
      </c>
      <c r="O575" s="7" t="s">
        <v>31960</v>
      </c>
      <c r="P575" s="9">
        <v>33556</v>
      </c>
      <c r="Q575" s="7" t="s">
        <v>31961</v>
      </c>
      <c r="R575" s="29">
        <v>8084845537</v>
      </c>
      <c r="S575" s="38" t="s">
        <v>31962</v>
      </c>
      <c r="T575" s="7" t="s">
        <v>734</v>
      </c>
      <c r="U575" s="7" t="s">
        <v>30352</v>
      </c>
      <c r="V575" s="7" t="s">
        <v>30353</v>
      </c>
      <c r="W575" s="7" t="s">
        <v>1160</v>
      </c>
      <c r="X575" s="7" t="s">
        <v>31065</v>
      </c>
      <c r="Y575" s="7" t="s">
        <v>30980</v>
      </c>
    </row>
    <row r="576" spans="1:25" hidden="1" x14ac:dyDescent="0.25">
      <c r="A576" s="29"/>
      <c r="B576" s="7" t="s">
        <v>58</v>
      </c>
      <c r="C576" s="30" t="s">
        <v>30609</v>
      </c>
      <c r="D576" s="7" t="s">
        <v>31982</v>
      </c>
      <c r="E576" s="9">
        <v>45694</v>
      </c>
      <c r="F576" s="47" t="s">
        <v>26454</v>
      </c>
      <c r="G576" s="30">
        <f t="shared" ref="G576:G578" si="732">IF(M576=M575,G575+1,1)</f>
        <v>89</v>
      </c>
      <c r="H576" s="30" t="str">
        <f t="shared" ref="H576:H578" si="733">TEXT(G576,"0000")</f>
        <v>0089</v>
      </c>
      <c r="I576" s="31" t="str">
        <f t="shared" ref="I576:I578" si="734">CONCATENATE(N576,H576)</f>
        <v>10130089</v>
      </c>
      <c r="J576" s="30"/>
      <c r="K576" s="42" t="s">
        <v>30455</v>
      </c>
      <c r="L576" s="65" t="s">
        <v>31988</v>
      </c>
      <c r="M576" s="29" t="s">
        <v>655</v>
      </c>
      <c r="N576" s="51" t="str">
        <f>VLOOKUP(M576,'BMC Master'!$C$3:$E$100,3,0)</f>
        <v>1013</v>
      </c>
      <c r="O576" s="7" t="s">
        <v>32006</v>
      </c>
      <c r="P576" s="9">
        <v>32964</v>
      </c>
      <c r="Q576" s="7" t="s">
        <v>32007</v>
      </c>
      <c r="R576" s="29">
        <v>9294997660</v>
      </c>
      <c r="S576" s="38" t="s">
        <v>32008</v>
      </c>
      <c r="T576" s="7" t="s">
        <v>734</v>
      </c>
      <c r="U576" s="7" t="s">
        <v>17718</v>
      </c>
      <c r="V576" s="7" t="s">
        <v>32009</v>
      </c>
      <c r="W576" s="7" t="s">
        <v>811</v>
      </c>
      <c r="X576" s="7" t="s">
        <v>30446</v>
      </c>
      <c r="Y576" s="7" t="s">
        <v>30980</v>
      </c>
    </row>
    <row r="577" spans="1:25" hidden="1" x14ac:dyDescent="0.25">
      <c r="A577" s="29"/>
      <c r="B577" s="7" t="s">
        <v>58</v>
      </c>
      <c r="C577" s="30" t="s">
        <v>30609</v>
      </c>
      <c r="D577" s="7" t="s">
        <v>31983</v>
      </c>
      <c r="E577" s="9">
        <v>45694</v>
      </c>
      <c r="F577" s="47" t="s">
        <v>26454</v>
      </c>
      <c r="G577" s="30">
        <f t="shared" si="732"/>
        <v>90</v>
      </c>
      <c r="H577" s="30" t="str">
        <f t="shared" si="733"/>
        <v>0090</v>
      </c>
      <c r="I577" s="31" t="str">
        <f t="shared" si="734"/>
        <v>10130090</v>
      </c>
      <c r="J577" s="30"/>
      <c r="K577" s="42" t="s">
        <v>23380</v>
      </c>
      <c r="L577" s="65" t="s">
        <v>31989</v>
      </c>
      <c r="M577" s="29" t="s">
        <v>655</v>
      </c>
      <c r="N577" s="51" t="str">
        <f>VLOOKUP(M577,'BMC Master'!$C$3:$E$100,3,0)</f>
        <v>1013</v>
      </c>
      <c r="O577" s="7" t="s">
        <v>31826</v>
      </c>
      <c r="P577" s="9">
        <v>35065</v>
      </c>
      <c r="Q577" s="7" t="s">
        <v>32010</v>
      </c>
      <c r="R577" s="29">
        <v>7761001324</v>
      </c>
      <c r="S577" s="38" t="s">
        <v>32011</v>
      </c>
      <c r="T577" s="7" t="s">
        <v>32012</v>
      </c>
      <c r="U577" s="7" t="s">
        <v>1264</v>
      </c>
      <c r="V577" s="7" t="s">
        <v>32013</v>
      </c>
      <c r="W577" s="7" t="s">
        <v>811</v>
      </c>
      <c r="X577" s="7" t="s">
        <v>30446</v>
      </c>
      <c r="Y577" s="7" t="s">
        <v>30980</v>
      </c>
    </row>
    <row r="578" spans="1:25" hidden="1" x14ac:dyDescent="0.25">
      <c r="A578" s="29"/>
      <c r="B578" s="7" t="s">
        <v>58</v>
      </c>
      <c r="C578" s="30" t="s">
        <v>30609</v>
      </c>
      <c r="D578" s="7" t="s">
        <v>31984</v>
      </c>
      <c r="E578" s="9">
        <v>45694</v>
      </c>
      <c r="F578" s="47" t="s">
        <v>26454</v>
      </c>
      <c r="G578" s="30">
        <f t="shared" si="732"/>
        <v>91</v>
      </c>
      <c r="H578" s="30" t="str">
        <f t="shared" si="733"/>
        <v>0091</v>
      </c>
      <c r="I578" s="31" t="str">
        <f t="shared" si="734"/>
        <v>10130091</v>
      </c>
      <c r="J578" s="30"/>
      <c r="K578" s="42" t="s">
        <v>23380</v>
      </c>
      <c r="L578" s="65" t="s">
        <v>31990</v>
      </c>
      <c r="M578" s="29" t="s">
        <v>655</v>
      </c>
      <c r="N578" s="51" t="str">
        <f>VLOOKUP(M578,'BMC Master'!$C$3:$E$100,3,0)</f>
        <v>1013</v>
      </c>
      <c r="O578" s="7" t="s">
        <v>32014</v>
      </c>
      <c r="P578" s="9">
        <v>29186</v>
      </c>
      <c r="Q578" s="7" t="s">
        <v>32015</v>
      </c>
      <c r="R578" s="29">
        <v>9801495461</v>
      </c>
      <c r="S578" s="38" t="s">
        <v>32016</v>
      </c>
      <c r="T578" s="7" t="s">
        <v>879</v>
      </c>
      <c r="U578" s="7" t="s">
        <v>25539</v>
      </c>
      <c r="V578" s="7" t="s">
        <v>32017</v>
      </c>
      <c r="W578" s="7" t="s">
        <v>811</v>
      </c>
      <c r="X578" s="7" t="s">
        <v>30446</v>
      </c>
      <c r="Y578" s="7" t="s">
        <v>30980</v>
      </c>
    </row>
    <row r="579" spans="1:25" hidden="1" x14ac:dyDescent="0.25">
      <c r="A579" s="29"/>
      <c r="B579" s="7" t="s">
        <v>58</v>
      </c>
      <c r="C579" s="30" t="s">
        <v>30609</v>
      </c>
      <c r="D579" s="7" t="s">
        <v>32126</v>
      </c>
      <c r="E579" s="9">
        <v>45702</v>
      </c>
      <c r="F579" s="47" t="s">
        <v>26454</v>
      </c>
      <c r="G579" s="30">
        <f t="shared" ref="G579:G581" si="735">IF(M579=M578,G578+1,1)</f>
        <v>92</v>
      </c>
      <c r="H579" s="30" t="str">
        <f t="shared" ref="H579:H581" si="736">TEXT(G579,"0000")</f>
        <v>0092</v>
      </c>
      <c r="I579" s="31" t="str">
        <f t="shared" ref="I579:I581" si="737">CONCATENATE(N579,H579)</f>
        <v>10130092</v>
      </c>
      <c r="J579" s="30"/>
      <c r="K579" s="42" t="s">
        <v>30455</v>
      </c>
      <c r="L579" s="65" t="s">
        <v>32129</v>
      </c>
      <c r="M579" s="29" t="s">
        <v>655</v>
      </c>
      <c r="N579" s="51" t="str">
        <f>VLOOKUP(M579,'BMC Master'!$C$3:$E$100,3,0)</f>
        <v>1013</v>
      </c>
      <c r="O579" s="7" t="s">
        <v>32132</v>
      </c>
      <c r="P579" s="9">
        <v>33636</v>
      </c>
      <c r="Q579" s="7" t="s">
        <v>1276</v>
      </c>
      <c r="R579" s="29">
        <v>8873454137</v>
      </c>
      <c r="S579" s="38" t="s">
        <v>32133</v>
      </c>
      <c r="T579" s="7" t="s">
        <v>952</v>
      </c>
      <c r="U579" s="7" t="s">
        <v>30918</v>
      </c>
      <c r="V579" s="7" t="s">
        <v>30619</v>
      </c>
      <c r="W579" s="7" t="s">
        <v>1600</v>
      </c>
      <c r="X579" s="7" t="s">
        <v>30566</v>
      </c>
      <c r="Y579" s="7" t="s">
        <v>30946</v>
      </c>
    </row>
    <row r="580" spans="1:25" hidden="1" x14ac:dyDescent="0.25">
      <c r="A580" s="29"/>
      <c r="B580" s="7" t="s">
        <v>58</v>
      </c>
      <c r="C580" s="30" t="s">
        <v>30609</v>
      </c>
      <c r="D580" s="7" t="s">
        <v>32127</v>
      </c>
      <c r="E580" s="9">
        <v>45702</v>
      </c>
      <c r="F580" s="47" t="s">
        <v>26454</v>
      </c>
      <c r="G580" s="30">
        <f t="shared" si="735"/>
        <v>93</v>
      </c>
      <c r="H580" s="30" t="str">
        <f t="shared" si="736"/>
        <v>0093</v>
      </c>
      <c r="I580" s="31" t="str">
        <f t="shared" si="737"/>
        <v>10130093</v>
      </c>
      <c r="J580" s="30"/>
      <c r="K580" s="42" t="s">
        <v>23380</v>
      </c>
      <c r="L580" s="65" t="s">
        <v>32130</v>
      </c>
      <c r="M580" s="29" t="s">
        <v>655</v>
      </c>
      <c r="N580" s="51" t="str">
        <f>VLOOKUP(M580,'BMC Master'!$C$3:$E$100,3,0)</f>
        <v>1013</v>
      </c>
      <c r="O580" s="7" t="s">
        <v>32134</v>
      </c>
      <c r="P580" s="9">
        <v>33841</v>
      </c>
      <c r="Q580" s="7" t="s">
        <v>32135</v>
      </c>
      <c r="R580" s="29">
        <v>7250834304</v>
      </c>
      <c r="S580" s="38" t="s">
        <v>32136</v>
      </c>
      <c r="T580" s="7" t="s">
        <v>679</v>
      </c>
      <c r="U580" s="7" t="s">
        <v>1314</v>
      </c>
      <c r="V580" s="7" t="s">
        <v>30565</v>
      </c>
      <c r="W580" s="7" t="s">
        <v>1308</v>
      </c>
      <c r="X580" s="7" t="s">
        <v>30566</v>
      </c>
      <c r="Y580" s="7" t="s">
        <v>30946</v>
      </c>
    </row>
    <row r="581" spans="1:25" hidden="1" x14ac:dyDescent="0.25">
      <c r="A581" s="29"/>
      <c r="B581" s="7" t="s">
        <v>58</v>
      </c>
      <c r="C581" s="30" t="s">
        <v>30609</v>
      </c>
      <c r="D581" s="7" t="s">
        <v>32128</v>
      </c>
      <c r="E581" s="9">
        <v>45702</v>
      </c>
      <c r="F581" s="47" t="s">
        <v>26454</v>
      </c>
      <c r="G581" s="30">
        <f t="shared" si="735"/>
        <v>94</v>
      </c>
      <c r="H581" s="30" t="str">
        <f t="shared" si="736"/>
        <v>0094</v>
      </c>
      <c r="I581" s="31" t="str">
        <f t="shared" si="737"/>
        <v>10130094</v>
      </c>
      <c r="J581" s="30"/>
      <c r="K581" s="42" t="s">
        <v>23380</v>
      </c>
      <c r="L581" s="65" t="s">
        <v>32131</v>
      </c>
      <c r="M581" s="29" t="s">
        <v>655</v>
      </c>
      <c r="N581" s="51" t="str">
        <f>VLOOKUP(M581,'BMC Master'!$C$3:$E$100,3,0)</f>
        <v>1013</v>
      </c>
      <c r="O581" s="7" t="s">
        <v>8381</v>
      </c>
      <c r="P581" s="9">
        <v>33604</v>
      </c>
      <c r="Q581" s="7" t="s">
        <v>32137</v>
      </c>
      <c r="R581" s="29">
        <v>9264148537</v>
      </c>
      <c r="S581" s="38" t="s">
        <v>32138</v>
      </c>
      <c r="T581" s="7" t="s">
        <v>679</v>
      </c>
      <c r="U581" s="7" t="s">
        <v>17794</v>
      </c>
      <c r="V581" s="7" t="s">
        <v>30353</v>
      </c>
      <c r="W581" s="7" t="s">
        <v>1308</v>
      </c>
      <c r="X581" s="7" t="s">
        <v>30353</v>
      </c>
      <c r="Y581" s="7" t="s">
        <v>30946</v>
      </c>
    </row>
    <row r="582" spans="1:25" hidden="1" x14ac:dyDescent="0.25">
      <c r="A582" s="29"/>
      <c r="B582" s="7" t="s">
        <v>58</v>
      </c>
      <c r="C582" s="30" t="s">
        <v>30609</v>
      </c>
      <c r="D582" s="7" t="s">
        <v>32306</v>
      </c>
      <c r="E582" s="9">
        <v>45716</v>
      </c>
      <c r="F582" s="47" t="s">
        <v>26454</v>
      </c>
      <c r="G582" s="30">
        <f t="shared" ref="G582" si="738">IF(M582=M581,G581+1,1)</f>
        <v>95</v>
      </c>
      <c r="H582" s="30" t="str">
        <f t="shared" ref="H582" si="739">TEXT(G582,"0000")</f>
        <v>0095</v>
      </c>
      <c r="I582" s="31" t="str">
        <f t="shared" ref="I582" si="740">CONCATENATE(N582,H582)</f>
        <v>10130095</v>
      </c>
      <c r="J582" s="30"/>
      <c r="K582" s="42" t="s">
        <v>23380</v>
      </c>
      <c r="L582" s="65" t="s">
        <v>32307</v>
      </c>
      <c r="M582" s="29" t="s">
        <v>655</v>
      </c>
      <c r="N582" s="51" t="str">
        <f>VLOOKUP(M582,'BMC Master'!$C$3:$E$100,3,0)</f>
        <v>1013</v>
      </c>
      <c r="O582" s="7" t="s">
        <v>18211</v>
      </c>
      <c r="P582" s="9">
        <v>29600</v>
      </c>
      <c r="Q582" s="7" t="s">
        <v>32308</v>
      </c>
      <c r="R582" s="29">
        <v>9771926198</v>
      </c>
      <c r="S582" s="38" t="s">
        <v>32309</v>
      </c>
      <c r="T582" s="7" t="s">
        <v>1230</v>
      </c>
      <c r="U582" s="7" t="s">
        <v>23283</v>
      </c>
      <c r="V582" s="7" t="s">
        <v>31412</v>
      </c>
      <c r="W582" s="7" t="s">
        <v>1160</v>
      </c>
      <c r="X582" s="7" t="s">
        <v>30353</v>
      </c>
      <c r="Y582" s="7" t="s">
        <v>30946</v>
      </c>
    </row>
    <row r="583" spans="1:25" hidden="1" x14ac:dyDescent="0.25">
      <c r="A583" s="29"/>
      <c r="B583" s="7" t="s">
        <v>58</v>
      </c>
      <c r="C583" s="30" t="s">
        <v>30609</v>
      </c>
      <c r="D583" s="7" t="s">
        <v>32621</v>
      </c>
      <c r="E583" s="9">
        <v>45743</v>
      </c>
      <c r="F583" s="47" t="s">
        <v>26454</v>
      </c>
      <c r="G583" s="30">
        <f t="shared" ref="G583:G584" si="741">IF(M583=M582,G582+1,1)</f>
        <v>96</v>
      </c>
      <c r="H583" s="30" t="str">
        <f t="shared" ref="H583:H584" si="742">TEXT(G583,"0000")</f>
        <v>0096</v>
      </c>
      <c r="I583" s="31" t="str">
        <f t="shared" ref="I583:I584" si="743">CONCATENATE(N583,H583)</f>
        <v>10130096</v>
      </c>
      <c r="J583" s="30"/>
      <c r="K583" s="42" t="s">
        <v>23380</v>
      </c>
      <c r="L583" s="65" t="s">
        <v>32623</v>
      </c>
      <c r="M583" s="29" t="s">
        <v>655</v>
      </c>
      <c r="N583" s="51" t="str">
        <f>VLOOKUP(M583,'BMC Master'!$C$3:$E$100,3,0)</f>
        <v>1013</v>
      </c>
      <c r="O583" s="7" t="s">
        <v>32524</v>
      </c>
      <c r="P583" s="9">
        <v>35631</v>
      </c>
      <c r="Q583" s="7" t="s">
        <v>2072</v>
      </c>
      <c r="R583" s="29">
        <v>6206932203</v>
      </c>
      <c r="S583" s="38" t="s">
        <v>32625</v>
      </c>
      <c r="T583" s="7" t="s">
        <v>679</v>
      </c>
      <c r="U583" s="7" t="s">
        <v>1022</v>
      </c>
      <c r="V583" s="7" t="s">
        <v>1225</v>
      </c>
      <c r="W583" s="7" t="s">
        <v>1308</v>
      </c>
      <c r="X583" s="7" t="s">
        <v>30566</v>
      </c>
      <c r="Y583" s="7" t="s">
        <v>30946</v>
      </c>
    </row>
    <row r="584" spans="1:25" hidden="1" x14ac:dyDescent="0.25">
      <c r="A584" s="29"/>
      <c r="B584" s="7" t="s">
        <v>58</v>
      </c>
      <c r="C584" s="30" t="s">
        <v>30609</v>
      </c>
      <c r="D584" s="7" t="s">
        <v>32622</v>
      </c>
      <c r="E584" s="9">
        <v>45743</v>
      </c>
      <c r="F584" s="47" t="s">
        <v>26454</v>
      </c>
      <c r="G584" s="30">
        <f t="shared" si="741"/>
        <v>97</v>
      </c>
      <c r="H584" s="30" t="str">
        <f t="shared" si="742"/>
        <v>0097</v>
      </c>
      <c r="I584" s="31" t="str">
        <f t="shared" si="743"/>
        <v>10130097</v>
      </c>
      <c r="J584" s="30"/>
      <c r="K584" s="42" t="s">
        <v>23380</v>
      </c>
      <c r="L584" s="65" t="s">
        <v>32624</v>
      </c>
      <c r="M584" s="29" t="s">
        <v>655</v>
      </c>
      <c r="N584" s="51" t="str">
        <f>VLOOKUP(M584,'BMC Master'!$C$3:$E$100,3,0)</f>
        <v>1013</v>
      </c>
      <c r="O584" s="7" t="s">
        <v>713</v>
      </c>
      <c r="P584" s="9">
        <v>36655</v>
      </c>
      <c r="Q584" s="7" t="s">
        <v>32028</v>
      </c>
      <c r="R584" s="29">
        <v>7366022750</v>
      </c>
      <c r="S584" s="38" t="s">
        <v>32626</v>
      </c>
      <c r="T584" s="7" t="s">
        <v>32627</v>
      </c>
      <c r="U584" s="7" t="s">
        <v>32628</v>
      </c>
      <c r="V584" s="7" t="s">
        <v>1597</v>
      </c>
      <c r="W584" s="7" t="s">
        <v>1160</v>
      </c>
      <c r="X584" s="7" t="s">
        <v>31412</v>
      </c>
      <c r="Y584" s="7" t="s">
        <v>31071</v>
      </c>
    </row>
    <row r="585" spans="1:25" hidden="1" x14ac:dyDescent="0.25">
      <c r="A585" s="29"/>
      <c r="B585" s="7" t="s">
        <v>58</v>
      </c>
      <c r="C585" s="30" t="s">
        <v>30609</v>
      </c>
      <c r="D585" s="7" t="s">
        <v>32644</v>
      </c>
      <c r="E585" s="9">
        <v>45744</v>
      </c>
      <c r="F585" s="47" t="s">
        <v>26454</v>
      </c>
      <c r="G585" s="30">
        <f t="shared" ref="G585" si="744">IF(M585=M584,G584+1,1)</f>
        <v>98</v>
      </c>
      <c r="H585" s="30" t="str">
        <f t="shared" ref="H585" si="745">TEXT(G585,"0000")</f>
        <v>0098</v>
      </c>
      <c r="I585" s="31" t="str">
        <f t="shared" ref="I585" si="746">CONCATENATE(N585,H585)</f>
        <v>10130098</v>
      </c>
      <c r="J585" s="30"/>
      <c r="K585" s="42" t="s">
        <v>23380</v>
      </c>
      <c r="L585" s="65" t="s">
        <v>32645</v>
      </c>
      <c r="M585" s="29" t="s">
        <v>655</v>
      </c>
      <c r="N585" s="51" t="str">
        <f>VLOOKUP(M585,'BMC Master'!$C$3:$E$100,3,0)</f>
        <v>1013</v>
      </c>
      <c r="O585" s="7" t="s">
        <v>32646</v>
      </c>
      <c r="P585" s="9">
        <v>23743</v>
      </c>
      <c r="Q585" s="7" t="s">
        <v>32647</v>
      </c>
      <c r="R585" s="29">
        <v>9182488109</v>
      </c>
      <c r="S585" s="38" t="s">
        <v>32648</v>
      </c>
      <c r="T585" s="7" t="s">
        <v>679</v>
      </c>
      <c r="U585" s="7" t="s">
        <v>1286</v>
      </c>
      <c r="V585" s="7" t="s">
        <v>669</v>
      </c>
      <c r="W585" s="7" t="s">
        <v>1308</v>
      </c>
      <c r="X585" s="7" t="s">
        <v>30566</v>
      </c>
      <c r="Y585" s="7" t="s">
        <v>30946</v>
      </c>
    </row>
    <row r="586" spans="1:25" hidden="1" x14ac:dyDescent="0.25">
      <c r="A586" s="29"/>
      <c r="B586" s="7" t="s">
        <v>58</v>
      </c>
      <c r="C586" s="30" t="s">
        <v>30609</v>
      </c>
      <c r="D586" s="7" t="s">
        <v>32894</v>
      </c>
      <c r="E586" s="9">
        <v>45771</v>
      </c>
      <c r="F586" s="47" t="s">
        <v>26454</v>
      </c>
      <c r="G586" s="30">
        <f t="shared" ref="G586" si="747">IF(M586=M585,G585+1,1)</f>
        <v>99</v>
      </c>
      <c r="H586" s="30" t="str">
        <f t="shared" ref="H586" si="748">TEXT(G586,"0000")</f>
        <v>0099</v>
      </c>
      <c r="I586" s="31" t="str">
        <f t="shared" ref="I586" si="749">CONCATENATE(N586,H586)</f>
        <v>10130099</v>
      </c>
      <c r="J586" s="30"/>
      <c r="K586" s="42" t="s">
        <v>23380</v>
      </c>
      <c r="L586" s="65" t="s">
        <v>32895</v>
      </c>
      <c r="M586" s="29" t="s">
        <v>655</v>
      </c>
      <c r="N586" s="51" t="str">
        <f>VLOOKUP(M586,'BMC Master'!$C$3:$E$100,3,0)</f>
        <v>1013</v>
      </c>
      <c r="O586" s="7" t="s">
        <v>32896</v>
      </c>
      <c r="P586" s="9">
        <v>31048</v>
      </c>
      <c r="Q586" s="7" t="s">
        <v>32897</v>
      </c>
      <c r="R586" s="29">
        <v>9973310296</v>
      </c>
      <c r="S586" s="38" t="s">
        <v>32898</v>
      </c>
      <c r="T586" s="7" t="s">
        <v>934</v>
      </c>
      <c r="U586" s="7" t="s">
        <v>32899</v>
      </c>
      <c r="V586" s="7" t="s">
        <v>32900</v>
      </c>
      <c r="W586" s="7" t="s">
        <v>811</v>
      </c>
      <c r="X586" s="7" t="s">
        <v>30353</v>
      </c>
      <c r="Y586" s="7" t="s">
        <v>30946</v>
      </c>
    </row>
    <row r="587" spans="1:25" hidden="1" x14ac:dyDescent="0.25">
      <c r="A587" s="29"/>
      <c r="B587" s="7" t="s">
        <v>58</v>
      </c>
      <c r="C587" s="30" t="s">
        <v>30609</v>
      </c>
      <c r="D587" s="7" t="s">
        <v>33037</v>
      </c>
      <c r="E587" s="9">
        <v>45790</v>
      </c>
      <c r="F587" s="47" t="s">
        <v>26454</v>
      </c>
      <c r="G587" s="30">
        <f t="shared" ref="G587:G588" si="750">IF(M587=M586,G586+1,1)</f>
        <v>100</v>
      </c>
      <c r="H587" s="30" t="str">
        <f t="shared" ref="H587:H588" si="751">TEXT(G587,"0000")</f>
        <v>0100</v>
      </c>
      <c r="I587" s="31" t="str">
        <f t="shared" ref="I587:I588" si="752">CONCATENATE(N587,H587)</f>
        <v>10130100</v>
      </c>
      <c r="J587" s="30"/>
      <c r="K587" s="42" t="s">
        <v>23380</v>
      </c>
      <c r="L587" s="65" t="s">
        <v>33039</v>
      </c>
      <c r="M587" s="29" t="s">
        <v>655</v>
      </c>
      <c r="N587" s="51" t="str">
        <f>VLOOKUP(M587,'BMC Master'!$C$3:$E$100,3,0)</f>
        <v>1013</v>
      </c>
      <c r="O587" s="7" t="s">
        <v>181</v>
      </c>
      <c r="P587" s="9">
        <v>37690</v>
      </c>
      <c r="Q587" s="7" t="s">
        <v>33041</v>
      </c>
      <c r="R587" s="29">
        <v>8651288466</v>
      </c>
      <c r="S587" s="38" t="s">
        <v>33042</v>
      </c>
      <c r="T587" s="7" t="s">
        <v>679</v>
      </c>
      <c r="U587" s="7" t="s">
        <v>30937</v>
      </c>
      <c r="V587" s="7" t="s">
        <v>30353</v>
      </c>
      <c r="W587" s="7" t="s">
        <v>1308</v>
      </c>
      <c r="X587" s="7" t="s">
        <v>30353</v>
      </c>
      <c r="Y587" s="7" t="s">
        <v>30946</v>
      </c>
    </row>
    <row r="588" spans="1:25" hidden="1" x14ac:dyDescent="0.25">
      <c r="A588" s="29"/>
      <c r="B588" s="7" t="s">
        <v>58</v>
      </c>
      <c r="C588" s="30" t="s">
        <v>30609</v>
      </c>
      <c r="D588" s="7" t="s">
        <v>33038</v>
      </c>
      <c r="E588" s="9">
        <v>45790</v>
      </c>
      <c r="F588" s="47" t="s">
        <v>26454</v>
      </c>
      <c r="G588" s="30">
        <f t="shared" si="750"/>
        <v>101</v>
      </c>
      <c r="H588" s="30" t="str">
        <f t="shared" si="751"/>
        <v>0101</v>
      </c>
      <c r="I588" s="31" t="str">
        <f t="shared" si="752"/>
        <v>10130101</v>
      </c>
      <c r="J588" s="30"/>
      <c r="K588" s="42" t="s">
        <v>30455</v>
      </c>
      <c r="L588" s="65" t="s">
        <v>33040</v>
      </c>
      <c r="M588" s="29" t="s">
        <v>655</v>
      </c>
      <c r="N588" s="51" t="str">
        <f>VLOOKUP(M588,'BMC Master'!$C$3:$E$100,3,0)</f>
        <v>1013</v>
      </c>
      <c r="O588" s="7" t="s">
        <v>33043</v>
      </c>
      <c r="P588" s="9">
        <v>30682</v>
      </c>
      <c r="Q588" s="7" t="s">
        <v>33044</v>
      </c>
      <c r="R588" s="29">
        <v>9576217749</v>
      </c>
      <c r="S588" s="38" t="s">
        <v>33045</v>
      </c>
      <c r="T588" s="7" t="s">
        <v>33046</v>
      </c>
      <c r="U588" s="7" t="s">
        <v>1078</v>
      </c>
      <c r="V588" s="7" t="s">
        <v>33047</v>
      </c>
      <c r="W588" s="7" t="s">
        <v>1160</v>
      </c>
      <c r="X588" s="7" t="s">
        <v>1204</v>
      </c>
      <c r="Y588" s="7" t="s">
        <v>31071</v>
      </c>
    </row>
    <row r="589" spans="1:25" hidden="1" x14ac:dyDescent="0.25">
      <c r="A589" s="29"/>
      <c r="B589" s="7" t="s">
        <v>58</v>
      </c>
      <c r="C589" s="30" t="s">
        <v>30609</v>
      </c>
      <c r="D589" s="7" t="s">
        <v>33172</v>
      </c>
      <c r="E589" s="9">
        <v>45808</v>
      </c>
      <c r="F589" s="47" t="s">
        <v>26454</v>
      </c>
      <c r="G589" s="30">
        <f t="shared" ref="G589:G590" si="753">IF(M589=M588,G588+1,1)</f>
        <v>102</v>
      </c>
      <c r="H589" s="30" t="str">
        <f t="shared" ref="H589:H590" si="754">TEXT(G589,"0000")</f>
        <v>0102</v>
      </c>
      <c r="I589" s="31" t="str">
        <f t="shared" ref="I589:I590" si="755">CONCATENATE(N589,H589)</f>
        <v>10130102</v>
      </c>
      <c r="J589" s="30"/>
      <c r="K589" s="42" t="s">
        <v>30455</v>
      </c>
      <c r="L589" s="65" t="s">
        <v>33174</v>
      </c>
      <c r="M589" s="29" t="s">
        <v>655</v>
      </c>
      <c r="N589" s="51" t="str">
        <f>VLOOKUP(M589,'BMC Master'!$C$3:$E$100,3,0)</f>
        <v>1013</v>
      </c>
      <c r="O589" s="7" t="s">
        <v>33176</v>
      </c>
      <c r="P589" s="9">
        <v>31778</v>
      </c>
      <c r="Q589" s="7" t="s">
        <v>33177</v>
      </c>
      <c r="R589" s="29">
        <v>9031903978</v>
      </c>
      <c r="S589" s="38" t="s">
        <v>33178</v>
      </c>
      <c r="T589" s="7" t="s">
        <v>679</v>
      </c>
      <c r="U589" s="7" t="s">
        <v>17794</v>
      </c>
      <c r="V589" s="7" t="s">
        <v>30441</v>
      </c>
      <c r="W589" s="7" t="s">
        <v>1308</v>
      </c>
      <c r="X589" s="7" t="s">
        <v>30566</v>
      </c>
      <c r="Y589" s="7" t="s">
        <v>30946</v>
      </c>
    </row>
    <row r="590" spans="1:25" hidden="1" x14ac:dyDescent="0.25">
      <c r="A590" s="29"/>
      <c r="B590" s="7" t="s">
        <v>58</v>
      </c>
      <c r="C590" s="30" t="s">
        <v>30609</v>
      </c>
      <c r="D590" s="7" t="s">
        <v>33173</v>
      </c>
      <c r="E590" s="9">
        <v>45808</v>
      </c>
      <c r="F590" s="47" t="s">
        <v>26454</v>
      </c>
      <c r="G590" s="30">
        <f t="shared" si="753"/>
        <v>103</v>
      </c>
      <c r="H590" s="30" t="str">
        <f t="shared" si="754"/>
        <v>0103</v>
      </c>
      <c r="I590" s="31" t="str">
        <f t="shared" si="755"/>
        <v>10130103</v>
      </c>
      <c r="J590" s="30"/>
      <c r="K590" s="42" t="s">
        <v>30455</v>
      </c>
      <c r="L590" s="65" t="s">
        <v>33175</v>
      </c>
      <c r="M590" s="29" t="s">
        <v>655</v>
      </c>
      <c r="N590" s="51" t="str">
        <f>VLOOKUP(M590,'BMC Master'!$C$3:$E$100,3,0)</f>
        <v>1013</v>
      </c>
      <c r="O590" s="7" t="s">
        <v>8199</v>
      </c>
      <c r="P590" s="9">
        <v>30317</v>
      </c>
      <c r="Q590" s="7" t="s">
        <v>33179</v>
      </c>
      <c r="R590" s="29">
        <v>9955744264</v>
      </c>
      <c r="S590" s="38" t="s">
        <v>33180</v>
      </c>
      <c r="T590" s="7" t="s">
        <v>679</v>
      </c>
      <c r="U590" s="7" t="s">
        <v>17794</v>
      </c>
      <c r="V590" s="7" t="s">
        <v>33181</v>
      </c>
      <c r="W590" s="7" t="s">
        <v>1308</v>
      </c>
      <c r="X590" s="7" t="s">
        <v>30566</v>
      </c>
      <c r="Y590" s="7" t="s">
        <v>30946</v>
      </c>
    </row>
    <row r="591" spans="1:25" hidden="1" x14ac:dyDescent="0.25">
      <c r="A591" s="29"/>
      <c r="B591" s="7" t="s">
        <v>58</v>
      </c>
      <c r="C591" s="30" t="s">
        <v>30609</v>
      </c>
      <c r="D591" s="7" t="s">
        <v>33355</v>
      </c>
      <c r="E591" s="9">
        <v>45835</v>
      </c>
      <c r="F591" s="47" t="s">
        <v>26454</v>
      </c>
      <c r="G591" s="30">
        <f t="shared" ref="G591" si="756">IF(M591=M590,G590+1,1)</f>
        <v>104</v>
      </c>
      <c r="H591" s="30" t="str">
        <f t="shared" ref="H591" si="757">TEXT(G591,"0000")</f>
        <v>0104</v>
      </c>
      <c r="I591" s="31" t="str">
        <f t="shared" ref="I591" si="758">CONCATENATE(N591,H591)</f>
        <v>10130104</v>
      </c>
      <c r="J591" s="30"/>
      <c r="K591" s="42" t="s">
        <v>30455</v>
      </c>
      <c r="L591" s="65" t="s">
        <v>33356</v>
      </c>
      <c r="M591" s="29" t="s">
        <v>655</v>
      </c>
      <c r="N591" s="51" t="str">
        <f>VLOOKUP(M591,'BMC Master'!$C$3:$E$100,3,0)</f>
        <v>1013</v>
      </c>
      <c r="O591" s="7" t="s">
        <v>33357</v>
      </c>
      <c r="P591" s="9">
        <v>31048</v>
      </c>
      <c r="Q591" s="7" t="s">
        <v>33358</v>
      </c>
      <c r="R591" s="29">
        <v>9334149362</v>
      </c>
      <c r="S591" s="38" t="s">
        <v>33359</v>
      </c>
      <c r="T591" s="7" t="s">
        <v>679</v>
      </c>
      <c r="U591" s="7" t="s">
        <v>17735</v>
      </c>
      <c r="V591" s="7" t="s">
        <v>32013</v>
      </c>
      <c r="W591" s="7" t="s">
        <v>811</v>
      </c>
      <c r="X591" s="7" t="s">
        <v>30446</v>
      </c>
      <c r="Y591" s="7" t="s">
        <v>30980</v>
      </c>
    </row>
    <row r="592" spans="1:25" hidden="1" x14ac:dyDescent="0.25">
      <c r="A592" s="29"/>
      <c r="B592" s="7" t="s">
        <v>58</v>
      </c>
      <c r="C592" s="30" t="s">
        <v>30609</v>
      </c>
      <c r="D592" s="7" t="s">
        <v>33523</v>
      </c>
      <c r="E592" s="9">
        <v>45850</v>
      </c>
      <c r="F592" s="47" t="s">
        <v>26454</v>
      </c>
      <c r="G592" s="30">
        <f t="shared" ref="G592" si="759">IF(M592=M591,G591+1,1)</f>
        <v>105</v>
      </c>
      <c r="H592" s="30" t="str">
        <f t="shared" ref="H592" si="760">TEXT(G592,"0000")</f>
        <v>0105</v>
      </c>
      <c r="I592" s="31" t="str">
        <f t="shared" ref="I592" si="761">CONCATENATE(N592,H592)</f>
        <v>10130105</v>
      </c>
      <c r="J592" s="30"/>
      <c r="K592" s="42" t="s">
        <v>30455</v>
      </c>
      <c r="L592" s="65" t="s">
        <v>33478</v>
      </c>
      <c r="M592" s="29" t="s">
        <v>655</v>
      </c>
      <c r="N592" s="51" t="str">
        <f>VLOOKUP(M592,'BMC Master'!$C$3:$E$100,3,0)</f>
        <v>1013</v>
      </c>
      <c r="O592" s="7" t="s">
        <v>188</v>
      </c>
      <c r="P592" s="9">
        <v>31413</v>
      </c>
      <c r="Q592" s="7" t="s">
        <v>18702</v>
      </c>
      <c r="R592" s="29">
        <v>7739649161</v>
      </c>
      <c r="S592" s="38" t="s">
        <v>33479</v>
      </c>
      <c r="T592" s="7" t="s">
        <v>679</v>
      </c>
      <c r="U592" s="7" t="s">
        <v>1243</v>
      </c>
      <c r="V592" s="7" t="s">
        <v>33480</v>
      </c>
      <c r="W592" s="7" t="s">
        <v>1160</v>
      </c>
      <c r="X592" s="7" t="s">
        <v>30446</v>
      </c>
      <c r="Y592" s="7" t="s">
        <v>30980</v>
      </c>
    </row>
    <row r="593" spans="1:25" hidden="1" x14ac:dyDescent="0.25">
      <c r="A593" s="29"/>
      <c r="B593" s="7" t="s">
        <v>58</v>
      </c>
      <c r="C593" s="30" t="s">
        <v>30609</v>
      </c>
      <c r="D593" s="7" t="s">
        <v>33663</v>
      </c>
      <c r="E593" s="9">
        <v>45868</v>
      </c>
      <c r="F593" s="47" t="s">
        <v>26454</v>
      </c>
      <c r="G593" s="30">
        <f t="shared" ref="G593:G594" si="762">IF(M593=M592,G592+1,1)</f>
        <v>106</v>
      </c>
      <c r="H593" s="30" t="str">
        <f t="shared" ref="H593:H594" si="763">TEXT(G593,"0000")</f>
        <v>0106</v>
      </c>
      <c r="I593" s="31" t="str">
        <f t="shared" ref="I593:I594" si="764">CONCATENATE(N593,H593)</f>
        <v>10130106</v>
      </c>
      <c r="J593" s="30"/>
      <c r="K593" s="42" t="s">
        <v>30455</v>
      </c>
      <c r="L593" s="65" t="s">
        <v>33664</v>
      </c>
      <c r="M593" s="29" t="s">
        <v>655</v>
      </c>
      <c r="N593" s="51" t="str">
        <f>VLOOKUP(M593,'BMC Master'!$C$3:$E$100,3,0)</f>
        <v>1013</v>
      </c>
      <c r="O593" s="7" t="s">
        <v>33666</v>
      </c>
      <c r="P593" s="9">
        <v>36400</v>
      </c>
      <c r="Q593" s="7" t="s">
        <v>33667</v>
      </c>
      <c r="R593" s="29">
        <v>9708459560</v>
      </c>
      <c r="S593" s="38" t="s">
        <v>33668</v>
      </c>
      <c r="T593" s="7" t="s">
        <v>679</v>
      </c>
      <c r="U593" s="7" t="s">
        <v>1314</v>
      </c>
      <c r="V593" s="7" t="s">
        <v>30565</v>
      </c>
      <c r="W593" s="7" t="s">
        <v>1308</v>
      </c>
      <c r="X593" s="7" t="s">
        <v>30446</v>
      </c>
      <c r="Y593" s="7" t="s">
        <v>30980</v>
      </c>
    </row>
    <row r="594" spans="1:25" hidden="1" x14ac:dyDescent="0.25">
      <c r="A594" s="29"/>
      <c r="B594" s="7" t="s">
        <v>58</v>
      </c>
      <c r="C594" s="30" t="s">
        <v>30609</v>
      </c>
      <c r="D594" s="7" t="s">
        <v>31746</v>
      </c>
      <c r="E594" s="9">
        <v>45868</v>
      </c>
      <c r="F594" s="47" t="s">
        <v>26454</v>
      </c>
      <c r="G594" s="30">
        <f t="shared" si="762"/>
        <v>107</v>
      </c>
      <c r="H594" s="30" t="str">
        <f t="shared" si="763"/>
        <v>0107</v>
      </c>
      <c r="I594" s="31" t="str">
        <f t="shared" si="764"/>
        <v>10130107</v>
      </c>
      <c r="J594" s="30"/>
      <c r="K594" s="42" t="s">
        <v>30455</v>
      </c>
      <c r="L594" s="65" t="s">
        <v>33665</v>
      </c>
      <c r="M594" s="29" t="s">
        <v>655</v>
      </c>
      <c r="N594" s="51" t="str">
        <f>VLOOKUP(M594,'BMC Master'!$C$3:$E$100,3,0)</f>
        <v>1013</v>
      </c>
      <c r="O594" s="7" t="s">
        <v>33669</v>
      </c>
      <c r="P594" s="9">
        <v>36893</v>
      </c>
      <c r="Q594" s="7" t="s">
        <v>33670</v>
      </c>
      <c r="R594" s="29">
        <v>9525472466</v>
      </c>
      <c r="S594" s="38" t="s">
        <v>33671</v>
      </c>
      <c r="T594" s="7" t="s">
        <v>31969</v>
      </c>
      <c r="U594" s="7" t="s">
        <v>33672</v>
      </c>
      <c r="V594" s="7"/>
      <c r="W594" s="7" t="s">
        <v>1308</v>
      </c>
      <c r="X594" s="7" t="s">
        <v>30446</v>
      </c>
      <c r="Y594" s="7" t="s">
        <v>30980</v>
      </c>
    </row>
    <row r="595" spans="1:25" hidden="1" x14ac:dyDescent="0.25">
      <c r="A595" s="29"/>
      <c r="B595" s="7" t="s">
        <v>58</v>
      </c>
      <c r="C595" s="30" t="s">
        <v>30609</v>
      </c>
      <c r="D595" s="7" t="s">
        <v>34208</v>
      </c>
      <c r="E595" s="9">
        <v>45939</v>
      </c>
      <c r="F595" s="47" t="s">
        <v>26454</v>
      </c>
      <c r="G595" s="30">
        <f t="shared" ref="G595:G596" si="765">IF(M595=M594,G594+1,1)</f>
        <v>108</v>
      </c>
      <c r="H595" s="30" t="str">
        <f t="shared" ref="H595:H596" si="766">TEXT(G595,"0000")</f>
        <v>0108</v>
      </c>
      <c r="I595" s="31" t="str">
        <f t="shared" ref="I595:I596" si="767">CONCATENATE(N595,H595)</f>
        <v>10130108</v>
      </c>
      <c r="J595" s="30"/>
      <c r="K595" s="42" t="s">
        <v>23380</v>
      </c>
      <c r="L595" s="65" t="s">
        <v>34210</v>
      </c>
      <c r="M595" s="29" t="s">
        <v>655</v>
      </c>
      <c r="N595" s="51" t="str">
        <f>VLOOKUP(M595,'BMC Master'!$C$3:$E$100,3,0)</f>
        <v>1013</v>
      </c>
      <c r="O595" s="7" t="s">
        <v>34212</v>
      </c>
      <c r="P595" s="9">
        <v>31048</v>
      </c>
      <c r="Q595" s="7" t="s">
        <v>17921</v>
      </c>
      <c r="R595" s="29">
        <v>9570648273</v>
      </c>
      <c r="S595" s="38" t="s">
        <v>34213</v>
      </c>
      <c r="T595" s="7" t="s">
        <v>1224</v>
      </c>
      <c r="U595" s="7" t="s">
        <v>1242</v>
      </c>
      <c r="V595" s="7" t="s">
        <v>34214</v>
      </c>
      <c r="W595" s="7" t="s">
        <v>1160</v>
      </c>
      <c r="X595" s="7" t="s">
        <v>1204</v>
      </c>
      <c r="Y595" s="7" t="s">
        <v>31071</v>
      </c>
    </row>
    <row r="596" spans="1:25" hidden="1" x14ac:dyDescent="0.25">
      <c r="A596" s="29"/>
      <c r="B596" s="7" t="s">
        <v>58</v>
      </c>
      <c r="C596" s="30" t="s">
        <v>30609</v>
      </c>
      <c r="D596" s="7" t="s">
        <v>34209</v>
      </c>
      <c r="E596" s="9">
        <v>45939</v>
      </c>
      <c r="F596" s="47" t="s">
        <v>26454</v>
      </c>
      <c r="G596" s="30">
        <f t="shared" si="765"/>
        <v>109</v>
      </c>
      <c r="H596" s="30" t="str">
        <f t="shared" si="766"/>
        <v>0109</v>
      </c>
      <c r="I596" s="31" t="str">
        <f t="shared" si="767"/>
        <v>10130109</v>
      </c>
      <c r="J596" s="30"/>
      <c r="K596" s="42" t="s">
        <v>30455</v>
      </c>
      <c r="L596" s="65" t="s">
        <v>34211</v>
      </c>
      <c r="M596" s="29" t="s">
        <v>655</v>
      </c>
      <c r="N596" s="51" t="str">
        <f>VLOOKUP(M596,'BMC Master'!$C$3:$E$100,3,0)</f>
        <v>1013</v>
      </c>
      <c r="O596" s="7" t="s">
        <v>1158</v>
      </c>
      <c r="P596" s="9">
        <v>38092</v>
      </c>
      <c r="Q596" s="7" t="s">
        <v>34215</v>
      </c>
      <c r="R596" s="29">
        <v>9508939513</v>
      </c>
      <c r="S596" s="38" t="s">
        <v>34216</v>
      </c>
      <c r="T596" s="7" t="s">
        <v>679</v>
      </c>
      <c r="U596" s="7" t="s">
        <v>1243</v>
      </c>
      <c r="V596" s="7" t="s">
        <v>34217</v>
      </c>
      <c r="W596" s="7" t="s">
        <v>1160</v>
      </c>
      <c r="X596" s="7" t="s">
        <v>30446</v>
      </c>
      <c r="Y596" s="7" t="s">
        <v>30980</v>
      </c>
    </row>
    <row r="597" spans="1:25" hidden="1" x14ac:dyDescent="0.25">
      <c r="A597" s="29"/>
      <c r="B597" s="7" t="s">
        <v>58</v>
      </c>
      <c r="C597" s="30" t="s">
        <v>30609</v>
      </c>
      <c r="D597" s="7" t="s">
        <v>34270</v>
      </c>
      <c r="E597" s="9">
        <v>45944</v>
      </c>
      <c r="F597" s="47" t="s">
        <v>26454</v>
      </c>
      <c r="G597" s="30">
        <f t="shared" ref="G597:G598" si="768">IF(M597=M596,G596+1,1)</f>
        <v>110</v>
      </c>
      <c r="H597" s="30" t="str">
        <f t="shared" ref="H597:H598" si="769">TEXT(G597,"0000")</f>
        <v>0110</v>
      </c>
      <c r="I597" s="31" t="str">
        <f t="shared" ref="I597:I598" si="770">CONCATENATE(N597,H597)</f>
        <v>10130110</v>
      </c>
      <c r="J597" s="30"/>
      <c r="K597" s="42" t="s">
        <v>30455</v>
      </c>
      <c r="L597" s="65" t="s">
        <v>34272</v>
      </c>
      <c r="M597" s="29" t="s">
        <v>655</v>
      </c>
      <c r="N597" s="51" t="str">
        <f>VLOOKUP(M597,'BMC Master'!$C$3:$E$100,3,0)</f>
        <v>1013</v>
      </c>
      <c r="O597" s="7" t="s">
        <v>18615</v>
      </c>
      <c r="P597" s="9">
        <v>35063</v>
      </c>
      <c r="Q597" s="7" t="s">
        <v>34274</v>
      </c>
      <c r="R597" s="29">
        <v>9576422313</v>
      </c>
      <c r="S597" s="38" t="s">
        <v>34275</v>
      </c>
      <c r="T597" s="7" t="s">
        <v>717</v>
      </c>
      <c r="U597" s="7" t="s">
        <v>34276</v>
      </c>
      <c r="V597" s="7" t="s">
        <v>34277</v>
      </c>
      <c r="W597" s="7" t="s">
        <v>1160</v>
      </c>
      <c r="X597" s="7" t="s">
        <v>30446</v>
      </c>
      <c r="Y597" s="7" t="s">
        <v>30980</v>
      </c>
    </row>
    <row r="598" spans="1:25" hidden="1" x14ac:dyDescent="0.25">
      <c r="A598" s="29"/>
      <c r="B598" s="7" t="s">
        <v>58</v>
      </c>
      <c r="C598" s="30" t="s">
        <v>30609</v>
      </c>
      <c r="D598" s="7" t="s">
        <v>34271</v>
      </c>
      <c r="E598" s="9">
        <v>45944</v>
      </c>
      <c r="F598" s="47" t="s">
        <v>26454</v>
      </c>
      <c r="G598" s="30">
        <f t="shared" si="768"/>
        <v>111</v>
      </c>
      <c r="H598" s="30" t="str">
        <f t="shared" si="769"/>
        <v>0111</v>
      </c>
      <c r="I598" s="31" t="str">
        <f t="shared" si="770"/>
        <v>10130111</v>
      </c>
      <c r="J598" s="30"/>
      <c r="K598" s="42" t="s">
        <v>30455</v>
      </c>
      <c r="L598" s="65" t="s">
        <v>34273</v>
      </c>
      <c r="M598" s="29" t="s">
        <v>655</v>
      </c>
      <c r="N598" s="51" t="str">
        <f>VLOOKUP(M598,'BMC Master'!$C$3:$E$100,3,0)</f>
        <v>1013</v>
      </c>
      <c r="O598" s="7" t="s">
        <v>1298</v>
      </c>
      <c r="P598" s="9">
        <v>34335</v>
      </c>
      <c r="Q598" s="7" t="s">
        <v>34278</v>
      </c>
      <c r="R598" s="29">
        <v>6205272514</v>
      </c>
      <c r="S598" s="38" t="s">
        <v>34279</v>
      </c>
      <c r="T598" s="7" t="s">
        <v>679</v>
      </c>
      <c r="U598" s="7" t="s">
        <v>1286</v>
      </c>
      <c r="V598" s="7" t="s">
        <v>669</v>
      </c>
      <c r="W598" s="7" t="s">
        <v>1160</v>
      </c>
      <c r="X598" s="7" t="s">
        <v>30446</v>
      </c>
      <c r="Y598" s="7" t="s">
        <v>30980</v>
      </c>
    </row>
    <row r="599" spans="1:25" hidden="1" x14ac:dyDescent="0.25">
      <c r="A599" s="29"/>
      <c r="B599" s="7" t="s">
        <v>58</v>
      </c>
      <c r="C599" s="30" t="s">
        <v>30609</v>
      </c>
      <c r="D599" s="7" t="s">
        <v>34693</v>
      </c>
      <c r="E599" s="9">
        <v>46011</v>
      </c>
      <c r="F599" s="47" t="s">
        <v>26454</v>
      </c>
      <c r="G599" s="30">
        <f t="shared" ref="G599:G600" si="771">IF(M599=M598,G598+1,1)</f>
        <v>112</v>
      </c>
      <c r="H599" s="30" t="str">
        <f t="shared" ref="H599:H600" si="772">TEXT(G599,"0000")</f>
        <v>0112</v>
      </c>
      <c r="I599" s="31" t="str">
        <f t="shared" ref="I599:I600" si="773">CONCATENATE(N599,H599)</f>
        <v>10130112</v>
      </c>
      <c r="J599" s="30"/>
      <c r="K599" s="42" t="s">
        <v>30455</v>
      </c>
      <c r="L599" s="65" t="s">
        <v>34695</v>
      </c>
      <c r="M599" s="29" t="s">
        <v>655</v>
      </c>
      <c r="N599" s="51" t="str">
        <f>VLOOKUP(M599,'BMC Master'!$C$3:$E$100,3,0)</f>
        <v>1013</v>
      </c>
      <c r="O599" s="7" t="s">
        <v>34697</v>
      </c>
      <c r="P599" s="9">
        <v>38205</v>
      </c>
      <c r="Q599" s="7" t="s">
        <v>34698</v>
      </c>
      <c r="R599" s="29">
        <v>7739974939</v>
      </c>
      <c r="S599" s="38" t="s">
        <v>34699</v>
      </c>
      <c r="T599" s="7" t="s">
        <v>31969</v>
      </c>
      <c r="U599" s="7" t="s">
        <v>1234</v>
      </c>
      <c r="V599" s="7" t="s">
        <v>34700</v>
      </c>
      <c r="W599" s="7" t="s">
        <v>7627</v>
      </c>
      <c r="X599" s="7" t="s">
        <v>30446</v>
      </c>
      <c r="Y599" s="7" t="s">
        <v>30980</v>
      </c>
    </row>
    <row r="600" spans="1:25" hidden="1" x14ac:dyDescent="0.25">
      <c r="A600" s="29"/>
      <c r="B600" s="7" t="s">
        <v>58</v>
      </c>
      <c r="C600" s="30" t="s">
        <v>30609</v>
      </c>
      <c r="D600" s="7" t="s">
        <v>34694</v>
      </c>
      <c r="E600" s="9">
        <v>46011</v>
      </c>
      <c r="F600" s="47" t="s">
        <v>26454</v>
      </c>
      <c r="G600" s="30">
        <f t="shared" si="771"/>
        <v>113</v>
      </c>
      <c r="H600" s="30" t="str">
        <f t="shared" si="772"/>
        <v>0113</v>
      </c>
      <c r="I600" s="31" t="str">
        <f t="shared" si="773"/>
        <v>10130113</v>
      </c>
      <c r="J600" s="30"/>
      <c r="K600" s="42" t="s">
        <v>30455</v>
      </c>
      <c r="L600" s="65" t="s">
        <v>34696</v>
      </c>
      <c r="M600" s="29" t="s">
        <v>655</v>
      </c>
      <c r="N600" s="51" t="str">
        <f>VLOOKUP(M600,'BMC Master'!$C$3:$E$100,3,0)</f>
        <v>1013</v>
      </c>
      <c r="O600" s="7" t="s">
        <v>34701</v>
      </c>
      <c r="P600" s="9">
        <v>37257</v>
      </c>
      <c r="Q600" s="7" t="s">
        <v>34702</v>
      </c>
      <c r="R600" s="29">
        <v>9572815057</v>
      </c>
      <c r="S600" s="38" t="s">
        <v>34703</v>
      </c>
      <c r="T600" s="7" t="s">
        <v>699</v>
      </c>
      <c r="U600" s="7" t="s">
        <v>34704</v>
      </c>
      <c r="V600" s="7" t="s">
        <v>34705</v>
      </c>
      <c r="W600" s="7" t="s">
        <v>7627</v>
      </c>
      <c r="X600" s="7" t="s">
        <v>30566</v>
      </c>
      <c r="Y600" s="7" t="s">
        <v>30946</v>
      </c>
    </row>
    <row r="601" spans="1:25" hidden="1" x14ac:dyDescent="0.25">
      <c r="A601" s="29"/>
      <c r="B601" s="7" t="s">
        <v>58</v>
      </c>
      <c r="C601" s="30" t="s">
        <v>30609</v>
      </c>
      <c r="D601" s="7" t="s">
        <v>34871</v>
      </c>
      <c r="E601" s="9">
        <v>46020</v>
      </c>
      <c r="F601" s="47" t="s">
        <v>26454</v>
      </c>
      <c r="G601" s="30">
        <f t="shared" ref="G601" si="774">IF(M601=M600,G600+1,1)</f>
        <v>114</v>
      </c>
      <c r="H601" s="30" t="str">
        <f t="shared" ref="H601" si="775">TEXT(G601,"0000")</f>
        <v>0114</v>
      </c>
      <c r="I601" s="31" t="str">
        <f t="shared" ref="I601" si="776">CONCATENATE(N601,H601)</f>
        <v>10130114</v>
      </c>
      <c r="J601" s="30"/>
      <c r="K601" s="42" t="s">
        <v>30455</v>
      </c>
      <c r="L601" s="65" t="s">
        <v>34872</v>
      </c>
      <c r="M601" s="29" t="s">
        <v>655</v>
      </c>
      <c r="N601" s="51" t="str">
        <f>VLOOKUP(M601,'BMC Master'!$C$3:$E$100,3,0)</f>
        <v>1013</v>
      </c>
      <c r="O601" s="7" t="s">
        <v>722</v>
      </c>
      <c r="P601" s="9">
        <v>37050</v>
      </c>
      <c r="Q601" s="7" t="s">
        <v>34873</v>
      </c>
      <c r="R601" s="29">
        <v>7631809858</v>
      </c>
      <c r="S601" s="38" t="s">
        <v>34874</v>
      </c>
      <c r="T601" s="7" t="s">
        <v>858</v>
      </c>
      <c r="U601" s="7" t="s">
        <v>17718</v>
      </c>
      <c r="V601" s="7" t="s">
        <v>1204</v>
      </c>
      <c r="W601" s="7" t="s">
        <v>1160</v>
      </c>
      <c r="X601" s="7" t="s">
        <v>1204</v>
      </c>
      <c r="Y601" s="7" t="s">
        <v>31071</v>
      </c>
    </row>
    <row r="602" spans="1:25" hidden="1" x14ac:dyDescent="0.25">
      <c r="A602" s="29"/>
      <c r="B602" s="7" t="s">
        <v>58</v>
      </c>
      <c r="C602" s="30" t="s">
        <v>30609</v>
      </c>
      <c r="D602" s="7" t="s">
        <v>35217</v>
      </c>
      <c r="E602" s="9">
        <v>46051</v>
      </c>
      <c r="F602" s="47" t="s">
        <v>26454</v>
      </c>
      <c r="G602" s="30">
        <f t="shared" ref="G602:G603" si="777">IF(M602=M601,G601+1,1)</f>
        <v>115</v>
      </c>
      <c r="H602" s="30" t="str">
        <f t="shared" ref="H602:H603" si="778">TEXT(G602,"0000")</f>
        <v>0115</v>
      </c>
      <c r="I602" s="31" t="str">
        <f t="shared" ref="I602:I603" si="779">CONCATENATE(N602,H602)</f>
        <v>10130115</v>
      </c>
      <c r="J602" s="30"/>
      <c r="K602" s="42" t="s">
        <v>23380</v>
      </c>
      <c r="L602" s="65" t="s">
        <v>35219</v>
      </c>
      <c r="M602" s="29" t="s">
        <v>655</v>
      </c>
      <c r="N602" s="51" t="str">
        <f>VLOOKUP(M602,'BMC Master'!$C$3:$E$100,3,0)</f>
        <v>1013</v>
      </c>
      <c r="O602" s="7" t="s">
        <v>35221</v>
      </c>
      <c r="P602" s="9">
        <v>33239</v>
      </c>
      <c r="Q602" s="7" t="s">
        <v>35222</v>
      </c>
      <c r="R602" s="29">
        <v>7082651043</v>
      </c>
      <c r="S602" s="38" t="s">
        <v>35223</v>
      </c>
      <c r="T602" s="7" t="s">
        <v>1345</v>
      </c>
      <c r="U602" s="7" t="s">
        <v>35224</v>
      </c>
      <c r="V602" s="7" t="s">
        <v>1204</v>
      </c>
      <c r="W602" s="7" t="s">
        <v>1160</v>
      </c>
      <c r="X602" s="7" t="s">
        <v>30446</v>
      </c>
      <c r="Y602" s="7" t="s">
        <v>30980</v>
      </c>
    </row>
    <row r="603" spans="1:25" hidden="1" x14ac:dyDescent="0.25">
      <c r="A603" s="29"/>
      <c r="B603" s="7" t="s">
        <v>58</v>
      </c>
      <c r="C603" s="30" t="s">
        <v>30609</v>
      </c>
      <c r="D603" s="7" t="s">
        <v>35218</v>
      </c>
      <c r="E603" s="9">
        <v>46051</v>
      </c>
      <c r="F603" s="47" t="s">
        <v>26454</v>
      </c>
      <c r="G603" s="30">
        <f t="shared" si="777"/>
        <v>116</v>
      </c>
      <c r="H603" s="30" t="str">
        <f t="shared" si="778"/>
        <v>0116</v>
      </c>
      <c r="I603" s="31" t="str">
        <f t="shared" si="779"/>
        <v>10130116</v>
      </c>
      <c r="J603" s="30"/>
      <c r="K603" s="42" t="s">
        <v>23380</v>
      </c>
      <c r="L603" s="65" t="s">
        <v>35220</v>
      </c>
      <c r="M603" s="29" t="s">
        <v>655</v>
      </c>
      <c r="N603" s="51" t="str">
        <f>VLOOKUP(M603,'BMC Master'!$C$3:$E$100,3,0)</f>
        <v>1013</v>
      </c>
      <c r="O603" s="7" t="s">
        <v>35225</v>
      </c>
      <c r="P603" s="9">
        <v>35553</v>
      </c>
      <c r="Q603" s="7" t="s">
        <v>35226</v>
      </c>
      <c r="R603" s="29">
        <v>7296048531</v>
      </c>
      <c r="S603" s="38" t="s">
        <v>35227</v>
      </c>
      <c r="T603" s="7" t="s">
        <v>1008</v>
      </c>
      <c r="U603" s="7" t="s">
        <v>35228</v>
      </c>
      <c r="V603" s="7" t="s">
        <v>35229</v>
      </c>
      <c r="W603" s="7" t="s">
        <v>1160</v>
      </c>
      <c r="X603" s="7" t="s">
        <v>1204</v>
      </c>
      <c r="Y603" s="7" t="s">
        <v>31071</v>
      </c>
    </row>
    <row r="604" spans="1:25" hidden="1" x14ac:dyDescent="0.25">
      <c r="A604" s="29"/>
      <c r="B604" s="7" t="s">
        <v>58</v>
      </c>
      <c r="C604" s="30" t="s">
        <v>30609</v>
      </c>
      <c r="D604" s="7" t="s">
        <v>35410</v>
      </c>
      <c r="E604" s="9">
        <v>46063</v>
      </c>
      <c r="F604" s="47" t="s">
        <v>26454</v>
      </c>
      <c r="G604" s="30">
        <f t="shared" ref="G604" si="780">IF(M604=M603,G603+1,1)</f>
        <v>117</v>
      </c>
      <c r="H604" s="30" t="str">
        <f t="shared" ref="H604" si="781">TEXT(G604,"0000")</f>
        <v>0117</v>
      </c>
      <c r="I604" s="31" t="str">
        <f t="shared" ref="I604" si="782">CONCATENATE(N604,H604)</f>
        <v>10130117</v>
      </c>
      <c r="J604" s="30"/>
      <c r="K604" s="42" t="s">
        <v>23380</v>
      </c>
      <c r="L604" s="65" t="s">
        <v>35411</v>
      </c>
      <c r="M604" s="29" t="s">
        <v>655</v>
      </c>
      <c r="N604" s="51" t="str">
        <f>VLOOKUP(M604,'BMC Master'!$C$3:$E$100,3,0)</f>
        <v>1013</v>
      </c>
      <c r="O604" s="7" t="s">
        <v>35412</v>
      </c>
      <c r="P604" s="9">
        <v>30682</v>
      </c>
      <c r="Q604" s="7" t="s">
        <v>35413</v>
      </c>
      <c r="R604" s="29">
        <v>7004724736</v>
      </c>
      <c r="S604" s="38" t="s">
        <v>35414</v>
      </c>
      <c r="T604" s="7" t="s">
        <v>679</v>
      </c>
      <c r="U604" s="7" t="s">
        <v>1286</v>
      </c>
      <c r="V604" s="7" t="s">
        <v>669</v>
      </c>
      <c r="W604" s="7" t="s">
        <v>1160</v>
      </c>
      <c r="X604" s="7" t="s">
        <v>1204</v>
      </c>
      <c r="Y604" s="7" t="s">
        <v>31071</v>
      </c>
    </row>
    <row r="605" spans="1:25" hidden="1" x14ac:dyDescent="0.25">
      <c r="A605" s="29"/>
      <c r="B605" s="7" t="s">
        <v>58</v>
      </c>
      <c r="C605" s="30" t="s">
        <v>30609</v>
      </c>
      <c r="D605" s="7" t="s">
        <v>35578</v>
      </c>
      <c r="E605" s="9">
        <v>46080</v>
      </c>
      <c r="F605" s="47" t="s">
        <v>26454</v>
      </c>
      <c r="G605" s="30">
        <f t="shared" ref="G605" si="783">IF(M605=M604,G604+1,1)</f>
        <v>118</v>
      </c>
      <c r="H605" s="30" t="str">
        <f t="shared" ref="H605" si="784">TEXT(G605,"0000")</f>
        <v>0118</v>
      </c>
      <c r="I605" s="31" t="str">
        <f t="shared" ref="I605" si="785">CONCATENATE(N605,H605)</f>
        <v>10130118</v>
      </c>
      <c r="J605" s="30"/>
      <c r="K605" s="42" t="s">
        <v>30455</v>
      </c>
      <c r="L605" s="65" t="s">
        <v>35579</v>
      </c>
      <c r="M605" s="29" t="s">
        <v>655</v>
      </c>
      <c r="N605" s="51" t="str">
        <f>VLOOKUP(M605,'BMC Master'!$C$3:$E$100,3,0)</f>
        <v>1013</v>
      </c>
      <c r="O605" s="7" t="s">
        <v>986</v>
      </c>
      <c r="P605" s="9">
        <v>34724</v>
      </c>
      <c r="Q605" s="7" t="s">
        <v>35580</v>
      </c>
      <c r="R605" s="29">
        <v>9153781837</v>
      </c>
      <c r="S605" s="38" t="s">
        <v>35581</v>
      </c>
      <c r="T605" s="7" t="s">
        <v>699</v>
      </c>
      <c r="U605" s="7" t="s">
        <v>34704</v>
      </c>
      <c r="V605" s="7" t="s">
        <v>35582</v>
      </c>
      <c r="W605" s="7" t="s">
        <v>1308</v>
      </c>
      <c r="X605" s="7" t="s">
        <v>30566</v>
      </c>
      <c r="Y605" s="7" t="s">
        <v>30946</v>
      </c>
    </row>
    <row r="606" spans="1:25" hidden="1" x14ac:dyDescent="0.25">
      <c r="A606" s="29"/>
      <c r="B606" s="7" t="s">
        <v>58</v>
      </c>
      <c r="C606" s="30" t="s">
        <v>30609</v>
      </c>
      <c r="D606" s="7" t="s">
        <v>36077</v>
      </c>
      <c r="E606" s="9">
        <v>46121</v>
      </c>
      <c r="F606" s="47" t="s">
        <v>26454</v>
      </c>
      <c r="G606" s="30">
        <f t="shared" ref="G606" si="786">IF(M606=M605,G605+1,1)</f>
        <v>119</v>
      </c>
      <c r="H606" s="30" t="str">
        <f t="shared" ref="H606" si="787">TEXT(G606,"0000")</f>
        <v>0119</v>
      </c>
      <c r="I606" s="31" t="str">
        <f t="shared" ref="I606" si="788">CONCATENATE(N606,H606)</f>
        <v>10130119</v>
      </c>
      <c r="J606" s="30"/>
      <c r="K606" s="42" t="s">
        <v>30455</v>
      </c>
      <c r="L606" s="65" t="s">
        <v>36311</v>
      </c>
      <c r="M606" s="29" t="s">
        <v>655</v>
      </c>
      <c r="N606" s="51" t="str">
        <f>VLOOKUP(M606,'BMC Master'!$C$3:$E$100,3,0)</f>
        <v>1013</v>
      </c>
      <c r="O606" s="7" t="s">
        <v>926</v>
      </c>
      <c r="P606" s="9">
        <v>35110</v>
      </c>
      <c r="Q606" s="7" t="s">
        <v>36312</v>
      </c>
      <c r="R606" s="29">
        <v>9507619105</v>
      </c>
      <c r="S606" s="38" t="s">
        <v>36313</v>
      </c>
      <c r="T606" s="7" t="s">
        <v>1659</v>
      </c>
      <c r="U606" s="7" t="s">
        <v>30291</v>
      </c>
      <c r="V606" s="7" t="s">
        <v>668</v>
      </c>
      <c r="W606" s="7" t="s">
        <v>1308</v>
      </c>
      <c r="X606" s="7" t="s">
        <v>30566</v>
      </c>
      <c r="Y606" s="7" t="s">
        <v>30946</v>
      </c>
    </row>
    <row r="607" spans="1:25" hidden="1" x14ac:dyDescent="0.25">
      <c r="A607" s="29"/>
      <c r="B607" s="7" t="s">
        <v>58</v>
      </c>
      <c r="C607" s="30" t="s">
        <v>30609</v>
      </c>
      <c r="D607" s="7" t="s">
        <v>36475</v>
      </c>
      <c r="E607" s="9">
        <v>46149</v>
      </c>
      <c r="F607" s="47" t="s">
        <v>26454</v>
      </c>
      <c r="G607" s="30">
        <f t="shared" ref="G607:G608" si="789">IF(M607=M606,G606+1,1)</f>
        <v>120</v>
      </c>
      <c r="H607" s="30" t="str">
        <f t="shared" ref="H607:H608" si="790">TEXT(G607,"0000")</f>
        <v>0120</v>
      </c>
      <c r="I607" s="31" t="str">
        <f t="shared" ref="I607:I608" si="791">CONCATENATE(N607,H607)</f>
        <v>10130120</v>
      </c>
      <c r="J607" s="30"/>
      <c r="K607" s="42" t="s">
        <v>23380</v>
      </c>
      <c r="L607" s="65" t="s">
        <v>36477</v>
      </c>
      <c r="M607" s="29" t="s">
        <v>655</v>
      </c>
      <c r="N607" s="51" t="str">
        <f>VLOOKUP(M607,'BMC Master'!$C$3:$E$100,3,0)</f>
        <v>1013</v>
      </c>
      <c r="O607" s="7" t="s">
        <v>36479</v>
      </c>
      <c r="P607" s="9">
        <v>37516</v>
      </c>
      <c r="Q607" s="7" t="s">
        <v>36480</v>
      </c>
      <c r="R607" s="29">
        <v>6203709548</v>
      </c>
      <c r="S607" s="38" t="s">
        <v>36481</v>
      </c>
      <c r="T607" s="7" t="s">
        <v>672</v>
      </c>
      <c r="U607" s="7" t="s">
        <v>36482</v>
      </c>
      <c r="V607" s="7" t="s">
        <v>30353</v>
      </c>
      <c r="W607" s="7" t="s">
        <v>1308</v>
      </c>
      <c r="X607" s="7" t="s">
        <v>30353</v>
      </c>
      <c r="Y607" s="7" t="s">
        <v>30946</v>
      </c>
    </row>
    <row r="608" spans="1:25" hidden="1" x14ac:dyDescent="0.25">
      <c r="A608" s="29"/>
      <c r="B608" s="7" t="s">
        <v>58</v>
      </c>
      <c r="C608" s="30" t="s">
        <v>30609</v>
      </c>
      <c r="D608" s="7" t="s">
        <v>36476</v>
      </c>
      <c r="E608" s="9">
        <v>46149</v>
      </c>
      <c r="F608" s="47" t="s">
        <v>26454</v>
      </c>
      <c r="G608" s="30">
        <f t="shared" si="789"/>
        <v>121</v>
      </c>
      <c r="H608" s="30" t="str">
        <f t="shared" si="790"/>
        <v>0121</v>
      </c>
      <c r="I608" s="31" t="str">
        <f t="shared" si="791"/>
        <v>10130121</v>
      </c>
      <c r="J608" s="30"/>
      <c r="K608" s="42" t="s">
        <v>30455</v>
      </c>
      <c r="L608" s="65" t="s">
        <v>36478</v>
      </c>
      <c r="M608" s="29" t="s">
        <v>655</v>
      </c>
      <c r="N608" s="51" t="str">
        <f>VLOOKUP(M608,'BMC Master'!$C$3:$E$100,3,0)</f>
        <v>1013</v>
      </c>
      <c r="O608" s="7" t="s">
        <v>36483</v>
      </c>
      <c r="P608" s="9">
        <v>36526</v>
      </c>
      <c r="Q608" s="7" t="s">
        <v>33792</v>
      </c>
      <c r="R608" s="29">
        <v>9905930126</v>
      </c>
      <c r="S608" s="38" t="s">
        <v>36484</v>
      </c>
      <c r="T608" s="7" t="s">
        <v>36485</v>
      </c>
      <c r="U608" s="7" t="s">
        <v>17745</v>
      </c>
      <c r="V608" s="7" t="s">
        <v>31992</v>
      </c>
      <c r="W608" s="7" t="s">
        <v>1308</v>
      </c>
      <c r="X608" s="7" t="s">
        <v>30566</v>
      </c>
      <c r="Y608" s="7" t="s">
        <v>30946</v>
      </c>
    </row>
    <row r="609" spans="1:25" hidden="1" x14ac:dyDescent="0.25">
      <c r="A609" s="29"/>
      <c r="B609" s="7" t="s">
        <v>58</v>
      </c>
      <c r="C609" s="30" t="s">
        <v>30609</v>
      </c>
      <c r="D609" s="7" t="s">
        <v>36705</v>
      </c>
      <c r="E609" s="9">
        <v>46185</v>
      </c>
      <c r="F609" s="47" t="s">
        <v>26454</v>
      </c>
      <c r="G609" s="30">
        <f t="shared" ref="G609" si="792">IF(M609=M608,G608+1,1)</f>
        <v>122</v>
      </c>
      <c r="H609" s="30" t="str">
        <f t="shared" ref="H609" si="793">TEXT(G609,"0000")</f>
        <v>0122</v>
      </c>
      <c r="I609" s="31" t="str">
        <f t="shared" ref="I609" si="794">CONCATENATE(N609,H609)</f>
        <v>10130122</v>
      </c>
      <c r="J609" s="30"/>
      <c r="K609" s="42" t="s">
        <v>30455</v>
      </c>
      <c r="L609" s="65" t="s">
        <v>36707</v>
      </c>
      <c r="M609" s="29" t="s">
        <v>655</v>
      </c>
      <c r="N609" s="51" t="str">
        <f>VLOOKUP(M609,'BMC Master'!$C$3:$E$100,3,0)</f>
        <v>1013</v>
      </c>
      <c r="O609" s="7" t="s">
        <v>36709</v>
      </c>
      <c r="P609" s="9">
        <v>39249</v>
      </c>
      <c r="Q609" s="7" t="s">
        <v>36710</v>
      </c>
      <c r="R609" s="29">
        <v>7808278845</v>
      </c>
      <c r="S609" s="38" t="s">
        <v>36711</v>
      </c>
      <c r="T609" s="7" t="s">
        <v>962</v>
      </c>
      <c r="U609" s="7" t="s">
        <v>30410</v>
      </c>
      <c r="V609" s="7" t="s">
        <v>128</v>
      </c>
      <c r="W609" s="7" t="s">
        <v>1308</v>
      </c>
      <c r="X609" s="7" t="s">
        <v>30566</v>
      </c>
      <c r="Y609" s="7" t="s">
        <v>30946</v>
      </c>
    </row>
    <row r="610" spans="1:25" hidden="1" x14ac:dyDescent="0.25">
      <c r="A610" s="29"/>
      <c r="B610" s="7" t="s">
        <v>58</v>
      </c>
      <c r="C610" s="30" t="s">
        <v>30609</v>
      </c>
      <c r="D610" s="7" t="s">
        <v>36706</v>
      </c>
      <c r="E610" s="9">
        <v>46185</v>
      </c>
      <c r="F610" s="47" t="s">
        <v>26454</v>
      </c>
      <c r="G610" s="30">
        <f t="shared" ref="G610" si="795">IF(M610=M609,G609+1,1)</f>
        <v>123</v>
      </c>
      <c r="H610" s="30" t="str">
        <f t="shared" ref="H610" si="796">TEXT(G610,"0000")</f>
        <v>0123</v>
      </c>
      <c r="I610" s="31" t="str">
        <f t="shared" ref="I610" si="797">CONCATENATE(N610,H610)</f>
        <v>10130123</v>
      </c>
      <c r="J610" s="30"/>
      <c r="K610" s="42" t="s">
        <v>30455</v>
      </c>
      <c r="L610" s="65" t="s">
        <v>36708</v>
      </c>
      <c r="M610" s="29" t="s">
        <v>655</v>
      </c>
      <c r="N610" s="51" t="str">
        <f>VLOOKUP(M610,'BMC Master'!$C$3:$E$100,3,0)</f>
        <v>1013</v>
      </c>
      <c r="O610" s="7" t="s">
        <v>36712</v>
      </c>
      <c r="P610" s="9">
        <v>32890</v>
      </c>
      <c r="Q610" s="7" t="s">
        <v>21734</v>
      </c>
      <c r="R610" s="29">
        <v>9006326260</v>
      </c>
      <c r="S610" s="38" t="s">
        <v>36713</v>
      </c>
      <c r="T610" s="7" t="s">
        <v>1251</v>
      </c>
      <c r="U610" s="7" t="s">
        <v>35224</v>
      </c>
      <c r="V610" s="7" t="s">
        <v>1204</v>
      </c>
      <c r="W610" s="7" t="s">
        <v>1160</v>
      </c>
      <c r="X610" s="7" t="s">
        <v>1204</v>
      </c>
      <c r="Y610" s="7" t="s">
        <v>31071</v>
      </c>
    </row>
    <row r="611" spans="1:25" hidden="1" x14ac:dyDescent="0.25">
      <c r="A611" s="29">
        <f>A553+1</f>
        <v>38</v>
      </c>
      <c r="B611" s="7" t="s">
        <v>58</v>
      </c>
      <c r="C611" s="30" t="s">
        <v>30609</v>
      </c>
      <c r="D611" s="7" t="s">
        <v>30361</v>
      </c>
      <c r="E611" s="9">
        <v>45380</v>
      </c>
      <c r="F611" s="47" t="s">
        <v>26454</v>
      </c>
      <c r="G611" s="30">
        <v>98</v>
      </c>
      <c r="H611" s="30" t="str">
        <f t="shared" ref="H611" si="798">TEXT(G611,"0000")</f>
        <v>0098</v>
      </c>
      <c r="I611" s="31" t="str">
        <f t="shared" ref="I611" si="799">CONCATENATE(N611,H611)</f>
        <v>10140098</v>
      </c>
      <c r="J611" s="30"/>
      <c r="K611" s="42" t="s">
        <v>23380</v>
      </c>
      <c r="L611" s="65" t="s">
        <v>30480</v>
      </c>
      <c r="M611" s="29" t="s">
        <v>656</v>
      </c>
      <c r="N611" s="51" t="str">
        <f>VLOOKUP(M611,'BMC Master'!$C$3:$E$100,3,0)</f>
        <v>1014</v>
      </c>
      <c r="O611" s="7" t="s">
        <v>35544</v>
      </c>
      <c r="P611" s="9">
        <v>31031</v>
      </c>
      <c r="Q611" s="7" t="s">
        <v>35545</v>
      </c>
      <c r="R611" s="29">
        <v>8210644446</v>
      </c>
      <c r="S611" s="7" t="s">
        <v>35546</v>
      </c>
      <c r="T611" s="7" t="s">
        <v>699</v>
      </c>
      <c r="U611" s="7" t="s">
        <v>1906</v>
      </c>
      <c r="V611" s="7" t="s">
        <v>1377</v>
      </c>
      <c r="W611" s="7" t="s">
        <v>30329</v>
      </c>
      <c r="X611" s="7" t="s">
        <v>1511</v>
      </c>
      <c r="Y611" s="7">
        <v>35</v>
      </c>
    </row>
    <row r="612" spans="1:25" hidden="1" x14ac:dyDescent="0.25">
      <c r="A612" s="29">
        <f t="shared" si="159"/>
        <v>39</v>
      </c>
      <c r="B612" s="7" t="s">
        <v>58</v>
      </c>
      <c r="C612" s="30" t="s">
        <v>30609</v>
      </c>
      <c r="D612" s="7" t="s">
        <v>30362</v>
      </c>
      <c r="E612" s="9">
        <v>45380</v>
      </c>
      <c r="F612" s="47" t="s">
        <v>26454</v>
      </c>
      <c r="G612" s="30">
        <f t="shared" ref="G612:G613" si="800">IF(M612=M611,G611+1,1)</f>
        <v>99</v>
      </c>
      <c r="H612" s="30" t="str">
        <f t="shared" ref="H612:H613" si="801">TEXT(G612,"0000")</f>
        <v>0099</v>
      </c>
      <c r="I612" s="31" t="str">
        <f t="shared" ref="I612:I613" si="802">CONCATENATE(N612,H612)</f>
        <v>10140099</v>
      </c>
      <c r="J612" s="30"/>
      <c r="K612" s="42" t="s">
        <v>23380</v>
      </c>
      <c r="L612" s="65" t="s">
        <v>30483</v>
      </c>
      <c r="M612" s="29" t="s">
        <v>656</v>
      </c>
      <c r="N612" s="51" t="str">
        <f>VLOOKUP(M612,'BMC Master'!$C$3:$E$100,3,0)</f>
        <v>1014</v>
      </c>
      <c r="O612" s="7" t="s">
        <v>30364</v>
      </c>
      <c r="P612" s="9">
        <v>30614</v>
      </c>
      <c r="Q612" s="7" t="s">
        <v>30484</v>
      </c>
      <c r="R612" s="29">
        <v>6207721559</v>
      </c>
      <c r="S612" s="7" t="s">
        <v>30367</v>
      </c>
      <c r="T612" s="7" t="s">
        <v>23312</v>
      </c>
      <c r="U612" s="7" t="s">
        <v>946</v>
      </c>
      <c r="V612" s="7" t="s">
        <v>30485</v>
      </c>
      <c r="W612" s="7" t="s">
        <v>1320</v>
      </c>
      <c r="X612" s="7" t="s">
        <v>30486</v>
      </c>
      <c r="Y612" s="7">
        <v>34</v>
      </c>
    </row>
    <row r="613" spans="1:25" hidden="1" x14ac:dyDescent="0.25">
      <c r="A613" s="29">
        <f t="shared" si="159"/>
        <v>40</v>
      </c>
      <c r="B613" s="7" t="s">
        <v>58</v>
      </c>
      <c r="C613" s="30" t="s">
        <v>30609</v>
      </c>
      <c r="D613" s="7" t="s">
        <v>30363</v>
      </c>
      <c r="E613" s="9">
        <v>45380</v>
      </c>
      <c r="F613" s="47" t="s">
        <v>26454</v>
      </c>
      <c r="G613" s="30">
        <f t="shared" si="800"/>
        <v>100</v>
      </c>
      <c r="H613" s="30" t="str">
        <f t="shared" si="801"/>
        <v>0100</v>
      </c>
      <c r="I613" s="31" t="str">
        <f t="shared" si="802"/>
        <v>10140100</v>
      </c>
      <c r="J613" s="30"/>
      <c r="K613" s="42" t="s">
        <v>23380</v>
      </c>
      <c r="L613" s="65" t="s">
        <v>30481</v>
      </c>
      <c r="M613" s="29" t="s">
        <v>656</v>
      </c>
      <c r="N613" s="51" t="str">
        <f>VLOOKUP(M613,'BMC Master'!$C$3:$E$100,3,0)</f>
        <v>1014</v>
      </c>
      <c r="O613" s="7" t="s">
        <v>30365</v>
      </c>
      <c r="P613" s="9" t="s">
        <v>30482</v>
      </c>
      <c r="Q613" s="7" t="s">
        <v>28353</v>
      </c>
      <c r="R613" s="29">
        <v>9352154374</v>
      </c>
      <c r="S613" s="7" t="s">
        <v>30368</v>
      </c>
      <c r="T613" s="7" t="s">
        <v>679</v>
      </c>
      <c r="U613" s="7" t="s">
        <v>1323</v>
      </c>
      <c r="V613" s="7" t="s">
        <v>240</v>
      </c>
      <c r="W613" s="7" t="s">
        <v>1320</v>
      </c>
      <c r="X613" s="7" t="s">
        <v>1509</v>
      </c>
      <c r="Y613" s="7">
        <v>33</v>
      </c>
    </row>
    <row r="614" spans="1:25" hidden="1" x14ac:dyDescent="0.25">
      <c r="A614" s="29">
        <f t="shared" si="159"/>
        <v>41</v>
      </c>
      <c r="B614" s="7" t="s">
        <v>58</v>
      </c>
      <c r="C614" s="30" t="s">
        <v>30609</v>
      </c>
      <c r="D614" s="7" t="s">
        <v>30456</v>
      </c>
      <c r="E614" s="9">
        <v>45421</v>
      </c>
      <c r="F614" s="47" t="s">
        <v>26454</v>
      </c>
      <c r="G614" s="30">
        <f t="shared" ref="G614:G615" si="803">IF(M614=M613,G613+1,1)</f>
        <v>101</v>
      </c>
      <c r="H614" s="30" t="str">
        <f t="shared" ref="H614:H615" si="804">TEXT(G614,"0000")</f>
        <v>0101</v>
      </c>
      <c r="I614" s="31" t="str">
        <f t="shared" ref="I614:I615" si="805">CONCATENATE(N614,H614)</f>
        <v>10140101</v>
      </c>
      <c r="J614" s="30"/>
      <c r="K614" s="42" t="s">
        <v>23380</v>
      </c>
      <c r="L614" s="65" t="s">
        <v>30458</v>
      </c>
      <c r="M614" s="29" t="s">
        <v>656</v>
      </c>
      <c r="N614" s="51" t="str">
        <f>VLOOKUP(M614,'BMC Master'!$C$3:$E$100,3,0)</f>
        <v>1014</v>
      </c>
      <c r="O614" s="7" t="s">
        <v>30460</v>
      </c>
      <c r="P614" s="9">
        <v>33688</v>
      </c>
      <c r="Q614" s="7" t="s">
        <v>30461</v>
      </c>
      <c r="R614" s="29">
        <v>9939565880</v>
      </c>
      <c r="S614" s="38" t="s">
        <v>33165</v>
      </c>
      <c r="T614" s="7" t="s">
        <v>1268</v>
      </c>
      <c r="U614" s="7" t="s">
        <v>33166</v>
      </c>
      <c r="V614" s="7" t="s">
        <v>1377</v>
      </c>
      <c r="W614" s="7" t="s">
        <v>30329</v>
      </c>
      <c r="X614" s="7" t="s">
        <v>30462</v>
      </c>
      <c r="Y614" s="7">
        <v>38</v>
      </c>
    </row>
    <row r="615" spans="1:25" hidden="1" x14ac:dyDescent="0.25">
      <c r="A615" s="29">
        <f t="shared" si="159"/>
        <v>42</v>
      </c>
      <c r="B615" s="7" t="s">
        <v>58</v>
      </c>
      <c r="C615" s="30" t="s">
        <v>30609</v>
      </c>
      <c r="D615" s="7" t="s">
        <v>30457</v>
      </c>
      <c r="E615" s="9">
        <v>45421</v>
      </c>
      <c r="F615" s="47" t="s">
        <v>26454</v>
      </c>
      <c r="G615" s="30">
        <f t="shared" si="803"/>
        <v>102</v>
      </c>
      <c r="H615" s="30" t="str">
        <f t="shared" si="804"/>
        <v>0102</v>
      </c>
      <c r="I615" s="31" t="str">
        <f t="shared" si="805"/>
        <v>10140102</v>
      </c>
      <c r="J615" s="30"/>
      <c r="K615" s="42" t="s">
        <v>23380</v>
      </c>
      <c r="L615" s="65" t="s">
        <v>30459</v>
      </c>
      <c r="M615" s="29" t="s">
        <v>656</v>
      </c>
      <c r="N615" s="51" t="str">
        <f>VLOOKUP(M615,'BMC Master'!$C$3:$E$100,3,0)</f>
        <v>1014</v>
      </c>
      <c r="O615" s="7" t="s">
        <v>30463</v>
      </c>
      <c r="P615" s="9">
        <v>35751</v>
      </c>
      <c r="Q615" s="7" t="s">
        <v>30464</v>
      </c>
      <c r="R615" s="29">
        <v>7979710478</v>
      </c>
      <c r="S615" s="7" t="s">
        <v>30465</v>
      </c>
      <c r="T615" s="7" t="s">
        <v>717</v>
      </c>
      <c r="U615" s="7" t="s">
        <v>2601</v>
      </c>
      <c r="V615" s="7" t="s">
        <v>7634</v>
      </c>
      <c r="W615" s="7" t="s">
        <v>30466</v>
      </c>
      <c r="X615" s="7" t="s">
        <v>1678</v>
      </c>
      <c r="Y615" s="7">
        <v>36</v>
      </c>
    </row>
    <row r="616" spans="1:25" hidden="1" x14ac:dyDescent="0.25">
      <c r="A616" s="29">
        <f t="shared" si="159"/>
        <v>43</v>
      </c>
      <c r="B616" s="7" t="s">
        <v>58</v>
      </c>
      <c r="C616" s="30" t="s">
        <v>30609</v>
      </c>
      <c r="D616" s="7" t="s">
        <v>30472</v>
      </c>
      <c r="E616" s="9">
        <v>45427</v>
      </c>
      <c r="F616" s="47" t="s">
        <v>26454</v>
      </c>
      <c r="G616" s="30">
        <f t="shared" ref="G616:G618" si="806">IF(M616=M615,G615+1,1)</f>
        <v>103</v>
      </c>
      <c r="H616" s="30" t="str">
        <f t="shared" ref="H616:H617" si="807">TEXT(G616,"0000")</f>
        <v>0103</v>
      </c>
      <c r="I616" s="31" t="str">
        <f t="shared" ref="I616:I617" si="808">CONCATENATE(N616,H616)</f>
        <v>10140103</v>
      </c>
      <c r="J616" s="30"/>
      <c r="K616" s="42" t="str">
        <f>IFERROR(VLOOKUP(C616,'Farmer Master'!$D$2:$AD$12929,27,0),"Indirect")</f>
        <v>Indirect</v>
      </c>
      <c r="L616" s="65" t="s">
        <v>30474</v>
      </c>
      <c r="M616" s="29" t="s">
        <v>656</v>
      </c>
      <c r="N616" s="51" t="str">
        <f>VLOOKUP(M616,'BMC Master'!$C$3:$E$100,3,0)</f>
        <v>1014</v>
      </c>
      <c r="O616" s="7" t="s">
        <v>177</v>
      </c>
      <c r="P616" s="9">
        <v>30003</v>
      </c>
      <c r="Q616" s="7" t="s">
        <v>30476</v>
      </c>
      <c r="R616" s="29">
        <v>8002225059</v>
      </c>
      <c r="S616" s="38" t="s">
        <v>30487</v>
      </c>
      <c r="T616" s="7" t="s">
        <v>934</v>
      </c>
      <c r="U616" s="7" t="s">
        <v>17853</v>
      </c>
      <c r="V616" s="7" t="s">
        <v>30477</v>
      </c>
      <c r="W616" s="7" t="s">
        <v>30329</v>
      </c>
      <c r="X616" s="7" t="s">
        <v>30462</v>
      </c>
      <c r="Y616" s="7">
        <v>38</v>
      </c>
    </row>
    <row r="617" spans="1:25" hidden="1" x14ac:dyDescent="0.25">
      <c r="A617" s="29">
        <f t="shared" si="159"/>
        <v>44</v>
      </c>
      <c r="B617" s="7" t="s">
        <v>58</v>
      </c>
      <c r="C617" s="30" t="s">
        <v>30609</v>
      </c>
      <c r="D617" s="7" t="s">
        <v>30473</v>
      </c>
      <c r="E617" s="9">
        <v>45427</v>
      </c>
      <c r="F617" s="47" t="s">
        <v>26454</v>
      </c>
      <c r="G617" s="30">
        <f t="shared" si="806"/>
        <v>104</v>
      </c>
      <c r="H617" s="30" t="str">
        <f t="shared" si="807"/>
        <v>0104</v>
      </c>
      <c r="I617" s="31" t="str">
        <f t="shared" si="808"/>
        <v>10140104</v>
      </c>
      <c r="J617" s="30"/>
      <c r="K617" s="42" t="str">
        <f>IFERROR(VLOOKUP(C617,'Farmer Master'!$D$2:$AD$12929,27,0),"Indirect")</f>
        <v>Indirect</v>
      </c>
      <c r="L617" s="65" t="s">
        <v>30475</v>
      </c>
      <c r="M617" s="29" t="s">
        <v>656</v>
      </c>
      <c r="N617" s="51" t="str">
        <f>VLOOKUP(M617,'BMC Master'!$C$3:$E$100,3,0)</f>
        <v>1014</v>
      </c>
      <c r="O617" s="7" t="s">
        <v>30478</v>
      </c>
      <c r="P617" s="9">
        <v>38247</v>
      </c>
      <c r="Q617" s="7" t="s">
        <v>2880</v>
      </c>
      <c r="R617" s="29">
        <v>6207498411</v>
      </c>
      <c r="S617" s="38" t="s">
        <v>30479</v>
      </c>
      <c r="T617" s="7" t="s">
        <v>699</v>
      </c>
      <c r="U617" s="7" t="s">
        <v>7453</v>
      </c>
      <c r="V617" s="7" t="s">
        <v>1377</v>
      </c>
      <c r="W617" s="7" t="s">
        <v>30329</v>
      </c>
      <c r="X617" s="7" t="s">
        <v>1511</v>
      </c>
      <c r="Y617" s="7">
        <v>35</v>
      </c>
    </row>
    <row r="618" spans="1:25" hidden="1" x14ac:dyDescent="0.25">
      <c r="A618" s="29">
        <f t="shared" si="159"/>
        <v>45</v>
      </c>
      <c r="B618" s="7" t="s">
        <v>58</v>
      </c>
      <c r="C618" s="30" t="s">
        <v>30609</v>
      </c>
      <c r="D618" s="7" t="s">
        <v>30488</v>
      </c>
      <c r="E618" s="9">
        <v>45428</v>
      </c>
      <c r="F618" s="47" t="s">
        <v>26454</v>
      </c>
      <c r="G618" s="30">
        <f t="shared" si="806"/>
        <v>105</v>
      </c>
      <c r="H618" s="30" t="str">
        <f t="shared" ref="H618" si="809">TEXT(G618,"0000")</f>
        <v>0105</v>
      </c>
      <c r="I618" s="31" t="str">
        <f t="shared" ref="I618" si="810">CONCATENATE(N618,H618)</f>
        <v>10140105</v>
      </c>
      <c r="J618" s="30"/>
      <c r="K618" s="42" t="s">
        <v>23380</v>
      </c>
      <c r="L618" s="65" t="s">
        <v>30489</v>
      </c>
      <c r="M618" s="29" t="s">
        <v>656</v>
      </c>
      <c r="N618" s="51" t="str">
        <f>VLOOKUP(M618,'BMC Master'!$C$3:$E$100,3,0)</f>
        <v>1014</v>
      </c>
      <c r="O618" s="7" t="s">
        <v>30490</v>
      </c>
      <c r="P618" s="9">
        <v>30326</v>
      </c>
      <c r="Q618" s="7" t="s">
        <v>30491</v>
      </c>
      <c r="R618" s="29">
        <v>8294709220</v>
      </c>
      <c r="S618" s="38" t="s">
        <v>30492</v>
      </c>
      <c r="T618" s="7" t="s">
        <v>679</v>
      </c>
      <c r="U618" s="7" t="s">
        <v>1913</v>
      </c>
      <c r="V618" s="7" t="s">
        <v>30493</v>
      </c>
      <c r="W618" s="7" t="s">
        <v>30494</v>
      </c>
      <c r="X618" s="7" t="s">
        <v>30495</v>
      </c>
      <c r="Y618" s="7">
        <v>39</v>
      </c>
    </row>
    <row r="619" spans="1:25" hidden="1" x14ac:dyDescent="0.25">
      <c r="A619" s="29">
        <f t="shared" si="159"/>
        <v>46</v>
      </c>
      <c r="B619" s="7" t="s">
        <v>58</v>
      </c>
      <c r="C619" s="30" t="s">
        <v>30609</v>
      </c>
      <c r="D619" s="7" t="s">
        <v>30496</v>
      </c>
      <c r="E619" s="9">
        <v>45428</v>
      </c>
      <c r="F619" s="47" t="s">
        <v>26454</v>
      </c>
      <c r="G619" s="30">
        <f t="shared" ref="G619" si="811">IF(M619=M618,G618+1,1)</f>
        <v>106</v>
      </c>
      <c r="H619" s="30" t="str">
        <f t="shared" ref="H619" si="812">TEXT(G619,"0000")</f>
        <v>0106</v>
      </c>
      <c r="I619" s="31" t="str">
        <f t="shared" ref="I619:I623" si="813">CONCATENATE(N619,H619)</f>
        <v>10140106</v>
      </c>
      <c r="J619" s="30"/>
      <c r="K619" s="42" t="str">
        <f>IFERROR(VLOOKUP(C619,'Farmer Master'!$D$2:$AD$12929,27,0),"Indirect")</f>
        <v>Indirect</v>
      </c>
      <c r="L619" s="65" t="s">
        <v>30497</v>
      </c>
      <c r="M619" s="29" t="s">
        <v>656</v>
      </c>
      <c r="N619" s="51" t="str">
        <f>VLOOKUP(M619,'BMC Master'!$C$3:$E$100,3,0)</f>
        <v>1014</v>
      </c>
      <c r="O619" s="7" t="s">
        <v>30498</v>
      </c>
      <c r="P619" s="9">
        <v>34585</v>
      </c>
      <c r="Q619" s="7" t="s">
        <v>1335</v>
      </c>
      <c r="R619" s="29">
        <v>8910560511</v>
      </c>
      <c r="S619" s="38" t="s">
        <v>30501</v>
      </c>
      <c r="T619" s="7" t="s">
        <v>30499</v>
      </c>
      <c r="U619" s="7" t="s">
        <v>30500</v>
      </c>
      <c r="V619" s="7" t="s">
        <v>1325</v>
      </c>
      <c r="W619" s="7" t="s">
        <v>30494</v>
      </c>
      <c r="X619" s="7" t="s">
        <v>30486</v>
      </c>
      <c r="Y619" s="7">
        <v>34</v>
      </c>
    </row>
    <row r="620" spans="1:25" hidden="1" x14ac:dyDescent="0.25">
      <c r="A620" s="29">
        <f t="shared" si="159"/>
        <v>47</v>
      </c>
      <c r="B620" s="7" t="s">
        <v>58</v>
      </c>
      <c r="C620" s="30" t="s">
        <v>30609</v>
      </c>
      <c r="D620" s="7" t="s">
        <v>30518</v>
      </c>
      <c r="E620" s="9">
        <v>45440</v>
      </c>
      <c r="F620" s="47" t="s">
        <v>26454</v>
      </c>
      <c r="G620" s="30">
        <f t="shared" ref="G620:G623" si="814">IF(M620=M619,G619+1,1)</f>
        <v>107</v>
      </c>
      <c r="H620" s="30" t="str">
        <f t="shared" ref="H620:H745" si="815">TEXT(G620,"0000")</f>
        <v>0107</v>
      </c>
      <c r="I620" s="31" t="str">
        <f t="shared" si="813"/>
        <v>10140107</v>
      </c>
      <c r="J620" s="30"/>
      <c r="K620" s="42" t="s">
        <v>23380</v>
      </c>
      <c r="L620" s="65" t="s">
        <v>30522</v>
      </c>
      <c r="M620" s="29" t="s">
        <v>656</v>
      </c>
      <c r="N620" s="51" t="str">
        <f>VLOOKUP(M620,'BMC Master'!$C$3:$E$100,3,0)</f>
        <v>1014</v>
      </c>
      <c r="O620" s="7" t="s">
        <v>4253</v>
      </c>
      <c r="P620" s="9">
        <v>33061</v>
      </c>
      <c r="Q620" s="7" t="s">
        <v>30526</v>
      </c>
      <c r="R620" s="29">
        <v>7352291565</v>
      </c>
      <c r="S620" s="38" t="s">
        <v>30527</v>
      </c>
      <c r="T620" s="7" t="s">
        <v>30528</v>
      </c>
      <c r="U620" s="7" t="s">
        <v>747</v>
      </c>
      <c r="V620" s="7" t="s">
        <v>30529</v>
      </c>
      <c r="W620" s="7" t="s">
        <v>30494</v>
      </c>
      <c r="X620" s="7" t="s">
        <v>30495</v>
      </c>
      <c r="Y620" s="71" t="s">
        <v>30647</v>
      </c>
    </row>
    <row r="621" spans="1:25" hidden="1" x14ac:dyDescent="0.25">
      <c r="A621" s="29">
        <f t="shared" si="159"/>
        <v>48</v>
      </c>
      <c r="B621" s="7" t="s">
        <v>58</v>
      </c>
      <c r="C621" s="30" t="s">
        <v>30609</v>
      </c>
      <c r="D621" s="7" t="s">
        <v>30519</v>
      </c>
      <c r="E621" s="9">
        <v>45440</v>
      </c>
      <c r="F621" s="47" t="s">
        <v>26454</v>
      </c>
      <c r="G621" s="30">
        <f t="shared" si="814"/>
        <v>108</v>
      </c>
      <c r="H621" s="30" t="str">
        <f t="shared" si="815"/>
        <v>0108</v>
      </c>
      <c r="I621" s="31" t="str">
        <f t="shared" si="813"/>
        <v>10140108</v>
      </c>
      <c r="J621" s="30"/>
      <c r="K621" s="42" t="s">
        <v>23380</v>
      </c>
      <c r="L621" s="65" t="s">
        <v>30523</v>
      </c>
      <c r="M621" s="29" t="s">
        <v>656</v>
      </c>
      <c r="N621" s="51" t="str">
        <f>VLOOKUP(M621,'BMC Master'!$C$3:$E$100,3,0)</f>
        <v>1014</v>
      </c>
      <c r="O621" s="7" t="s">
        <v>30530</v>
      </c>
      <c r="P621" s="9">
        <v>30317</v>
      </c>
      <c r="Q621" s="7" t="s">
        <v>2953</v>
      </c>
      <c r="R621" s="29">
        <v>9931349891</v>
      </c>
      <c r="S621" s="38" t="s">
        <v>30531</v>
      </c>
      <c r="T621" s="7" t="s">
        <v>679</v>
      </c>
      <c r="U621" s="7" t="s">
        <v>4936</v>
      </c>
      <c r="V621" s="7" t="s">
        <v>30532</v>
      </c>
      <c r="W621" s="7" t="s">
        <v>30533</v>
      </c>
      <c r="X621" s="7" t="s">
        <v>30495</v>
      </c>
      <c r="Y621" s="71" t="s">
        <v>30647</v>
      </c>
    </row>
    <row r="622" spans="1:25" hidden="1" x14ac:dyDescent="0.25">
      <c r="A622" s="29">
        <f t="shared" si="159"/>
        <v>49</v>
      </c>
      <c r="B622" s="7" t="s">
        <v>58</v>
      </c>
      <c r="C622" s="30" t="s">
        <v>30609</v>
      </c>
      <c r="D622" s="7" t="s">
        <v>30520</v>
      </c>
      <c r="E622" s="9">
        <v>45440</v>
      </c>
      <c r="F622" s="47" t="s">
        <v>26454</v>
      </c>
      <c r="G622" s="30">
        <f t="shared" si="814"/>
        <v>109</v>
      </c>
      <c r="H622" s="30" t="str">
        <f t="shared" si="815"/>
        <v>0109</v>
      </c>
      <c r="I622" s="31" t="str">
        <f t="shared" si="813"/>
        <v>10140109</v>
      </c>
      <c r="J622" s="30"/>
      <c r="K622" s="42" t="s">
        <v>30455</v>
      </c>
      <c r="L622" s="65" t="s">
        <v>30524</v>
      </c>
      <c r="M622" s="29" t="s">
        <v>656</v>
      </c>
      <c r="N622" s="51" t="str">
        <f>VLOOKUP(M622,'BMC Master'!$C$3:$E$100,3,0)</f>
        <v>1014</v>
      </c>
      <c r="O622" s="7" t="s">
        <v>4003</v>
      </c>
      <c r="P622" s="9">
        <v>37284</v>
      </c>
      <c r="Q622" s="7" t="s">
        <v>11332</v>
      </c>
      <c r="R622" s="29">
        <v>9471238383</v>
      </c>
      <c r="S622" s="38" t="s">
        <v>30534</v>
      </c>
      <c r="T622" s="7" t="s">
        <v>679</v>
      </c>
      <c r="U622" s="7" t="s">
        <v>1323</v>
      </c>
      <c r="V622" s="7" t="s">
        <v>30535</v>
      </c>
      <c r="W622" s="7" t="s">
        <v>30494</v>
      </c>
      <c r="X622" s="7" t="s">
        <v>30536</v>
      </c>
      <c r="Y622" s="7">
        <v>32</v>
      </c>
    </row>
    <row r="623" spans="1:25" hidden="1" x14ac:dyDescent="0.25">
      <c r="A623" s="29">
        <f t="shared" si="159"/>
        <v>50</v>
      </c>
      <c r="B623" s="7" t="s">
        <v>58</v>
      </c>
      <c r="C623" s="30" t="s">
        <v>30609</v>
      </c>
      <c r="D623" s="7" t="s">
        <v>30521</v>
      </c>
      <c r="E623" s="9">
        <v>45440</v>
      </c>
      <c r="F623" s="47" t="s">
        <v>26454</v>
      </c>
      <c r="G623" s="30">
        <f t="shared" si="814"/>
        <v>110</v>
      </c>
      <c r="H623" s="30" t="str">
        <f t="shared" si="815"/>
        <v>0110</v>
      </c>
      <c r="I623" s="31" t="str">
        <f t="shared" si="813"/>
        <v>10140110</v>
      </c>
      <c r="J623" s="30"/>
      <c r="K623" s="42" t="s">
        <v>30455</v>
      </c>
      <c r="L623" s="65" t="s">
        <v>30525</v>
      </c>
      <c r="M623" s="29" t="s">
        <v>656</v>
      </c>
      <c r="N623" s="51" t="str">
        <f>VLOOKUP(M623,'BMC Master'!$C$3:$E$100,3,0)</f>
        <v>1014</v>
      </c>
      <c r="O623" s="7" t="s">
        <v>30537</v>
      </c>
      <c r="P623" s="9">
        <v>24108</v>
      </c>
      <c r="Q623" s="7" t="s">
        <v>30538</v>
      </c>
      <c r="R623" s="29">
        <v>6206640024</v>
      </c>
      <c r="S623" s="38" t="s">
        <v>30539</v>
      </c>
      <c r="T623" s="7" t="s">
        <v>934</v>
      </c>
      <c r="U623" s="7" t="s">
        <v>1319</v>
      </c>
      <c r="V623" s="7" t="s">
        <v>30536</v>
      </c>
      <c r="W623" s="7" t="s">
        <v>30494</v>
      </c>
      <c r="X623" s="7" t="s">
        <v>30536</v>
      </c>
      <c r="Y623" s="7">
        <v>32</v>
      </c>
    </row>
    <row r="624" spans="1:25" hidden="1" x14ac:dyDescent="0.25">
      <c r="A624" s="29"/>
      <c r="B624" s="7" t="s">
        <v>58</v>
      </c>
      <c r="C624" s="30" t="s">
        <v>30609</v>
      </c>
      <c r="D624" s="7" t="s">
        <v>30634</v>
      </c>
      <c r="E624" s="9">
        <v>45462</v>
      </c>
      <c r="F624" s="47" t="s">
        <v>26454</v>
      </c>
      <c r="G624" s="30">
        <f t="shared" ref="G624:G626" si="816">IF(M624=M623,G623+1,1)</f>
        <v>111</v>
      </c>
      <c r="H624" s="30" t="str">
        <f t="shared" ref="H624:H625" si="817">TEXT(G624,"0000")</f>
        <v>0111</v>
      </c>
      <c r="I624" s="31" t="str">
        <f t="shared" ref="I624:I625" si="818">CONCATENATE(N624,H624)</f>
        <v>10140111</v>
      </c>
      <c r="J624" s="30"/>
      <c r="K624" s="42" t="s">
        <v>23380</v>
      </c>
      <c r="L624" s="65" t="s">
        <v>30636</v>
      </c>
      <c r="M624" s="29" t="s">
        <v>656</v>
      </c>
      <c r="N624" s="51" t="str">
        <f>VLOOKUP(M624,'BMC Master'!$C$3:$E$100,3,0)</f>
        <v>1014</v>
      </c>
      <c r="O624" s="7" t="s">
        <v>30638</v>
      </c>
      <c r="P624" s="9">
        <v>35227</v>
      </c>
      <c r="Q624" s="7" t="s">
        <v>30640</v>
      </c>
      <c r="R624" s="29">
        <v>9113398875</v>
      </c>
      <c r="S624" s="38" t="s">
        <v>30641</v>
      </c>
      <c r="T624" s="7" t="s">
        <v>679</v>
      </c>
      <c r="U624" s="7" t="s">
        <v>1913</v>
      </c>
      <c r="V624" s="7" t="s">
        <v>30642</v>
      </c>
      <c r="W624" s="7" t="s">
        <v>30494</v>
      </c>
      <c r="X624" s="7" t="s">
        <v>30495</v>
      </c>
      <c r="Y624" s="7" t="s">
        <v>30647</v>
      </c>
    </row>
    <row r="625" spans="1:25" hidden="1" x14ac:dyDescent="0.25">
      <c r="A625" s="29"/>
      <c r="B625" s="7" t="s">
        <v>58</v>
      </c>
      <c r="C625" s="30" t="s">
        <v>30609</v>
      </c>
      <c r="D625" s="7" t="s">
        <v>30635</v>
      </c>
      <c r="E625" s="9">
        <v>45462</v>
      </c>
      <c r="F625" s="47" t="s">
        <v>26454</v>
      </c>
      <c r="G625" s="30">
        <f t="shared" si="816"/>
        <v>112</v>
      </c>
      <c r="H625" s="30" t="str">
        <f t="shared" si="817"/>
        <v>0112</v>
      </c>
      <c r="I625" s="31" t="str">
        <f t="shared" si="818"/>
        <v>10140112</v>
      </c>
      <c r="J625" s="30"/>
      <c r="K625" s="42" t="s">
        <v>23380</v>
      </c>
      <c r="L625" s="65" t="s">
        <v>30637</v>
      </c>
      <c r="M625" s="29" t="s">
        <v>656</v>
      </c>
      <c r="N625" s="51" t="str">
        <f>VLOOKUP(M625,'BMC Master'!$C$3:$E$100,3,0)</f>
        <v>1014</v>
      </c>
      <c r="O625" s="7" t="s">
        <v>30639</v>
      </c>
      <c r="P625" s="9">
        <v>28526</v>
      </c>
      <c r="Q625" s="7" t="s">
        <v>30648</v>
      </c>
      <c r="R625" s="29">
        <v>8092166107</v>
      </c>
      <c r="S625" s="38" t="s">
        <v>30643</v>
      </c>
      <c r="T625" s="7" t="s">
        <v>30644</v>
      </c>
      <c r="U625" s="7" t="s">
        <v>30645</v>
      </c>
      <c r="V625" s="7" t="s">
        <v>30646</v>
      </c>
      <c r="W625" s="7" t="s">
        <v>30494</v>
      </c>
      <c r="X625" s="7" t="s">
        <v>30495</v>
      </c>
      <c r="Y625" s="7" t="s">
        <v>30647</v>
      </c>
    </row>
    <row r="626" spans="1:25" hidden="1" x14ac:dyDescent="0.25">
      <c r="A626" s="29"/>
      <c r="B626" s="7" t="s">
        <v>58</v>
      </c>
      <c r="C626" s="30" t="s">
        <v>30609</v>
      </c>
      <c r="D626" s="7" t="s">
        <v>30825</v>
      </c>
      <c r="E626" s="9">
        <v>45484</v>
      </c>
      <c r="F626" s="47" t="s">
        <v>26454</v>
      </c>
      <c r="G626" s="30">
        <f t="shared" si="816"/>
        <v>113</v>
      </c>
      <c r="H626" s="30" t="str">
        <f t="shared" ref="H626:H627" si="819">TEXT(G626,"0000")</f>
        <v>0113</v>
      </c>
      <c r="I626" s="31" t="str">
        <f t="shared" ref="I626:I627" si="820">CONCATENATE(N626,H626)</f>
        <v>10140113</v>
      </c>
      <c r="J626" s="30"/>
      <c r="K626" s="42" t="s">
        <v>23380</v>
      </c>
      <c r="L626" s="65" t="s">
        <v>30827</v>
      </c>
      <c r="M626" s="29" t="s">
        <v>656</v>
      </c>
      <c r="N626" s="51" t="str">
        <f>VLOOKUP(M626,'BMC Master'!$C$3:$E$100,3,0)</f>
        <v>1014</v>
      </c>
      <c r="O626" s="7" t="s">
        <v>21157</v>
      </c>
      <c r="P626" s="9">
        <v>32936</v>
      </c>
      <c r="Q626" s="7" t="s">
        <v>30830</v>
      </c>
      <c r="R626" s="29">
        <v>9979121646</v>
      </c>
      <c r="S626" s="38" t="s">
        <v>30832</v>
      </c>
      <c r="T626" s="7" t="s">
        <v>934</v>
      </c>
      <c r="U626" s="7" t="s">
        <v>4272</v>
      </c>
      <c r="V626" s="7" t="s">
        <v>30833</v>
      </c>
      <c r="W626" s="7" t="s">
        <v>1320</v>
      </c>
      <c r="X626" s="7" t="s">
        <v>30835</v>
      </c>
      <c r="Y626" s="7" t="s">
        <v>30647</v>
      </c>
    </row>
    <row r="627" spans="1:25" hidden="1" x14ac:dyDescent="0.25">
      <c r="A627" s="29"/>
      <c r="B627" s="7" t="s">
        <v>58</v>
      </c>
      <c r="C627" s="30" t="s">
        <v>30609</v>
      </c>
      <c r="D627" s="7" t="s">
        <v>30826</v>
      </c>
      <c r="E627" s="9">
        <v>45484</v>
      </c>
      <c r="F627" s="47" t="s">
        <v>26454</v>
      </c>
      <c r="G627" s="30">
        <f t="shared" ref="G627" si="821">IF(M627=M626,G626+1,1)</f>
        <v>114</v>
      </c>
      <c r="H627" s="30" t="str">
        <f t="shared" si="819"/>
        <v>0114</v>
      </c>
      <c r="I627" s="31" t="str">
        <f t="shared" si="820"/>
        <v>10140114</v>
      </c>
      <c r="J627" s="30"/>
      <c r="K627" s="42" t="s">
        <v>30455</v>
      </c>
      <c r="L627" s="65" t="s">
        <v>30828</v>
      </c>
      <c r="M627" s="29" t="s">
        <v>656</v>
      </c>
      <c r="N627" s="51" t="str">
        <f>VLOOKUP(M627,'BMC Master'!$C$3:$E$100,3,0)</f>
        <v>1014</v>
      </c>
      <c r="O627" s="7" t="s">
        <v>30829</v>
      </c>
      <c r="P627" s="9">
        <v>35797</v>
      </c>
      <c r="Q627" s="7" t="s">
        <v>30831</v>
      </c>
      <c r="R627" s="29">
        <v>7016370550</v>
      </c>
      <c r="S627" s="38" t="s">
        <v>30834</v>
      </c>
      <c r="T627" s="7" t="s">
        <v>934</v>
      </c>
      <c r="U627" s="7" t="s">
        <v>4272</v>
      </c>
      <c r="V627" s="7" t="s">
        <v>30833</v>
      </c>
      <c r="W627" s="7" t="s">
        <v>1320</v>
      </c>
      <c r="X627" s="7" t="s">
        <v>30835</v>
      </c>
      <c r="Y627" s="7" t="s">
        <v>30647</v>
      </c>
    </row>
    <row r="628" spans="1:25" hidden="1" x14ac:dyDescent="0.25">
      <c r="A628" s="29"/>
      <c r="B628" s="7" t="s">
        <v>58</v>
      </c>
      <c r="C628" s="30" t="s">
        <v>30609</v>
      </c>
      <c r="D628" s="7" t="s">
        <v>30844</v>
      </c>
      <c r="E628" s="9">
        <v>45504</v>
      </c>
      <c r="F628" s="47" t="s">
        <v>26454</v>
      </c>
      <c r="G628" s="30">
        <f t="shared" ref="G628:G631" si="822">IF(M628=M627,G627+1,1)</f>
        <v>115</v>
      </c>
      <c r="H628" s="30" t="str">
        <f t="shared" ref="H628:H631" si="823">TEXT(G628,"0000")</f>
        <v>0115</v>
      </c>
      <c r="I628" s="31" t="str">
        <f t="shared" ref="I628:I631" si="824">CONCATENATE(N628,H628)</f>
        <v>10140115</v>
      </c>
      <c r="J628" s="30"/>
      <c r="K628" s="42" t="s">
        <v>23380</v>
      </c>
      <c r="L628" s="65" t="s">
        <v>30848</v>
      </c>
      <c r="M628" s="29" t="s">
        <v>656</v>
      </c>
      <c r="N628" s="51" t="str">
        <f>VLOOKUP(M628,'BMC Master'!$C$3:$E$100,3,0)</f>
        <v>1014</v>
      </c>
      <c r="O628" s="7" t="s">
        <v>30852</v>
      </c>
      <c r="P628" s="9">
        <v>33239</v>
      </c>
      <c r="Q628" s="7" t="s">
        <v>30856</v>
      </c>
      <c r="R628" s="29">
        <v>8207422468</v>
      </c>
      <c r="S628" s="38" t="s">
        <v>30859</v>
      </c>
      <c r="T628" s="7" t="s">
        <v>934</v>
      </c>
      <c r="U628" s="7" t="s">
        <v>30293</v>
      </c>
      <c r="V628" s="7" t="s">
        <v>30860</v>
      </c>
      <c r="W628" s="7" t="s">
        <v>30866</v>
      </c>
      <c r="X628" s="7" t="s">
        <v>30462</v>
      </c>
      <c r="Y628" s="7" t="s">
        <v>30867</v>
      </c>
    </row>
    <row r="629" spans="1:25" hidden="1" x14ac:dyDescent="0.25">
      <c r="A629" s="29"/>
      <c r="B629" s="7" t="s">
        <v>58</v>
      </c>
      <c r="C629" s="30" t="s">
        <v>30609</v>
      </c>
      <c r="D629" s="7" t="s">
        <v>30845</v>
      </c>
      <c r="E629" s="9">
        <v>45504</v>
      </c>
      <c r="F629" s="47" t="s">
        <v>26454</v>
      </c>
      <c r="G629" s="30">
        <f t="shared" si="822"/>
        <v>116</v>
      </c>
      <c r="H629" s="30" t="str">
        <f t="shared" si="823"/>
        <v>0116</v>
      </c>
      <c r="I629" s="31" t="str">
        <f t="shared" si="824"/>
        <v>10140116</v>
      </c>
      <c r="J629" s="30"/>
      <c r="K629" s="42" t="s">
        <v>23380</v>
      </c>
      <c r="L629" s="65" t="s">
        <v>30849</v>
      </c>
      <c r="M629" s="29" t="s">
        <v>656</v>
      </c>
      <c r="N629" s="51" t="str">
        <f>VLOOKUP(M629,'BMC Master'!$C$3:$E$100,3,0)</f>
        <v>1014</v>
      </c>
      <c r="O629" s="7" t="s">
        <v>30853</v>
      </c>
      <c r="P629" s="9">
        <v>36142</v>
      </c>
      <c r="Q629" s="7" t="s">
        <v>28172</v>
      </c>
      <c r="R629" s="29">
        <v>8252322518</v>
      </c>
      <c r="S629" s="38" t="s">
        <v>30861</v>
      </c>
      <c r="T629" s="7" t="s">
        <v>679</v>
      </c>
      <c r="U629" s="7" t="s">
        <v>6739</v>
      </c>
      <c r="V629" s="7" t="s">
        <v>1377</v>
      </c>
      <c r="W629" s="7" t="s">
        <v>30866</v>
      </c>
      <c r="X629" s="7" t="s">
        <v>30462</v>
      </c>
      <c r="Y629" s="7" t="s">
        <v>30867</v>
      </c>
    </row>
    <row r="630" spans="1:25" hidden="1" x14ac:dyDescent="0.25">
      <c r="A630" s="29"/>
      <c r="B630" s="7" t="s">
        <v>58</v>
      </c>
      <c r="C630" s="30" t="s">
        <v>30609</v>
      </c>
      <c r="D630" s="7" t="s">
        <v>30846</v>
      </c>
      <c r="E630" s="9">
        <v>45504</v>
      </c>
      <c r="F630" s="47" t="s">
        <v>26454</v>
      </c>
      <c r="G630" s="30">
        <f t="shared" si="822"/>
        <v>117</v>
      </c>
      <c r="H630" s="30" t="str">
        <f t="shared" si="823"/>
        <v>0117</v>
      </c>
      <c r="I630" s="31" t="str">
        <f t="shared" si="824"/>
        <v>10140117</v>
      </c>
      <c r="J630" s="30"/>
      <c r="K630" s="42" t="s">
        <v>30455</v>
      </c>
      <c r="L630" s="65" t="s">
        <v>30850</v>
      </c>
      <c r="M630" s="29" t="s">
        <v>656</v>
      </c>
      <c r="N630" s="51" t="str">
        <f>VLOOKUP(M630,'BMC Master'!$C$3:$E$100,3,0)</f>
        <v>1014</v>
      </c>
      <c r="O630" s="7" t="s">
        <v>30854</v>
      </c>
      <c r="P630" s="9">
        <v>33404</v>
      </c>
      <c r="Q630" s="7" t="s">
        <v>30857</v>
      </c>
      <c r="R630" s="29">
        <v>7903919776</v>
      </c>
      <c r="S630" s="38" t="s">
        <v>30862</v>
      </c>
      <c r="T630" s="7" t="s">
        <v>679</v>
      </c>
      <c r="U630" s="7" t="s">
        <v>1354</v>
      </c>
      <c r="V630" s="7" t="s">
        <v>1377</v>
      </c>
      <c r="W630" s="7" t="s">
        <v>30533</v>
      </c>
      <c r="X630" s="7" t="s">
        <v>1509</v>
      </c>
      <c r="Y630" s="7" t="s">
        <v>30868</v>
      </c>
    </row>
    <row r="631" spans="1:25" hidden="1" x14ac:dyDescent="0.25">
      <c r="A631" s="29"/>
      <c r="B631" s="7" t="s">
        <v>58</v>
      </c>
      <c r="C631" s="30" t="s">
        <v>30609</v>
      </c>
      <c r="D631" s="7" t="s">
        <v>30847</v>
      </c>
      <c r="E631" s="9">
        <v>45504</v>
      </c>
      <c r="F631" s="47" t="s">
        <v>26454</v>
      </c>
      <c r="G631" s="30">
        <f t="shared" si="822"/>
        <v>118</v>
      </c>
      <c r="H631" s="30" t="str">
        <f t="shared" si="823"/>
        <v>0118</v>
      </c>
      <c r="I631" s="31" t="str">
        <f t="shared" si="824"/>
        <v>10140118</v>
      </c>
      <c r="J631" s="30"/>
      <c r="K631" s="42" t="s">
        <v>30455</v>
      </c>
      <c r="L631" s="65" t="s">
        <v>30851</v>
      </c>
      <c r="M631" s="29" t="s">
        <v>656</v>
      </c>
      <c r="N631" s="51" t="str">
        <f>VLOOKUP(M631,'BMC Master'!$C$3:$E$100,3,0)</f>
        <v>1014</v>
      </c>
      <c r="O631" s="7" t="s">
        <v>30855</v>
      </c>
      <c r="P631" s="9">
        <v>31909</v>
      </c>
      <c r="Q631" s="7" t="s">
        <v>30858</v>
      </c>
      <c r="R631" s="29">
        <v>8210136937</v>
      </c>
      <c r="S631" s="38" t="s">
        <v>30863</v>
      </c>
      <c r="T631" s="7" t="s">
        <v>699</v>
      </c>
      <c r="U631" s="7" t="s">
        <v>30864</v>
      </c>
      <c r="V631" s="7" t="s">
        <v>30865</v>
      </c>
      <c r="W631" s="7" t="s">
        <v>30866</v>
      </c>
      <c r="X631" s="7" t="s">
        <v>23380</v>
      </c>
      <c r="Y631" s="7" t="s">
        <v>30647</v>
      </c>
    </row>
    <row r="632" spans="1:25" hidden="1" x14ac:dyDescent="0.25">
      <c r="A632" s="29"/>
      <c r="B632" s="7" t="s">
        <v>58</v>
      </c>
      <c r="C632" s="30" t="s">
        <v>30609</v>
      </c>
      <c r="D632" s="7" t="s">
        <v>30947</v>
      </c>
      <c r="E632" s="9">
        <v>45528</v>
      </c>
      <c r="F632" s="47" t="s">
        <v>26454</v>
      </c>
      <c r="G632" s="30">
        <f t="shared" ref="G632:G634" si="825">IF(M632=M631,G631+1,1)</f>
        <v>119</v>
      </c>
      <c r="H632" s="30" t="str">
        <f t="shared" ref="H632:H634" si="826">TEXT(G632,"0000")</f>
        <v>0119</v>
      </c>
      <c r="I632" s="31" t="str">
        <f t="shared" ref="I632:I641" si="827">CONCATENATE(N632,H632)</f>
        <v>10140119</v>
      </c>
      <c r="J632" s="30"/>
      <c r="K632" s="42" t="s">
        <v>23380</v>
      </c>
      <c r="L632" s="65" t="s">
        <v>30950</v>
      </c>
      <c r="M632" s="29" t="s">
        <v>656</v>
      </c>
      <c r="N632" s="51" t="str">
        <f>VLOOKUP(M632,'BMC Master'!$C$3:$E$100,3,0)</f>
        <v>1014</v>
      </c>
      <c r="O632" s="7" t="s">
        <v>30953</v>
      </c>
      <c r="P632" s="9">
        <v>32878</v>
      </c>
      <c r="Q632" s="7" t="s">
        <v>30954</v>
      </c>
      <c r="R632" s="29">
        <v>7004559738</v>
      </c>
      <c r="S632" s="38" t="s">
        <v>30956</v>
      </c>
      <c r="T632" s="7" t="s">
        <v>679</v>
      </c>
      <c r="U632" s="7" t="s">
        <v>1913</v>
      </c>
      <c r="V632" s="7"/>
      <c r="W632" s="7" t="s">
        <v>30494</v>
      </c>
      <c r="X632" s="7" t="s">
        <v>269</v>
      </c>
      <c r="Y632" s="7" t="s">
        <v>30960</v>
      </c>
    </row>
    <row r="633" spans="1:25" hidden="1" x14ac:dyDescent="0.25">
      <c r="A633" s="29"/>
      <c r="B633" s="7" t="s">
        <v>58</v>
      </c>
      <c r="C633" s="30" t="s">
        <v>30609</v>
      </c>
      <c r="D633" s="7" t="s">
        <v>30948</v>
      </c>
      <c r="E633" s="9">
        <v>45528</v>
      </c>
      <c r="F633" s="47" t="s">
        <v>26454</v>
      </c>
      <c r="G633" s="30">
        <f t="shared" si="825"/>
        <v>120</v>
      </c>
      <c r="H633" s="30" t="str">
        <f t="shared" si="826"/>
        <v>0120</v>
      </c>
      <c r="I633" s="31" t="str">
        <f t="shared" si="827"/>
        <v>10140120</v>
      </c>
      <c r="J633" s="30"/>
      <c r="K633" s="42" t="s">
        <v>23380</v>
      </c>
      <c r="L633" s="65" t="s">
        <v>30951</v>
      </c>
      <c r="M633" s="29" t="s">
        <v>656</v>
      </c>
      <c r="N633" s="51" t="str">
        <f>VLOOKUP(M633,'BMC Master'!$C$3:$E$100,3,0)</f>
        <v>1014</v>
      </c>
      <c r="O633" s="7" t="s">
        <v>1399</v>
      </c>
      <c r="P633" s="9">
        <v>25963</v>
      </c>
      <c r="Q633" s="7" t="s">
        <v>35680</v>
      </c>
      <c r="R633" s="29">
        <v>7870278956</v>
      </c>
      <c r="S633" s="38" t="s">
        <v>35681</v>
      </c>
      <c r="T633" s="7" t="s">
        <v>672</v>
      </c>
      <c r="U633" s="7" t="s">
        <v>1367</v>
      </c>
      <c r="V633" s="7" t="s">
        <v>1325</v>
      </c>
      <c r="W633" s="7" t="s">
        <v>30533</v>
      </c>
      <c r="X633" s="7" t="s">
        <v>30958</v>
      </c>
      <c r="Y633" s="7" t="s">
        <v>30647</v>
      </c>
    </row>
    <row r="634" spans="1:25" hidden="1" x14ac:dyDescent="0.25">
      <c r="A634" s="29"/>
      <c r="B634" s="7" t="s">
        <v>58</v>
      </c>
      <c r="C634" s="30" t="s">
        <v>30609</v>
      </c>
      <c r="D634" s="7" t="s">
        <v>30949</v>
      </c>
      <c r="E634" s="9">
        <v>45528</v>
      </c>
      <c r="F634" s="47" t="s">
        <v>26454</v>
      </c>
      <c r="G634" s="30">
        <f t="shared" si="825"/>
        <v>121</v>
      </c>
      <c r="H634" s="30" t="str">
        <f t="shared" si="826"/>
        <v>0121</v>
      </c>
      <c r="I634" s="31" t="str">
        <f t="shared" si="827"/>
        <v>10140121</v>
      </c>
      <c r="J634" s="30"/>
      <c r="K634" s="42" t="s">
        <v>30455</v>
      </c>
      <c r="L634" s="65" t="s">
        <v>30952</v>
      </c>
      <c r="M634" s="29" t="s">
        <v>656</v>
      </c>
      <c r="N634" s="51" t="str">
        <f>VLOOKUP(M634,'BMC Master'!$C$3:$E$100,3,0)</f>
        <v>1014</v>
      </c>
      <c r="O634" s="7" t="s">
        <v>1308</v>
      </c>
      <c r="P634" s="9">
        <v>34559</v>
      </c>
      <c r="Q634" s="7" t="s">
        <v>30955</v>
      </c>
      <c r="R634" s="29">
        <v>9525798245</v>
      </c>
      <c r="S634" s="38" t="s">
        <v>30957</v>
      </c>
      <c r="T634" s="7" t="s">
        <v>934</v>
      </c>
      <c r="U634" s="7" t="s">
        <v>1319</v>
      </c>
      <c r="V634" s="7" t="s">
        <v>30536</v>
      </c>
      <c r="W634" s="7" t="s">
        <v>30494</v>
      </c>
      <c r="X634" s="7" t="s">
        <v>30536</v>
      </c>
      <c r="Y634" s="7" t="s">
        <v>30959</v>
      </c>
    </row>
    <row r="635" spans="1:25" hidden="1" x14ac:dyDescent="0.25">
      <c r="A635" s="29"/>
      <c r="B635" s="7" t="s">
        <v>58</v>
      </c>
      <c r="C635" s="30" t="s">
        <v>30609</v>
      </c>
      <c r="D635" s="7" t="s">
        <v>30981</v>
      </c>
      <c r="E635" s="9">
        <v>45540</v>
      </c>
      <c r="F635" s="47" t="s">
        <v>26454</v>
      </c>
      <c r="G635" s="30">
        <f t="shared" ref="G635:G636" si="828">IF(M635=M634,G634+1,1)</f>
        <v>122</v>
      </c>
      <c r="H635" s="30" t="str">
        <f t="shared" ref="H635:H636" si="829">TEXT(G635,"0000")</f>
        <v>0122</v>
      </c>
      <c r="I635" s="31" t="str">
        <f t="shared" si="827"/>
        <v>10140122</v>
      </c>
      <c r="J635" s="30"/>
      <c r="K635" s="42" t="s">
        <v>30455</v>
      </c>
      <c r="L635" s="65" t="s">
        <v>30983</v>
      </c>
      <c r="M635" s="29" t="s">
        <v>656</v>
      </c>
      <c r="N635" s="51" t="str">
        <f>VLOOKUP(M635,'BMC Master'!$C$3:$E$100,3,0)</f>
        <v>1014</v>
      </c>
      <c r="O635" s="7" t="s">
        <v>30985</v>
      </c>
      <c r="P635" s="9">
        <v>38089</v>
      </c>
      <c r="Q635" s="7" t="s">
        <v>2923</v>
      </c>
      <c r="R635" s="29">
        <v>6202232262</v>
      </c>
      <c r="S635" s="38" t="s">
        <v>30986</v>
      </c>
      <c r="T635" s="7" t="s">
        <v>30987</v>
      </c>
      <c r="U635" s="7" t="s">
        <v>946</v>
      </c>
      <c r="V635" s="7" t="s">
        <v>30988</v>
      </c>
      <c r="W635" s="7" t="s">
        <v>30991</v>
      </c>
      <c r="X635" s="7" t="s">
        <v>269</v>
      </c>
      <c r="Y635" s="7" t="s">
        <v>30960</v>
      </c>
    </row>
    <row r="636" spans="1:25" hidden="1" x14ac:dyDescent="0.25">
      <c r="A636" s="29"/>
      <c r="B636" s="7" t="s">
        <v>58</v>
      </c>
      <c r="C636" s="30" t="s">
        <v>30609</v>
      </c>
      <c r="D636" s="7" t="s">
        <v>30982</v>
      </c>
      <c r="E636" s="9">
        <v>45540</v>
      </c>
      <c r="F636" s="47" t="s">
        <v>26454</v>
      </c>
      <c r="G636" s="30">
        <f t="shared" si="828"/>
        <v>123</v>
      </c>
      <c r="H636" s="30" t="str">
        <f t="shared" si="829"/>
        <v>0123</v>
      </c>
      <c r="I636" s="31" t="str">
        <f t="shared" si="827"/>
        <v>10140123</v>
      </c>
      <c r="J636" s="30"/>
      <c r="K636" s="42" t="s">
        <v>30455</v>
      </c>
      <c r="L636" s="65" t="s">
        <v>30984</v>
      </c>
      <c r="M636" s="29" t="s">
        <v>656</v>
      </c>
      <c r="N636" s="51" t="str">
        <f>VLOOKUP(M636,'BMC Master'!$C$3:$E$100,3,0)</f>
        <v>1014</v>
      </c>
      <c r="O636" s="7" t="s">
        <v>22483</v>
      </c>
      <c r="P636" s="9">
        <v>34707</v>
      </c>
      <c r="Q636" s="7" t="s">
        <v>4625</v>
      </c>
      <c r="R636" s="29">
        <v>8935835656</v>
      </c>
      <c r="S636" s="38" t="s">
        <v>30989</v>
      </c>
      <c r="T636" s="7" t="s">
        <v>934</v>
      </c>
      <c r="U636" s="7" t="s">
        <v>4941</v>
      </c>
      <c r="V636" s="7" t="s">
        <v>30990</v>
      </c>
      <c r="W636" s="7" t="s">
        <v>30991</v>
      </c>
      <c r="X636" s="7" t="s">
        <v>30495</v>
      </c>
      <c r="Y636" s="7" t="s">
        <v>30647</v>
      </c>
    </row>
    <row r="637" spans="1:25" hidden="1" x14ac:dyDescent="0.25">
      <c r="A637" s="29"/>
      <c r="B637" s="7" t="s">
        <v>58</v>
      </c>
      <c r="C637" s="30" t="s">
        <v>30609</v>
      </c>
      <c r="D637" s="7" t="s">
        <v>31095</v>
      </c>
      <c r="E637" s="9">
        <v>45566</v>
      </c>
      <c r="F637" s="47" t="s">
        <v>26454</v>
      </c>
      <c r="G637" s="30">
        <f t="shared" ref="G637:G641" si="830">IF(M637=M636,G636+1,1)</f>
        <v>124</v>
      </c>
      <c r="H637" s="30" t="str">
        <f t="shared" ref="H637:H641" si="831">TEXT(G637,"0000")</f>
        <v>0124</v>
      </c>
      <c r="I637" s="31" t="str">
        <f t="shared" si="827"/>
        <v>10140124</v>
      </c>
      <c r="J637" s="30"/>
      <c r="K637" s="42" t="s">
        <v>23380</v>
      </c>
      <c r="L637" s="65" t="s">
        <v>31100</v>
      </c>
      <c r="M637" s="29" t="s">
        <v>656</v>
      </c>
      <c r="N637" s="51" t="str">
        <f>VLOOKUP(M637,'BMC Master'!$C$3:$E$100,3,0)</f>
        <v>1014</v>
      </c>
      <c r="O637" s="7" t="s">
        <v>23195</v>
      </c>
      <c r="P637" s="9">
        <v>36647</v>
      </c>
      <c r="Q637" s="7" t="s">
        <v>3231</v>
      </c>
      <c r="R637" s="29">
        <v>7563835343</v>
      </c>
      <c r="S637" s="38" t="s">
        <v>31110</v>
      </c>
      <c r="T637" s="7" t="s">
        <v>30564</v>
      </c>
      <c r="U637" s="7" t="s">
        <v>747</v>
      </c>
      <c r="V637" s="7" t="s">
        <v>31111</v>
      </c>
      <c r="W637" s="7" t="s">
        <v>30494</v>
      </c>
      <c r="X637" s="7" t="s">
        <v>1678</v>
      </c>
      <c r="Y637" s="7" t="s">
        <v>31119</v>
      </c>
    </row>
    <row r="638" spans="1:25" hidden="1" x14ac:dyDescent="0.25">
      <c r="A638" s="29"/>
      <c r="B638" s="7" t="s">
        <v>58</v>
      </c>
      <c r="C638" s="30" t="s">
        <v>30609</v>
      </c>
      <c r="D638" s="7" t="s">
        <v>31096</v>
      </c>
      <c r="E638" s="9">
        <v>45566</v>
      </c>
      <c r="F638" s="47" t="s">
        <v>26454</v>
      </c>
      <c r="G638" s="30">
        <f t="shared" si="830"/>
        <v>125</v>
      </c>
      <c r="H638" s="30" t="str">
        <f t="shared" si="831"/>
        <v>0125</v>
      </c>
      <c r="I638" s="31" t="str">
        <f t="shared" si="827"/>
        <v>10140125</v>
      </c>
      <c r="J638" s="30"/>
      <c r="K638" s="42" t="s">
        <v>23380</v>
      </c>
      <c r="L638" s="65" t="s">
        <v>31101</v>
      </c>
      <c r="M638" s="29" t="s">
        <v>656</v>
      </c>
      <c r="N638" s="51" t="str">
        <f>VLOOKUP(M638,'BMC Master'!$C$3:$E$100,3,0)</f>
        <v>1014</v>
      </c>
      <c r="O638" s="7" t="s">
        <v>31105</v>
      </c>
      <c r="P638" s="9">
        <v>38515</v>
      </c>
      <c r="Q638" s="7" t="s">
        <v>31108</v>
      </c>
      <c r="R638" s="29">
        <v>8521259604</v>
      </c>
      <c r="S638" s="38" t="s">
        <v>31112</v>
      </c>
      <c r="T638" s="7" t="s">
        <v>679</v>
      </c>
      <c r="U638" s="7" t="s">
        <v>1913</v>
      </c>
      <c r="V638" s="7" t="s">
        <v>31113</v>
      </c>
      <c r="W638" s="7" t="s">
        <v>30329</v>
      </c>
      <c r="X638" s="7" t="s">
        <v>1509</v>
      </c>
      <c r="Y638" s="7" t="s">
        <v>31120</v>
      </c>
    </row>
    <row r="639" spans="1:25" hidden="1" x14ac:dyDescent="0.25">
      <c r="A639" s="29"/>
      <c r="B639" s="7" t="s">
        <v>58</v>
      </c>
      <c r="C639" s="30" t="s">
        <v>30609</v>
      </c>
      <c r="D639" s="7" t="s">
        <v>31097</v>
      </c>
      <c r="E639" s="9">
        <v>45566</v>
      </c>
      <c r="F639" s="47" t="s">
        <v>26454</v>
      </c>
      <c r="G639" s="30">
        <f t="shared" si="830"/>
        <v>126</v>
      </c>
      <c r="H639" s="30" t="str">
        <f t="shared" si="831"/>
        <v>0126</v>
      </c>
      <c r="I639" s="31" t="str">
        <f t="shared" si="827"/>
        <v>10140126</v>
      </c>
      <c r="J639" s="30"/>
      <c r="K639" s="42" t="s">
        <v>23380</v>
      </c>
      <c r="L639" s="65" t="s">
        <v>31102</v>
      </c>
      <c r="M639" s="29" t="s">
        <v>656</v>
      </c>
      <c r="N639" s="51" t="str">
        <f>VLOOKUP(M639,'BMC Master'!$C$3:$E$100,3,0)</f>
        <v>1014</v>
      </c>
      <c r="O639" s="7" t="s">
        <v>31106</v>
      </c>
      <c r="P639" s="9">
        <v>23012</v>
      </c>
      <c r="Q639" s="7" t="s">
        <v>31109</v>
      </c>
      <c r="R639" s="29">
        <v>7488805806</v>
      </c>
      <c r="S639" s="38" t="s">
        <v>31114</v>
      </c>
      <c r="T639" s="7" t="s">
        <v>934</v>
      </c>
      <c r="U639" s="7" t="s">
        <v>4941</v>
      </c>
      <c r="V639" s="7" t="s">
        <v>31115</v>
      </c>
      <c r="W639" s="7" t="s">
        <v>30329</v>
      </c>
      <c r="X639" s="7" t="s">
        <v>31118</v>
      </c>
      <c r="Y639" s="7" t="s">
        <v>30647</v>
      </c>
    </row>
    <row r="640" spans="1:25" hidden="1" x14ac:dyDescent="0.25">
      <c r="A640" s="29"/>
      <c r="B640" s="7" t="s">
        <v>58</v>
      </c>
      <c r="C640" s="30" t="s">
        <v>30609</v>
      </c>
      <c r="D640" s="7" t="s">
        <v>31098</v>
      </c>
      <c r="E640" s="9">
        <v>45566</v>
      </c>
      <c r="F640" s="47" t="s">
        <v>26454</v>
      </c>
      <c r="G640" s="30">
        <f t="shared" si="830"/>
        <v>127</v>
      </c>
      <c r="H640" s="30" t="str">
        <f t="shared" si="831"/>
        <v>0127</v>
      </c>
      <c r="I640" s="31" t="str">
        <f t="shared" si="827"/>
        <v>10140127</v>
      </c>
      <c r="J640" s="30"/>
      <c r="K640" s="42" t="s">
        <v>30455</v>
      </c>
      <c r="L640" s="65" t="s">
        <v>31103</v>
      </c>
      <c r="M640" s="29" t="s">
        <v>656</v>
      </c>
      <c r="N640" s="51" t="str">
        <f>VLOOKUP(M640,'BMC Master'!$C$3:$E$100,3,0)</f>
        <v>1014</v>
      </c>
      <c r="O640" s="7" t="s">
        <v>9174</v>
      </c>
      <c r="P640" s="9">
        <v>35648</v>
      </c>
      <c r="Q640" s="7" t="s">
        <v>31121</v>
      </c>
      <c r="R640" s="29">
        <v>9334952045</v>
      </c>
      <c r="S640" s="38" t="s">
        <v>31116</v>
      </c>
      <c r="T640" s="7" t="s">
        <v>30528</v>
      </c>
      <c r="U640" s="7" t="s">
        <v>747</v>
      </c>
      <c r="V640" s="7" t="s">
        <v>1377</v>
      </c>
      <c r="W640" s="7" t="s">
        <v>30329</v>
      </c>
      <c r="X640" s="7" t="s">
        <v>31118</v>
      </c>
      <c r="Y640" s="7" t="s">
        <v>30647</v>
      </c>
    </row>
    <row r="641" spans="1:25" hidden="1" x14ac:dyDescent="0.25">
      <c r="A641" s="29"/>
      <c r="B641" s="7" t="s">
        <v>58</v>
      </c>
      <c r="C641" s="30" t="s">
        <v>30609</v>
      </c>
      <c r="D641" s="7" t="s">
        <v>31099</v>
      </c>
      <c r="E641" s="9">
        <v>45566</v>
      </c>
      <c r="F641" s="47" t="s">
        <v>26454</v>
      </c>
      <c r="G641" s="30">
        <f t="shared" si="830"/>
        <v>128</v>
      </c>
      <c r="H641" s="30" t="str">
        <f t="shared" si="831"/>
        <v>0128</v>
      </c>
      <c r="I641" s="31" t="str">
        <f t="shared" si="827"/>
        <v>10140128</v>
      </c>
      <c r="J641" s="30"/>
      <c r="K641" s="42" t="s">
        <v>30455</v>
      </c>
      <c r="L641" s="65" t="s">
        <v>31104</v>
      </c>
      <c r="M641" s="29" t="s">
        <v>656</v>
      </c>
      <c r="N641" s="51" t="str">
        <f>VLOOKUP(M641,'BMC Master'!$C$3:$E$100,3,0)</f>
        <v>1014</v>
      </c>
      <c r="O641" s="7" t="s">
        <v>31107</v>
      </c>
      <c r="P641" s="9">
        <v>33970</v>
      </c>
      <c r="Q641" s="7" t="s">
        <v>5874</v>
      </c>
      <c r="R641" s="29">
        <v>8825331249</v>
      </c>
      <c r="S641" s="38" t="s">
        <v>31117</v>
      </c>
      <c r="T641" s="7" t="s">
        <v>679</v>
      </c>
      <c r="U641" s="7" t="s">
        <v>1324</v>
      </c>
      <c r="V641" s="7" t="s">
        <v>1377</v>
      </c>
      <c r="W641" s="7" t="s">
        <v>30329</v>
      </c>
      <c r="X641" s="7" t="s">
        <v>30462</v>
      </c>
      <c r="Y641" s="7" t="s">
        <v>30960</v>
      </c>
    </row>
    <row r="642" spans="1:25" hidden="1" x14ac:dyDescent="0.25">
      <c r="A642" s="29"/>
      <c r="B642" s="7" t="s">
        <v>58</v>
      </c>
      <c r="C642" s="30" t="s">
        <v>30609</v>
      </c>
      <c r="D642" s="7" t="s">
        <v>31122</v>
      </c>
      <c r="E642" s="9">
        <v>45569</v>
      </c>
      <c r="F642" s="47" t="s">
        <v>26454</v>
      </c>
      <c r="G642" s="30">
        <f t="shared" ref="G642:G645" si="832">IF(M642=M641,G641+1,1)</f>
        <v>129</v>
      </c>
      <c r="H642" s="30" t="str">
        <f t="shared" ref="H642:H645" si="833">TEXT(G642,"0000")</f>
        <v>0129</v>
      </c>
      <c r="I642" s="31" t="str">
        <f t="shared" ref="I642:I645" si="834">CONCATENATE(N642,H642)</f>
        <v>10140129</v>
      </c>
      <c r="J642" s="30"/>
      <c r="K642" s="42" t="s">
        <v>23380</v>
      </c>
      <c r="L642" s="65" t="s">
        <v>31126</v>
      </c>
      <c r="M642" s="29" t="s">
        <v>656</v>
      </c>
      <c r="N642" s="51" t="str">
        <f>VLOOKUP(M642,'BMC Master'!$C$3:$E$100,3,0)</f>
        <v>1014</v>
      </c>
      <c r="O642" s="7" t="s">
        <v>31130</v>
      </c>
      <c r="P642" s="9">
        <v>31746</v>
      </c>
      <c r="Q642" s="7" t="s">
        <v>31132</v>
      </c>
      <c r="R642" s="29">
        <v>9931327599</v>
      </c>
      <c r="S642" s="38" t="s">
        <v>31136</v>
      </c>
      <c r="T642" s="7" t="s">
        <v>934</v>
      </c>
      <c r="U642" s="7" t="s">
        <v>31137</v>
      </c>
      <c r="V642" s="7" t="s">
        <v>1377</v>
      </c>
      <c r="W642" s="7" t="s">
        <v>30329</v>
      </c>
      <c r="X642" s="7" t="s">
        <v>31118</v>
      </c>
      <c r="Y642" s="7" t="s">
        <v>30647</v>
      </c>
    </row>
    <row r="643" spans="1:25" hidden="1" x14ac:dyDescent="0.25">
      <c r="A643" s="29"/>
      <c r="B643" s="7" t="s">
        <v>58</v>
      </c>
      <c r="C643" s="30" t="s">
        <v>30609</v>
      </c>
      <c r="D643" s="7" t="s">
        <v>31123</v>
      </c>
      <c r="E643" s="9">
        <v>45569</v>
      </c>
      <c r="F643" s="47" t="s">
        <v>26454</v>
      </c>
      <c r="G643" s="30">
        <f t="shared" si="832"/>
        <v>130</v>
      </c>
      <c r="H643" s="30" t="str">
        <f t="shared" si="833"/>
        <v>0130</v>
      </c>
      <c r="I643" s="31" t="str">
        <f t="shared" si="834"/>
        <v>10140130</v>
      </c>
      <c r="J643" s="30"/>
      <c r="K643" s="42" t="s">
        <v>23380</v>
      </c>
      <c r="L643" s="65" t="s">
        <v>31127</v>
      </c>
      <c r="M643" s="29" t="s">
        <v>656</v>
      </c>
      <c r="N643" s="51" t="str">
        <f>VLOOKUP(M643,'BMC Master'!$C$3:$E$100,3,0)</f>
        <v>1014</v>
      </c>
      <c r="O643" s="7" t="s">
        <v>31131</v>
      </c>
      <c r="P643" s="9">
        <v>35431</v>
      </c>
      <c r="Q643" s="7" t="s">
        <v>31133</v>
      </c>
      <c r="R643" s="29">
        <v>6204396754</v>
      </c>
      <c r="S643" s="38" t="s">
        <v>31138</v>
      </c>
      <c r="T643" s="7" t="s">
        <v>934</v>
      </c>
      <c r="U643" s="7" t="s">
        <v>31137</v>
      </c>
      <c r="V643" s="7" t="s">
        <v>1377</v>
      </c>
      <c r="W643" s="7" t="s">
        <v>30329</v>
      </c>
      <c r="X643" s="7" t="s">
        <v>31118</v>
      </c>
      <c r="Y643" s="7" t="s">
        <v>30647</v>
      </c>
    </row>
    <row r="644" spans="1:25" hidden="1" x14ac:dyDescent="0.25">
      <c r="A644" s="29"/>
      <c r="B644" s="7" t="s">
        <v>58</v>
      </c>
      <c r="C644" s="30" t="s">
        <v>30609</v>
      </c>
      <c r="D644" s="7" t="s">
        <v>31124</v>
      </c>
      <c r="E644" s="9">
        <v>45569</v>
      </c>
      <c r="F644" s="47" t="s">
        <v>26454</v>
      </c>
      <c r="G644" s="30">
        <f t="shared" si="832"/>
        <v>131</v>
      </c>
      <c r="H644" s="30" t="str">
        <f t="shared" si="833"/>
        <v>0131</v>
      </c>
      <c r="I644" s="31" t="str">
        <f t="shared" si="834"/>
        <v>10140131</v>
      </c>
      <c r="J644" s="30"/>
      <c r="K644" s="42" t="s">
        <v>23380</v>
      </c>
      <c r="L644" s="65" t="s">
        <v>31128</v>
      </c>
      <c r="M644" s="29" t="s">
        <v>656</v>
      </c>
      <c r="N644" s="51" t="str">
        <f>VLOOKUP(M644,'BMC Master'!$C$3:$E$100,3,0)</f>
        <v>1014</v>
      </c>
      <c r="O644" s="7" t="s">
        <v>10049</v>
      </c>
      <c r="P644" s="9">
        <v>32143</v>
      </c>
      <c r="Q644" s="7" t="s">
        <v>31134</v>
      </c>
      <c r="R644" s="29">
        <v>6202993543</v>
      </c>
      <c r="S644" s="38" t="s">
        <v>31139</v>
      </c>
      <c r="T644" s="7" t="s">
        <v>679</v>
      </c>
      <c r="U644" s="7" t="s">
        <v>4936</v>
      </c>
      <c r="V644" s="7" t="s">
        <v>31140</v>
      </c>
      <c r="W644" s="7" t="s">
        <v>30329</v>
      </c>
      <c r="X644" s="7" t="s">
        <v>31118</v>
      </c>
      <c r="Y644" s="7" t="s">
        <v>30647</v>
      </c>
    </row>
    <row r="645" spans="1:25" hidden="1" x14ac:dyDescent="0.25">
      <c r="A645" s="29"/>
      <c r="B645" s="7" t="s">
        <v>58</v>
      </c>
      <c r="C645" s="30" t="s">
        <v>30609</v>
      </c>
      <c r="D645" s="7" t="s">
        <v>31125</v>
      </c>
      <c r="E645" s="9">
        <v>45569</v>
      </c>
      <c r="F645" s="47" t="s">
        <v>26454</v>
      </c>
      <c r="G645" s="30">
        <f t="shared" si="832"/>
        <v>132</v>
      </c>
      <c r="H645" s="30" t="str">
        <f t="shared" si="833"/>
        <v>0132</v>
      </c>
      <c r="I645" s="31" t="str">
        <f t="shared" si="834"/>
        <v>10140132</v>
      </c>
      <c r="J645" s="30"/>
      <c r="K645" s="42" t="s">
        <v>23380</v>
      </c>
      <c r="L645" s="65" t="s">
        <v>31129</v>
      </c>
      <c r="M645" s="29" t="s">
        <v>656</v>
      </c>
      <c r="N645" s="51" t="str">
        <f>VLOOKUP(M645,'BMC Master'!$C$3:$E$100,3,0)</f>
        <v>1014</v>
      </c>
      <c r="O645" s="7" t="s">
        <v>928</v>
      </c>
      <c r="P645" s="9">
        <v>38944</v>
      </c>
      <c r="Q645" s="7" t="s">
        <v>31135</v>
      </c>
      <c r="R645" s="29">
        <v>9798664771</v>
      </c>
      <c r="S645" s="38" t="s">
        <v>31141</v>
      </c>
      <c r="T645" s="7" t="s">
        <v>934</v>
      </c>
      <c r="U645" s="7" t="s">
        <v>31137</v>
      </c>
      <c r="V645" s="7" t="s">
        <v>1377</v>
      </c>
      <c r="W645" s="7" t="s">
        <v>30329</v>
      </c>
      <c r="X645" s="7" t="s">
        <v>31118</v>
      </c>
      <c r="Y645" s="7" t="s">
        <v>30647</v>
      </c>
    </row>
    <row r="646" spans="1:25" hidden="1" x14ac:dyDescent="0.25">
      <c r="A646" s="29"/>
      <c r="B646" s="7" t="s">
        <v>58</v>
      </c>
      <c r="C646" s="30" t="s">
        <v>30609</v>
      </c>
      <c r="D646" s="7" t="s">
        <v>31160</v>
      </c>
      <c r="E646" s="9">
        <v>45581</v>
      </c>
      <c r="F646" s="47" t="s">
        <v>26454</v>
      </c>
      <c r="G646" s="30">
        <f t="shared" ref="G646" si="835">IF(M646=M645,G645+1,1)</f>
        <v>133</v>
      </c>
      <c r="H646" s="30" t="str">
        <f t="shared" ref="H646" si="836">TEXT(G646,"0000")</f>
        <v>0133</v>
      </c>
      <c r="I646" s="31" t="str">
        <f t="shared" ref="I646" si="837">CONCATENATE(N646,H646)</f>
        <v>10140133</v>
      </c>
      <c r="J646" s="30"/>
      <c r="K646" s="42" t="s">
        <v>23380</v>
      </c>
      <c r="L646" s="65" t="s">
        <v>31161</v>
      </c>
      <c r="M646" s="29" t="s">
        <v>656</v>
      </c>
      <c r="N646" s="51" t="str">
        <f>VLOOKUP(M646,'BMC Master'!$C$3:$E$100,3,0)</f>
        <v>1014</v>
      </c>
      <c r="O646" s="7" t="s">
        <v>177</v>
      </c>
      <c r="P646" s="9">
        <v>37462</v>
      </c>
      <c r="Q646" s="7" t="s">
        <v>3599</v>
      </c>
      <c r="R646" s="29">
        <v>8709146982</v>
      </c>
      <c r="S646" s="38" t="s">
        <v>31162</v>
      </c>
      <c r="T646" s="7" t="s">
        <v>934</v>
      </c>
      <c r="U646" s="7" t="s">
        <v>4272</v>
      </c>
      <c r="V646" s="7" t="s">
        <v>30833</v>
      </c>
      <c r="W646" s="7" t="s">
        <v>30494</v>
      </c>
      <c r="X646" s="7" t="s">
        <v>1678</v>
      </c>
      <c r="Y646" s="7" t="s">
        <v>31119</v>
      </c>
    </row>
    <row r="647" spans="1:25" hidden="1" x14ac:dyDescent="0.25">
      <c r="A647" s="29"/>
      <c r="B647" s="7" t="s">
        <v>58</v>
      </c>
      <c r="C647" s="30" t="s">
        <v>30609</v>
      </c>
      <c r="D647" s="7" t="s">
        <v>31191</v>
      </c>
      <c r="E647" s="9">
        <v>45594</v>
      </c>
      <c r="F647" s="47" t="s">
        <v>26454</v>
      </c>
      <c r="G647" s="30">
        <f t="shared" ref="G647" si="838">IF(M647=M646,G646+1,1)</f>
        <v>134</v>
      </c>
      <c r="H647" s="30" t="str">
        <f t="shared" ref="H647" si="839">TEXT(G647,"0000")</f>
        <v>0134</v>
      </c>
      <c r="I647" s="31" t="str">
        <f t="shared" ref="I647" si="840">CONCATENATE(N647,H647)</f>
        <v>10140134</v>
      </c>
      <c r="J647" s="30"/>
      <c r="K647" s="42" t="s">
        <v>30455</v>
      </c>
      <c r="L647" s="65" t="s">
        <v>31192</v>
      </c>
      <c r="M647" s="29" t="s">
        <v>656</v>
      </c>
      <c r="N647" s="51" t="str">
        <f>VLOOKUP(M647,'BMC Master'!$C$3:$E$100,3,0)</f>
        <v>1014</v>
      </c>
      <c r="O647" s="7" t="s">
        <v>31193</v>
      </c>
      <c r="P647" s="9">
        <v>32311</v>
      </c>
      <c r="Q647" s="7" t="s">
        <v>21580</v>
      </c>
      <c r="R647" s="29">
        <v>9771140663</v>
      </c>
      <c r="S647" s="38" t="s">
        <v>31194</v>
      </c>
      <c r="T647" s="7" t="s">
        <v>717</v>
      </c>
      <c r="U647" s="7" t="s">
        <v>3782</v>
      </c>
      <c r="V647" s="7" t="s">
        <v>31195</v>
      </c>
      <c r="W647" s="7" t="s">
        <v>30494</v>
      </c>
      <c r="X647" s="7" t="s">
        <v>30536</v>
      </c>
      <c r="Y647" s="7" t="s">
        <v>30959</v>
      </c>
    </row>
    <row r="648" spans="1:25" hidden="1" x14ac:dyDescent="0.25">
      <c r="A648" s="29"/>
      <c r="B648" s="7" t="s">
        <v>58</v>
      </c>
      <c r="C648" s="30" t="s">
        <v>30609</v>
      </c>
      <c r="D648" s="7" t="s">
        <v>31196</v>
      </c>
      <c r="E648" s="9">
        <v>45594</v>
      </c>
      <c r="F648" s="47" t="s">
        <v>26454</v>
      </c>
      <c r="G648" s="30">
        <f t="shared" ref="G648" si="841">IF(M648=M647,G647+1,1)</f>
        <v>135</v>
      </c>
      <c r="H648" s="30" t="str">
        <f t="shared" ref="H648" si="842">TEXT(G648,"0000")</f>
        <v>0135</v>
      </c>
      <c r="I648" s="31" t="str">
        <f t="shared" ref="I648" si="843">CONCATENATE(N648,H648)</f>
        <v>10140135</v>
      </c>
      <c r="J648" s="30"/>
      <c r="K648" s="42" t="s">
        <v>23380</v>
      </c>
      <c r="L648" s="65" t="s">
        <v>31197</v>
      </c>
      <c r="M648" s="29" t="s">
        <v>656</v>
      </c>
      <c r="N648" s="51" t="str">
        <f>VLOOKUP(M648,'BMC Master'!$C$3:$E$100,3,0)</f>
        <v>1014</v>
      </c>
      <c r="O648" s="7" t="s">
        <v>31198</v>
      </c>
      <c r="P648" s="9">
        <v>33668</v>
      </c>
      <c r="Q648" s="7" t="s">
        <v>31199</v>
      </c>
      <c r="R648" s="29">
        <v>7256937805</v>
      </c>
      <c r="S648" s="38" t="s">
        <v>31200</v>
      </c>
      <c r="T648" s="7" t="s">
        <v>934</v>
      </c>
      <c r="U648" s="7" t="s">
        <v>1340</v>
      </c>
      <c r="V648" s="7"/>
      <c r="W648" s="7" t="s">
        <v>30494</v>
      </c>
      <c r="X648" s="7" t="s">
        <v>30536</v>
      </c>
      <c r="Y648" s="7" t="s">
        <v>30959</v>
      </c>
    </row>
    <row r="649" spans="1:25" hidden="1" x14ac:dyDescent="0.25">
      <c r="A649" s="29"/>
      <c r="B649" s="7" t="s">
        <v>58</v>
      </c>
      <c r="C649" s="30" t="s">
        <v>30609</v>
      </c>
      <c r="D649" s="7" t="s">
        <v>31224</v>
      </c>
      <c r="E649" s="9">
        <v>45605</v>
      </c>
      <c r="F649" s="47" t="s">
        <v>26454</v>
      </c>
      <c r="G649" s="30">
        <f t="shared" ref="G649" si="844">IF(M649=M648,G648+1,1)</f>
        <v>136</v>
      </c>
      <c r="H649" s="30" t="str">
        <f t="shared" ref="H649" si="845">TEXT(G649,"0000")</f>
        <v>0136</v>
      </c>
      <c r="I649" s="31" t="str">
        <f t="shared" ref="I649" si="846">CONCATENATE(N649,H649)</f>
        <v>10140136</v>
      </c>
      <c r="J649" s="30"/>
      <c r="K649" s="42" t="s">
        <v>30455</v>
      </c>
      <c r="L649" s="65" t="s">
        <v>31225</v>
      </c>
      <c r="M649" s="29" t="s">
        <v>656</v>
      </c>
      <c r="N649" s="51" t="str">
        <f>VLOOKUP(M649,'BMC Master'!$C$3:$E$100,3,0)</f>
        <v>1014</v>
      </c>
      <c r="O649" s="7" t="s">
        <v>31227</v>
      </c>
      <c r="P649" s="9">
        <v>31477</v>
      </c>
      <c r="Q649" s="7" t="s">
        <v>31226</v>
      </c>
      <c r="R649" s="29">
        <v>8789704865</v>
      </c>
      <c r="S649" s="38" t="s">
        <v>15990</v>
      </c>
      <c r="T649" s="7" t="s">
        <v>699</v>
      </c>
      <c r="U649" s="7" t="s">
        <v>1884</v>
      </c>
      <c r="V649" s="7" t="s">
        <v>1377</v>
      </c>
      <c r="W649" s="7" t="s">
        <v>30494</v>
      </c>
      <c r="X649" s="7" t="s">
        <v>30462</v>
      </c>
      <c r="Y649" s="7" t="s">
        <v>30867</v>
      </c>
    </row>
    <row r="650" spans="1:25" hidden="1" x14ac:dyDescent="0.25">
      <c r="A650" s="29"/>
      <c r="B650" s="7" t="s">
        <v>58</v>
      </c>
      <c r="C650" s="30" t="s">
        <v>30609</v>
      </c>
      <c r="D650" s="7" t="s">
        <v>31250</v>
      </c>
      <c r="E650" s="9">
        <v>45610</v>
      </c>
      <c r="F650" s="47" t="s">
        <v>26454</v>
      </c>
      <c r="G650" s="30">
        <f t="shared" ref="G650:G651" si="847">IF(M650=M649,G649+1,1)</f>
        <v>137</v>
      </c>
      <c r="H650" s="30" t="str">
        <f t="shared" ref="H650:H651" si="848">TEXT(G650,"0000")</f>
        <v>0137</v>
      </c>
      <c r="I650" s="31" t="str">
        <f t="shared" ref="I650:I651" si="849">CONCATENATE(N650,H650)</f>
        <v>10140137</v>
      </c>
      <c r="J650" s="30"/>
      <c r="K650" s="42" t="s">
        <v>23380</v>
      </c>
      <c r="L650" s="65" t="s">
        <v>31246</v>
      </c>
      <c r="M650" s="29" t="s">
        <v>656</v>
      </c>
      <c r="N650" s="51" t="str">
        <f>VLOOKUP(M650,'BMC Master'!$C$3:$E$100,3,0)</f>
        <v>1014</v>
      </c>
      <c r="O650" s="7" t="s">
        <v>30498</v>
      </c>
      <c r="P650" s="9">
        <v>32867</v>
      </c>
      <c r="Q650" s="7" t="s">
        <v>31248</v>
      </c>
      <c r="R650" s="29">
        <v>9576144019</v>
      </c>
      <c r="S650" s="38" t="s">
        <v>31251</v>
      </c>
      <c r="T650" s="7" t="s">
        <v>1224</v>
      </c>
      <c r="U650" s="7" t="s">
        <v>4275</v>
      </c>
      <c r="V650" s="7" t="s">
        <v>31252</v>
      </c>
      <c r="W650" s="7" t="s">
        <v>30494</v>
      </c>
      <c r="X650" s="7" t="s">
        <v>30462</v>
      </c>
      <c r="Y650" s="7" t="s">
        <v>30960</v>
      </c>
    </row>
    <row r="651" spans="1:25" hidden="1" x14ac:dyDescent="0.25">
      <c r="A651" s="29"/>
      <c r="B651" s="7" t="s">
        <v>58</v>
      </c>
      <c r="C651" s="30" t="s">
        <v>30609</v>
      </c>
      <c r="D651" s="7" t="s">
        <v>31253</v>
      </c>
      <c r="E651" s="9">
        <v>45610</v>
      </c>
      <c r="F651" s="47" t="s">
        <v>26454</v>
      </c>
      <c r="G651" s="30">
        <f t="shared" si="847"/>
        <v>138</v>
      </c>
      <c r="H651" s="30" t="str">
        <f t="shared" si="848"/>
        <v>0138</v>
      </c>
      <c r="I651" s="31" t="str">
        <f t="shared" si="849"/>
        <v>10140138</v>
      </c>
      <c r="J651" s="30"/>
      <c r="K651" s="42" t="s">
        <v>30455</v>
      </c>
      <c r="L651" s="65" t="s">
        <v>31247</v>
      </c>
      <c r="M651" s="29" t="s">
        <v>656</v>
      </c>
      <c r="N651" s="51" t="str">
        <f>VLOOKUP(M651,'BMC Master'!$C$3:$E$100,3,0)</f>
        <v>1014</v>
      </c>
      <c r="O651" s="7" t="s">
        <v>31254</v>
      </c>
      <c r="P651" s="9">
        <v>38431</v>
      </c>
      <c r="Q651" s="7" t="s">
        <v>31249</v>
      </c>
      <c r="R651" s="29">
        <v>8207837316</v>
      </c>
      <c r="S651" s="38" t="s">
        <v>31255</v>
      </c>
      <c r="T651" s="7" t="s">
        <v>30499</v>
      </c>
      <c r="U651" s="7" t="s">
        <v>30500</v>
      </c>
      <c r="V651" s="7" t="s">
        <v>1325</v>
      </c>
      <c r="W651" s="7" t="s">
        <v>30494</v>
      </c>
      <c r="X651" s="7" t="s">
        <v>30462</v>
      </c>
      <c r="Y651" s="7" t="s">
        <v>30867</v>
      </c>
    </row>
    <row r="652" spans="1:25" hidden="1" x14ac:dyDescent="0.25">
      <c r="A652" s="29"/>
      <c r="B652" s="7" t="s">
        <v>58</v>
      </c>
      <c r="C652" s="30" t="s">
        <v>30609</v>
      </c>
      <c r="D652" s="7" t="s">
        <v>31271</v>
      </c>
      <c r="E652" s="9">
        <v>45619</v>
      </c>
      <c r="F652" s="47" t="s">
        <v>26454</v>
      </c>
      <c r="G652" s="30">
        <f t="shared" ref="G652:G654" si="850">IF(M652=M651,G651+1,1)</f>
        <v>139</v>
      </c>
      <c r="H652" s="30" t="str">
        <f t="shared" ref="H652:H654" si="851">TEXT(G652,"0000")</f>
        <v>0139</v>
      </c>
      <c r="I652" s="31" t="str">
        <f t="shared" ref="I652:I654" si="852">CONCATENATE(N652,H652)</f>
        <v>10140139</v>
      </c>
      <c r="J652" s="30"/>
      <c r="K652" s="42" t="s">
        <v>23380</v>
      </c>
      <c r="L652" s="65" t="s">
        <v>31273</v>
      </c>
      <c r="M652" s="29" t="s">
        <v>656</v>
      </c>
      <c r="N652" s="51" t="str">
        <f>VLOOKUP(M652,'BMC Master'!$C$3:$E$100,3,0)</f>
        <v>1014</v>
      </c>
      <c r="O652" s="7" t="s">
        <v>31277</v>
      </c>
      <c r="P652" s="9">
        <v>37257</v>
      </c>
      <c r="Q652" s="7" t="s">
        <v>31279</v>
      </c>
      <c r="R652" s="29">
        <v>9631534749</v>
      </c>
      <c r="S652" s="38" t="s">
        <v>31281</v>
      </c>
      <c r="T652" s="7" t="s">
        <v>23302</v>
      </c>
      <c r="U652" s="7" t="s">
        <v>2685</v>
      </c>
      <c r="V652" s="7" t="s">
        <v>31282</v>
      </c>
      <c r="W652" s="7" t="s">
        <v>30494</v>
      </c>
      <c r="X652" s="7" t="s">
        <v>30462</v>
      </c>
      <c r="Y652" s="7" t="s">
        <v>30867</v>
      </c>
    </row>
    <row r="653" spans="1:25" hidden="1" x14ac:dyDescent="0.25">
      <c r="A653" s="29"/>
      <c r="B653" s="7" t="s">
        <v>58</v>
      </c>
      <c r="C653" s="30" t="s">
        <v>30609</v>
      </c>
      <c r="D653" s="7" t="s">
        <v>31276</v>
      </c>
      <c r="E653" s="9">
        <v>45619</v>
      </c>
      <c r="F653" s="47" t="s">
        <v>26454</v>
      </c>
      <c r="G653" s="30">
        <f t="shared" si="850"/>
        <v>140</v>
      </c>
      <c r="H653" s="30" t="str">
        <f t="shared" si="851"/>
        <v>0140</v>
      </c>
      <c r="I653" s="31" t="str">
        <f t="shared" si="852"/>
        <v>10140140</v>
      </c>
      <c r="J653" s="30"/>
      <c r="K653" s="42" t="s">
        <v>30455</v>
      </c>
      <c r="L653" s="65" t="s">
        <v>31274</v>
      </c>
      <c r="M653" s="29" t="s">
        <v>656</v>
      </c>
      <c r="N653" s="51" t="str">
        <f>VLOOKUP(M653,'BMC Master'!$C$3:$E$100,3,0)</f>
        <v>1014</v>
      </c>
      <c r="O653" s="7" t="s">
        <v>1174</v>
      </c>
      <c r="P653" s="9">
        <v>29238</v>
      </c>
      <c r="Q653" s="7" t="s">
        <v>5596</v>
      </c>
      <c r="R653" s="29"/>
      <c r="S653" s="38" t="s">
        <v>31285</v>
      </c>
      <c r="T653" s="7" t="s">
        <v>934</v>
      </c>
      <c r="U653" s="7" t="s">
        <v>4909</v>
      </c>
      <c r="V653" s="7" t="s">
        <v>1377</v>
      </c>
      <c r="W653" s="7" t="s">
        <v>30494</v>
      </c>
      <c r="X653" s="7" t="s">
        <v>30462</v>
      </c>
      <c r="Y653" s="7" t="s">
        <v>30867</v>
      </c>
    </row>
    <row r="654" spans="1:25" hidden="1" x14ac:dyDescent="0.25">
      <c r="A654" s="29"/>
      <c r="B654" s="7" t="s">
        <v>58</v>
      </c>
      <c r="C654" s="30" t="s">
        <v>30609</v>
      </c>
      <c r="D654" s="7" t="s">
        <v>31272</v>
      </c>
      <c r="E654" s="9">
        <v>45619</v>
      </c>
      <c r="F654" s="47" t="s">
        <v>26454</v>
      </c>
      <c r="G654" s="30">
        <f t="shared" si="850"/>
        <v>141</v>
      </c>
      <c r="H654" s="30" t="str">
        <f t="shared" si="851"/>
        <v>0141</v>
      </c>
      <c r="I654" s="31" t="str">
        <f t="shared" si="852"/>
        <v>10140141</v>
      </c>
      <c r="J654" s="30"/>
      <c r="K654" s="42" t="s">
        <v>30455</v>
      </c>
      <c r="L654" s="65" t="s">
        <v>31275</v>
      </c>
      <c r="M654" s="29" t="s">
        <v>656</v>
      </c>
      <c r="N654" s="51" t="str">
        <f>VLOOKUP(M654,'BMC Master'!$C$3:$E$100,3,0)</f>
        <v>1014</v>
      </c>
      <c r="O654" s="7" t="s">
        <v>31278</v>
      </c>
      <c r="P654" s="9">
        <v>24838</v>
      </c>
      <c r="Q654" s="7" t="s">
        <v>31280</v>
      </c>
      <c r="R654" s="29">
        <v>9955639446</v>
      </c>
      <c r="S654" s="38" t="s">
        <v>31283</v>
      </c>
      <c r="T654" s="7" t="s">
        <v>934</v>
      </c>
      <c r="U654" s="7" t="s">
        <v>1372</v>
      </c>
      <c r="V654" s="7" t="s">
        <v>31284</v>
      </c>
      <c r="W654" s="7" t="s">
        <v>30494</v>
      </c>
      <c r="X654" s="7" t="s">
        <v>30495</v>
      </c>
      <c r="Y654" s="7" t="s">
        <v>30647</v>
      </c>
    </row>
    <row r="655" spans="1:25" hidden="1" x14ac:dyDescent="0.25">
      <c r="A655" s="29"/>
      <c r="B655" s="7" t="s">
        <v>58</v>
      </c>
      <c r="C655" s="30" t="s">
        <v>30609</v>
      </c>
      <c r="D655" s="7" t="s">
        <v>31377</v>
      </c>
      <c r="E655" s="9">
        <v>45626</v>
      </c>
      <c r="F655" s="47" t="s">
        <v>26454</v>
      </c>
      <c r="G655" s="30">
        <f t="shared" ref="G655:G656" si="853">IF(M655=M654,G654+1,1)</f>
        <v>142</v>
      </c>
      <c r="H655" s="30" t="str">
        <f t="shared" ref="H655:H656" si="854">TEXT(G655,"0000")</f>
        <v>0142</v>
      </c>
      <c r="I655" s="31" t="str">
        <f t="shared" ref="I655:I656" si="855">CONCATENATE(N655,H655)</f>
        <v>10140142</v>
      </c>
      <c r="J655" s="30"/>
      <c r="K655" s="42" t="s">
        <v>30455</v>
      </c>
      <c r="L655" s="65" t="s">
        <v>31379</v>
      </c>
      <c r="M655" s="29" t="s">
        <v>656</v>
      </c>
      <c r="N655" s="51" t="str">
        <f>VLOOKUP(M655,'BMC Master'!$C$3:$E$100,3,0)</f>
        <v>1014</v>
      </c>
      <c r="O655" s="7" t="s">
        <v>31381</v>
      </c>
      <c r="P655" s="9">
        <v>32143</v>
      </c>
      <c r="Q655" s="7" t="s">
        <v>4504</v>
      </c>
      <c r="R655" s="29">
        <v>6205885610</v>
      </c>
      <c r="S655" s="38" t="s">
        <v>31384</v>
      </c>
      <c r="T655" s="7" t="s">
        <v>934</v>
      </c>
      <c r="U655" s="7" t="s">
        <v>1372</v>
      </c>
      <c r="V655" s="7" t="s">
        <v>31284</v>
      </c>
      <c r="W655" s="7" t="s">
        <v>30494</v>
      </c>
      <c r="X655" s="7" t="s">
        <v>30495</v>
      </c>
      <c r="Y655" s="7" t="s">
        <v>30647</v>
      </c>
    </row>
    <row r="656" spans="1:25" hidden="1" x14ac:dyDescent="0.25">
      <c r="A656" s="29"/>
      <c r="B656" s="7" t="s">
        <v>58</v>
      </c>
      <c r="C656" s="30" t="s">
        <v>30609</v>
      </c>
      <c r="D656" s="7" t="s">
        <v>31378</v>
      </c>
      <c r="E656" s="9">
        <v>45626</v>
      </c>
      <c r="F656" s="47" t="s">
        <v>26454</v>
      </c>
      <c r="G656" s="30">
        <f t="shared" si="853"/>
        <v>143</v>
      </c>
      <c r="H656" s="30" t="str">
        <f t="shared" si="854"/>
        <v>0143</v>
      </c>
      <c r="I656" s="31" t="str">
        <f t="shared" si="855"/>
        <v>10140143</v>
      </c>
      <c r="J656" s="30"/>
      <c r="K656" s="42" t="s">
        <v>30455</v>
      </c>
      <c r="L656" s="65" t="s">
        <v>31380</v>
      </c>
      <c r="M656" s="29" t="s">
        <v>656</v>
      </c>
      <c r="N656" s="51" t="str">
        <f>VLOOKUP(M656,'BMC Master'!$C$3:$E$100,3,0)</f>
        <v>1014</v>
      </c>
      <c r="O656" s="7" t="s">
        <v>31382</v>
      </c>
      <c r="P656" s="9">
        <v>33960</v>
      </c>
      <c r="Q656" s="7" t="s">
        <v>31383</v>
      </c>
      <c r="R656" s="29">
        <v>7061740496</v>
      </c>
      <c r="S656" s="38" t="s">
        <v>31385</v>
      </c>
      <c r="T656" s="7" t="s">
        <v>934</v>
      </c>
      <c r="U656" s="7" t="s">
        <v>4272</v>
      </c>
      <c r="V656" s="7" t="s">
        <v>30833</v>
      </c>
      <c r="W656" s="7" t="s">
        <v>30494</v>
      </c>
      <c r="X656" s="7" t="s">
        <v>1678</v>
      </c>
      <c r="Y656" s="38" t="s">
        <v>30868</v>
      </c>
    </row>
    <row r="657" spans="1:25" hidden="1" x14ac:dyDescent="0.25">
      <c r="A657" s="29"/>
      <c r="B657" s="7" t="s">
        <v>58</v>
      </c>
      <c r="C657" s="30" t="s">
        <v>30609</v>
      </c>
      <c r="D657" s="7" t="s">
        <v>31431</v>
      </c>
      <c r="E657" s="9">
        <v>45632</v>
      </c>
      <c r="F657" s="47" t="s">
        <v>26454</v>
      </c>
      <c r="G657" s="30">
        <f t="shared" ref="G657" si="856">IF(M657=M656,G656+1,1)</f>
        <v>144</v>
      </c>
      <c r="H657" s="30" t="str">
        <f t="shared" ref="H657" si="857">TEXT(G657,"0000")</f>
        <v>0144</v>
      </c>
      <c r="I657" s="31" t="str">
        <f t="shared" ref="I657" si="858">CONCATENATE(N657,H657)</f>
        <v>10140144</v>
      </c>
      <c r="J657" s="30"/>
      <c r="K657" s="42" t="s">
        <v>30455</v>
      </c>
      <c r="L657" s="65" t="s">
        <v>31430</v>
      </c>
      <c r="M657" s="29" t="s">
        <v>656</v>
      </c>
      <c r="N657" s="51" t="str">
        <f>VLOOKUP(M657,'BMC Master'!$C$3:$E$100,3,0)</f>
        <v>1014</v>
      </c>
      <c r="O657" s="7" t="s">
        <v>31432</v>
      </c>
      <c r="P657" s="9">
        <v>33239</v>
      </c>
      <c r="Q657" s="7" t="s">
        <v>21053</v>
      </c>
      <c r="R657" s="29">
        <v>8434789972</v>
      </c>
      <c r="S657" s="38" t="s">
        <v>31433</v>
      </c>
      <c r="T657" s="7" t="s">
        <v>934</v>
      </c>
      <c r="U657" s="7" t="s">
        <v>1372</v>
      </c>
      <c r="V657" s="7" t="s">
        <v>31284</v>
      </c>
      <c r="W657" s="7" t="s">
        <v>30494</v>
      </c>
      <c r="X657" s="7" t="s">
        <v>30495</v>
      </c>
      <c r="Y657" s="7" t="s">
        <v>30647</v>
      </c>
    </row>
    <row r="658" spans="1:25" hidden="1" x14ac:dyDescent="0.25">
      <c r="A658" s="29"/>
      <c r="B658" s="7" t="s">
        <v>58</v>
      </c>
      <c r="C658" s="30" t="s">
        <v>30609</v>
      </c>
      <c r="D658" s="7" t="s">
        <v>31481</v>
      </c>
      <c r="E658" s="9">
        <v>45638</v>
      </c>
      <c r="F658" s="47" t="s">
        <v>26454</v>
      </c>
      <c r="G658" s="30">
        <f t="shared" ref="G658:G659" si="859">IF(M658=M657,G657+1,1)</f>
        <v>145</v>
      </c>
      <c r="H658" s="30" t="str">
        <f t="shared" ref="H658:H659" si="860">TEXT(G658,"0000")</f>
        <v>0145</v>
      </c>
      <c r="I658" s="31" t="str">
        <f t="shared" ref="I658:I659" si="861">CONCATENATE(N658,H658)</f>
        <v>10140145</v>
      </c>
      <c r="J658" s="30"/>
      <c r="K658" s="42" t="s">
        <v>23380</v>
      </c>
      <c r="L658" s="65" t="s">
        <v>31483</v>
      </c>
      <c r="M658" s="29" t="s">
        <v>656</v>
      </c>
      <c r="N658" s="51" t="str">
        <f>VLOOKUP(M658,'BMC Master'!$C$3:$E$100,3,0)</f>
        <v>1014</v>
      </c>
      <c r="O658" s="7" t="s">
        <v>31485</v>
      </c>
      <c r="P658" s="9">
        <v>37722</v>
      </c>
      <c r="Q658" s="7" t="s">
        <v>10367</v>
      </c>
      <c r="R658" s="29">
        <v>7011240629</v>
      </c>
      <c r="S658" s="38" t="s">
        <v>31488</v>
      </c>
      <c r="T658" s="7" t="s">
        <v>31489</v>
      </c>
      <c r="U658" s="7" t="s">
        <v>31490</v>
      </c>
      <c r="V658" s="7" t="s">
        <v>31491</v>
      </c>
      <c r="W658" s="7" t="s">
        <v>30494</v>
      </c>
      <c r="X658" s="7" t="s">
        <v>1678</v>
      </c>
      <c r="Y658" s="38" t="s">
        <v>30868</v>
      </c>
    </row>
    <row r="659" spans="1:25" hidden="1" x14ac:dyDescent="0.25">
      <c r="A659" s="29"/>
      <c r="B659" s="7" t="s">
        <v>58</v>
      </c>
      <c r="C659" s="30" t="s">
        <v>30609</v>
      </c>
      <c r="D659" s="7" t="s">
        <v>31482</v>
      </c>
      <c r="E659" s="9">
        <v>45638</v>
      </c>
      <c r="F659" s="47" t="s">
        <v>26454</v>
      </c>
      <c r="G659" s="30">
        <f t="shared" si="859"/>
        <v>146</v>
      </c>
      <c r="H659" s="30" t="str">
        <f t="shared" si="860"/>
        <v>0146</v>
      </c>
      <c r="I659" s="31" t="str">
        <f t="shared" si="861"/>
        <v>10140146</v>
      </c>
      <c r="J659" s="30"/>
      <c r="K659" s="42" t="s">
        <v>23380</v>
      </c>
      <c r="L659" s="65" t="s">
        <v>31484</v>
      </c>
      <c r="M659" s="29" t="s">
        <v>656</v>
      </c>
      <c r="N659" s="51" t="str">
        <f>VLOOKUP(M659,'BMC Master'!$C$3:$E$100,3,0)</f>
        <v>1014</v>
      </c>
      <c r="O659" s="7" t="s">
        <v>31486</v>
      </c>
      <c r="P659" s="9">
        <v>34335</v>
      </c>
      <c r="Q659" s="7" t="s">
        <v>31487</v>
      </c>
      <c r="R659" s="29">
        <v>8873469198</v>
      </c>
      <c r="S659" s="38" t="s">
        <v>31492</v>
      </c>
      <c r="T659" s="7" t="s">
        <v>934</v>
      </c>
      <c r="U659" s="7" t="s">
        <v>1372</v>
      </c>
      <c r="V659" s="7" t="s">
        <v>31284</v>
      </c>
      <c r="W659" s="7" t="s">
        <v>30494</v>
      </c>
      <c r="X659" s="7" t="s">
        <v>30495</v>
      </c>
      <c r="Y659" s="7" t="s">
        <v>30647</v>
      </c>
    </row>
    <row r="660" spans="1:25" hidden="1" x14ac:dyDescent="0.25">
      <c r="A660" s="29"/>
      <c r="B660" s="7" t="s">
        <v>58</v>
      </c>
      <c r="C660" s="30" t="s">
        <v>30609</v>
      </c>
      <c r="D660" s="7" t="s">
        <v>31614</v>
      </c>
      <c r="E660" s="9">
        <v>45650</v>
      </c>
      <c r="F660" s="47" t="s">
        <v>26454</v>
      </c>
      <c r="G660" s="30">
        <f t="shared" ref="G660" si="862">IF(M660=M659,G659+1,1)</f>
        <v>147</v>
      </c>
      <c r="H660" s="30" t="str">
        <f t="shared" ref="H660" si="863">TEXT(G660,"0000")</f>
        <v>0147</v>
      </c>
      <c r="I660" s="31" t="str">
        <f t="shared" ref="I660" si="864">CONCATENATE(N660,H660)</f>
        <v>10140147</v>
      </c>
      <c r="J660" s="30"/>
      <c r="K660" s="42" t="s">
        <v>30455</v>
      </c>
      <c r="L660" s="65" t="s">
        <v>31615</v>
      </c>
      <c r="M660" s="29" t="s">
        <v>656</v>
      </c>
      <c r="N660" s="51" t="str">
        <f>VLOOKUP(M660,'BMC Master'!$C$3:$E$100,3,0)</f>
        <v>1014</v>
      </c>
      <c r="O660" s="7" t="s">
        <v>31616</v>
      </c>
      <c r="P660" s="9">
        <v>37245</v>
      </c>
      <c r="Q660" s="7" t="s">
        <v>31617</v>
      </c>
      <c r="R660" s="29">
        <v>6204199712</v>
      </c>
      <c r="S660" s="38" t="s">
        <v>35009</v>
      </c>
      <c r="T660" s="7" t="s">
        <v>934</v>
      </c>
      <c r="U660" s="7" t="s">
        <v>1328</v>
      </c>
      <c r="V660" s="7" t="s">
        <v>31618</v>
      </c>
      <c r="W660" s="7" t="s">
        <v>30494</v>
      </c>
      <c r="X660" s="7" t="s">
        <v>30486</v>
      </c>
      <c r="Y660" s="7" t="s">
        <v>31619</v>
      </c>
    </row>
    <row r="661" spans="1:25" hidden="1" x14ac:dyDescent="0.25">
      <c r="A661" s="29"/>
      <c r="B661" s="7" t="s">
        <v>58</v>
      </c>
      <c r="C661" s="30" t="s">
        <v>30609</v>
      </c>
      <c r="D661" s="7" t="s">
        <v>31620</v>
      </c>
      <c r="E661" s="9">
        <v>45653</v>
      </c>
      <c r="F661" s="47" t="s">
        <v>26454</v>
      </c>
      <c r="G661" s="30">
        <f t="shared" ref="G661" si="865">IF(M661=M660,G660+1,1)</f>
        <v>148</v>
      </c>
      <c r="H661" s="30" t="str">
        <f t="shared" ref="H661" si="866">TEXT(G661,"0000")</f>
        <v>0148</v>
      </c>
      <c r="I661" s="31" t="str">
        <f t="shared" ref="I661" si="867">CONCATENATE(N661,H661)</f>
        <v>10140148</v>
      </c>
      <c r="J661" s="30"/>
      <c r="K661" s="42" t="s">
        <v>23380</v>
      </c>
      <c r="L661" s="65" t="s">
        <v>31621</v>
      </c>
      <c r="M661" s="29" t="s">
        <v>656</v>
      </c>
      <c r="N661" s="51" t="str">
        <f>VLOOKUP(M661,'BMC Master'!$C$3:$E$100,3,0)</f>
        <v>1014</v>
      </c>
      <c r="O661" s="7" t="s">
        <v>8298</v>
      </c>
      <c r="P661" s="9">
        <v>34213</v>
      </c>
      <c r="Q661" s="7" t="s">
        <v>31622</v>
      </c>
      <c r="R661" s="29">
        <v>8873116374</v>
      </c>
      <c r="S661" s="38" t="s">
        <v>31623</v>
      </c>
      <c r="T661" s="7" t="s">
        <v>30528</v>
      </c>
      <c r="U661" s="7" t="s">
        <v>747</v>
      </c>
      <c r="V661" s="7" t="s">
        <v>31624</v>
      </c>
      <c r="W661" s="7" t="s">
        <v>30494</v>
      </c>
      <c r="X661" s="7" t="s">
        <v>30486</v>
      </c>
      <c r="Y661" s="7" t="s">
        <v>31619</v>
      </c>
    </row>
    <row r="662" spans="1:25" hidden="1" x14ac:dyDescent="0.25">
      <c r="A662" s="29"/>
      <c r="B662" s="7" t="s">
        <v>58</v>
      </c>
      <c r="C662" s="30" t="s">
        <v>30609</v>
      </c>
      <c r="D662" s="7" t="s">
        <v>31625</v>
      </c>
      <c r="E662" s="9">
        <v>45653</v>
      </c>
      <c r="F662" s="47" t="s">
        <v>26454</v>
      </c>
      <c r="G662" s="30">
        <f t="shared" ref="G662:G664" si="868">IF(M662=M661,G661+1,1)</f>
        <v>149</v>
      </c>
      <c r="H662" s="30" t="str">
        <f t="shared" ref="H662:H664" si="869">TEXT(G662,"0000")</f>
        <v>0149</v>
      </c>
      <c r="I662" s="31" t="str">
        <f t="shared" ref="I662:I664" si="870">CONCATENATE(N662,H662)</f>
        <v>10140149</v>
      </c>
      <c r="J662" s="30"/>
      <c r="K662" s="42" t="s">
        <v>23380</v>
      </c>
      <c r="L662" s="65" t="s">
        <v>31628</v>
      </c>
      <c r="M662" s="29" t="s">
        <v>656</v>
      </c>
      <c r="N662" s="51" t="str">
        <f>VLOOKUP(M662,'BMC Master'!$C$3:$E$100,3,0)</f>
        <v>1014</v>
      </c>
      <c r="O662" s="7" t="s">
        <v>31631</v>
      </c>
      <c r="P662" s="9">
        <v>38222</v>
      </c>
      <c r="Q662" s="7" t="s">
        <v>31632</v>
      </c>
      <c r="R662" s="29">
        <v>9693486190</v>
      </c>
      <c r="S662" s="38" t="s">
        <v>31634</v>
      </c>
      <c r="T662" s="7" t="s">
        <v>31635</v>
      </c>
      <c r="U662" s="7" t="s">
        <v>31636</v>
      </c>
      <c r="V662" s="7" t="s">
        <v>31637</v>
      </c>
      <c r="W662" s="7" t="s">
        <v>914</v>
      </c>
      <c r="X662" s="7" t="s">
        <v>31642</v>
      </c>
      <c r="Y662" s="7" t="s">
        <v>30647</v>
      </c>
    </row>
    <row r="663" spans="1:25" hidden="1" x14ac:dyDescent="0.25">
      <c r="A663" s="29"/>
      <c r="B663" s="7" t="s">
        <v>58</v>
      </c>
      <c r="C663" s="30" t="s">
        <v>30609</v>
      </c>
      <c r="D663" s="7" t="s">
        <v>31626</v>
      </c>
      <c r="E663" s="9">
        <v>45653</v>
      </c>
      <c r="F663" s="47" t="s">
        <v>26454</v>
      </c>
      <c r="G663" s="30">
        <f t="shared" si="868"/>
        <v>150</v>
      </c>
      <c r="H663" s="30" t="str">
        <f t="shared" si="869"/>
        <v>0150</v>
      </c>
      <c r="I663" s="31" t="str">
        <f t="shared" si="870"/>
        <v>10140150</v>
      </c>
      <c r="J663" s="30"/>
      <c r="K663" s="42" t="s">
        <v>23380</v>
      </c>
      <c r="L663" s="65" t="s">
        <v>31629</v>
      </c>
      <c r="M663" s="29" t="s">
        <v>656</v>
      </c>
      <c r="N663" s="51" t="str">
        <f>VLOOKUP(M663,'BMC Master'!$C$3:$E$100,3,0)</f>
        <v>1014</v>
      </c>
      <c r="O663" s="7" t="s">
        <v>4132</v>
      </c>
      <c r="P663" s="9">
        <v>38353</v>
      </c>
      <c r="Q663" s="7" t="s">
        <v>31633</v>
      </c>
      <c r="R663" s="29">
        <v>9123162849</v>
      </c>
      <c r="S663" s="38" t="s">
        <v>31638</v>
      </c>
      <c r="T663" s="7" t="s">
        <v>31639</v>
      </c>
      <c r="U663" s="7" t="s">
        <v>747</v>
      </c>
      <c r="V663" s="7" t="s">
        <v>31640</v>
      </c>
      <c r="W663" s="7" t="s">
        <v>914</v>
      </c>
      <c r="X663" s="7" t="s">
        <v>31642</v>
      </c>
      <c r="Y663" s="7" t="s">
        <v>30647</v>
      </c>
    </row>
    <row r="664" spans="1:25" hidden="1" x14ac:dyDescent="0.25">
      <c r="A664" s="29"/>
      <c r="B664" s="7" t="s">
        <v>58</v>
      </c>
      <c r="C664" s="30" t="s">
        <v>30609</v>
      </c>
      <c r="D664" s="7" t="s">
        <v>31627</v>
      </c>
      <c r="E664" s="9">
        <v>45653</v>
      </c>
      <c r="F664" s="47" t="s">
        <v>26454</v>
      </c>
      <c r="G664" s="30">
        <f t="shared" si="868"/>
        <v>151</v>
      </c>
      <c r="H664" s="30" t="str">
        <f t="shared" si="869"/>
        <v>0151</v>
      </c>
      <c r="I664" s="31" t="str">
        <f t="shared" si="870"/>
        <v>10140151</v>
      </c>
      <c r="J664" s="30"/>
      <c r="K664" s="42" t="s">
        <v>23380</v>
      </c>
      <c r="L664" s="65" t="s">
        <v>31630</v>
      </c>
      <c r="M664" s="29" t="s">
        <v>656</v>
      </c>
      <c r="N664" s="51" t="str">
        <f>VLOOKUP(M664,'BMC Master'!$C$3:$E$100,3,0)</f>
        <v>1014</v>
      </c>
      <c r="O664" s="7" t="s">
        <v>1220</v>
      </c>
      <c r="P664" s="9">
        <v>25569</v>
      </c>
      <c r="Q664" s="7" t="s">
        <v>27787</v>
      </c>
      <c r="R664" s="29">
        <v>7654532116</v>
      </c>
      <c r="S664" s="38" t="s">
        <v>31641</v>
      </c>
      <c r="T664" s="7" t="s">
        <v>934</v>
      </c>
      <c r="U664" s="7" t="s">
        <v>1394</v>
      </c>
      <c r="V664" s="7" t="s">
        <v>30493</v>
      </c>
      <c r="W664" s="7" t="s">
        <v>30494</v>
      </c>
      <c r="X664" s="7" t="s">
        <v>31643</v>
      </c>
      <c r="Y664" s="7" t="s">
        <v>30867</v>
      </c>
    </row>
    <row r="665" spans="1:25" hidden="1" x14ac:dyDescent="0.25">
      <c r="A665" s="29"/>
      <c r="B665" s="7" t="s">
        <v>58</v>
      </c>
      <c r="C665" s="30" t="s">
        <v>30609</v>
      </c>
      <c r="D665" s="7" t="s">
        <v>31644</v>
      </c>
      <c r="E665" s="9">
        <v>45653</v>
      </c>
      <c r="F665" s="47" t="s">
        <v>26454</v>
      </c>
      <c r="G665" s="30">
        <f t="shared" ref="G665" si="871">IF(M665=M664,G664+1,1)</f>
        <v>152</v>
      </c>
      <c r="H665" s="30" t="str">
        <f t="shared" ref="H665" si="872">TEXT(G665,"0000")</f>
        <v>0152</v>
      </c>
      <c r="I665" s="31" t="str">
        <f t="shared" ref="I665" si="873">CONCATENATE(N665,H665)</f>
        <v>10140152</v>
      </c>
      <c r="J665" s="30"/>
      <c r="K665" s="42" t="s">
        <v>23380</v>
      </c>
      <c r="L665" s="65" t="s">
        <v>31645</v>
      </c>
      <c r="M665" s="29" t="s">
        <v>656</v>
      </c>
      <c r="N665" s="51" t="str">
        <f>VLOOKUP(M665,'BMC Master'!$C$3:$E$100,3,0)</f>
        <v>1014</v>
      </c>
      <c r="O665" s="7" t="s">
        <v>31646</v>
      </c>
      <c r="P665" s="9">
        <v>35475</v>
      </c>
      <c r="Q665" s="7" t="s">
        <v>31647</v>
      </c>
      <c r="R665" s="29">
        <v>9315000414</v>
      </c>
      <c r="S665" s="38" t="s">
        <v>31648</v>
      </c>
      <c r="T665" s="7" t="s">
        <v>1251</v>
      </c>
      <c r="U665" s="7" t="s">
        <v>30366</v>
      </c>
      <c r="V665" s="7" t="s">
        <v>1377</v>
      </c>
      <c r="W665" s="7" t="s">
        <v>914</v>
      </c>
      <c r="X665" s="7" t="s">
        <v>31642</v>
      </c>
      <c r="Y665" s="7" t="s">
        <v>30647</v>
      </c>
    </row>
    <row r="666" spans="1:25" hidden="1" x14ac:dyDescent="0.25">
      <c r="A666" s="29"/>
      <c r="B666" s="7" t="s">
        <v>58</v>
      </c>
      <c r="C666" s="30" t="s">
        <v>30609</v>
      </c>
      <c r="D666" s="7" t="s">
        <v>31765</v>
      </c>
      <c r="E666" s="9">
        <v>45674</v>
      </c>
      <c r="F666" s="47" t="s">
        <v>26454</v>
      </c>
      <c r="G666" s="30">
        <f t="shared" ref="G666:G668" si="874">IF(M666=M665,G665+1,1)</f>
        <v>153</v>
      </c>
      <c r="H666" s="30" t="str">
        <f t="shared" ref="H666:H668" si="875">TEXT(G666,"0000")</f>
        <v>0153</v>
      </c>
      <c r="I666" s="31" t="str">
        <f t="shared" ref="I666:I668" si="876">CONCATENATE(N666,H666)</f>
        <v>10140153</v>
      </c>
      <c r="J666" s="30"/>
      <c r="K666" s="42" t="s">
        <v>23380</v>
      </c>
      <c r="L666" s="65" t="s">
        <v>31768</v>
      </c>
      <c r="M666" s="29" t="s">
        <v>656</v>
      </c>
      <c r="N666" s="51" t="str">
        <f>VLOOKUP(M666,'BMC Master'!$C$3:$E$100,3,0)</f>
        <v>1014</v>
      </c>
      <c r="O666" s="7" t="s">
        <v>31770</v>
      </c>
      <c r="P666" s="9">
        <v>37276</v>
      </c>
      <c r="Q666" s="7" t="s">
        <v>31772</v>
      </c>
      <c r="R666" s="29">
        <v>7050137685</v>
      </c>
      <c r="S666" s="38" t="s">
        <v>31774</v>
      </c>
      <c r="T666" s="7" t="s">
        <v>934</v>
      </c>
      <c r="U666" s="7" t="s">
        <v>1394</v>
      </c>
      <c r="V666" s="7" t="s">
        <v>30493</v>
      </c>
      <c r="W666" s="7" t="s">
        <v>31777</v>
      </c>
      <c r="X666" s="7" t="s">
        <v>31643</v>
      </c>
      <c r="Y666" s="7" t="s">
        <v>30867</v>
      </c>
    </row>
    <row r="667" spans="1:25" hidden="1" x14ac:dyDescent="0.25">
      <c r="A667" s="29"/>
      <c r="B667" s="7" t="s">
        <v>58</v>
      </c>
      <c r="C667" s="30" t="s">
        <v>30609</v>
      </c>
      <c r="D667" s="7" t="s">
        <v>31766</v>
      </c>
      <c r="E667" s="9">
        <v>45674</v>
      </c>
      <c r="F667" s="47" t="s">
        <v>26454</v>
      </c>
      <c r="G667" s="30">
        <f t="shared" si="874"/>
        <v>154</v>
      </c>
      <c r="H667" s="30" t="str">
        <f t="shared" si="875"/>
        <v>0154</v>
      </c>
      <c r="I667" s="31" t="str">
        <f t="shared" si="876"/>
        <v>10140154</v>
      </c>
      <c r="J667" s="30"/>
      <c r="K667" s="42" t="s">
        <v>23380</v>
      </c>
      <c r="L667" s="65" t="s">
        <v>32907</v>
      </c>
      <c r="M667" s="29" t="s">
        <v>656</v>
      </c>
      <c r="N667" s="51" t="str">
        <f>VLOOKUP(M667,'BMC Master'!$C$3:$E$100,3,0)</f>
        <v>1014</v>
      </c>
      <c r="O667" s="7" t="s">
        <v>10324</v>
      </c>
      <c r="P667" s="9">
        <v>24108</v>
      </c>
      <c r="Q667" s="7" t="s">
        <v>18229</v>
      </c>
      <c r="R667" s="29">
        <v>9341083583</v>
      </c>
      <c r="S667" s="38" t="s">
        <v>32908</v>
      </c>
      <c r="T667" s="7" t="s">
        <v>934</v>
      </c>
      <c r="U667" s="7" t="s">
        <v>1394</v>
      </c>
      <c r="V667" s="7" t="s">
        <v>30493</v>
      </c>
      <c r="W667" s="7" t="s">
        <v>31777</v>
      </c>
      <c r="X667" s="7" t="s">
        <v>31643</v>
      </c>
      <c r="Y667" s="7" t="s">
        <v>30867</v>
      </c>
    </row>
    <row r="668" spans="1:25" hidden="1" x14ac:dyDescent="0.25">
      <c r="A668" s="29"/>
      <c r="B668" s="7" t="s">
        <v>58</v>
      </c>
      <c r="C668" s="30" t="s">
        <v>30609</v>
      </c>
      <c r="D668" s="7" t="s">
        <v>31767</v>
      </c>
      <c r="E668" s="9">
        <v>45674</v>
      </c>
      <c r="F668" s="47" t="s">
        <v>26454</v>
      </c>
      <c r="G668" s="30">
        <f t="shared" si="874"/>
        <v>155</v>
      </c>
      <c r="H668" s="30" t="str">
        <f t="shared" si="875"/>
        <v>0155</v>
      </c>
      <c r="I668" s="31" t="str">
        <f t="shared" si="876"/>
        <v>10140155</v>
      </c>
      <c r="J668" s="30"/>
      <c r="K668" s="42" t="s">
        <v>23380</v>
      </c>
      <c r="L668" s="65" t="s">
        <v>31769</v>
      </c>
      <c r="M668" s="29" t="s">
        <v>656</v>
      </c>
      <c r="N668" s="51" t="str">
        <f>VLOOKUP(M668,'BMC Master'!$C$3:$E$100,3,0)</f>
        <v>1014</v>
      </c>
      <c r="O668" s="7" t="s">
        <v>31771</v>
      </c>
      <c r="P668" s="9">
        <v>33270</v>
      </c>
      <c r="Q668" s="7" t="s">
        <v>31773</v>
      </c>
      <c r="R668" s="29">
        <v>8084627684</v>
      </c>
      <c r="S668" s="38" t="s">
        <v>31775</v>
      </c>
      <c r="T668" s="7" t="s">
        <v>934</v>
      </c>
      <c r="U668" s="7" t="s">
        <v>1340</v>
      </c>
      <c r="V668" s="7" t="s">
        <v>31776</v>
      </c>
      <c r="W668" s="7" t="s">
        <v>30494</v>
      </c>
      <c r="X668" s="7" t="s">
        <v>1509</v>
      </c>
      <c r="Y668" s="7" t="s">
        <v>31120</v>
      </c>
    </row>
    <row r="669" spans="1:25" hidden="1" x14ac:dyDescent="0.25">
      <c r="A669" s="29"/>
      <c r="B669" s="7" t="s">
        <v>58</v>
      </c>
      <c r="C669" s="30" t="s">
        <v>30609</v>
      </c>
      <c r="D669" s="7" t="s">
        <v>31842</v>
      </c>
      <c r="E669" s="9">
        <v>45682</v>
      </c>
      <c r="F669" s="47" t="s">
        <v>26454</v>
      </c>
      <c r="G669" s="30">
        <f t="shared" ref="G669" si="877">IF(M669=M668,G668+1,1)</f>
        <v>156</v>
      </c>
      <c r="H669" s="30" t="str">
        <f t="shared" ref="H669" si="878">TEXT(G669,"0000")</f>
        <v>0156</v>
      </c>
      <c r="I669" s="31" t="str">
        <f t="shared" ref="I669" si="879">CONCATENATE(N669,H669)</f>
        <v>10140156</v>
      </c>
      <c r="J669" s="30"/>
      <c r="K669" s="42" t="s">
        <v>23380</v>
      </c>
      <c r="L669" s="65" t="s">
        <v>31843</v>
      </c>
      <c r="M669" s="29" t="s">
        <v>656</v>
      </c>
      <c r="N669" s="51" t="str">
        <f>VLOOKUP(M669,'BMC Master'!$C$3:$E$100,3,0)</f>
        <v>1014</v>
      </c>
      <c r="O669" s="7" t="s">
        <v>730</v>
      </c>
      <c r="P669" s="9">
        <v>35065</v>
      </c>
      <c r="Q669" s="7" t="s">
        <v>31844</v>
      </c>
      <c r="R669" s="29">
        <v>9540837313</v>
      </c>
      <c r="S669" s="38" t="s">
        <v>31845</v>
      </c>
      <c r="T669" s="7" t="s">
        <v>934</v>
      </c>
      <c r="U669" s="7" t="s">
        <v>1372</v>
      </c>
      <c r="V669" s="7" t="s">
        <v>31284</v>
      </c>
      <c r="W669" s="7" t="s">
        <v>30494</v>
      </c>
      <c r="X669" s="7" t="s">
        <v>31642</v>
      </c>
      <c r="Y669" s="7" t="s">
        <v>31910</v>
      </c>
    </row>
    <row r="670" spans="1:25" hidden="1" x14ac:dyDescent="0.25">
      <c r="A670" s="29"/>
      <c r="B670" s="7" t="s">
        <v>58</v>
      </c>
      <c r="C670" s="30" t="s">
        <v>30609</v>
      </c>
      <c r="D670" s="7" t="s">
        <v>31872</v>
      </c>
      <c r="E670" s="9">
        <v>45686</v>
      </c>
      <c r="F670" s="47" t="s">
        <v>26454</v>
      </c>
      <c r="G670" s="30">
        <f t="shared" ref="G670" si="880">IF(M670=M669,G669+1,1)</f>
        <v>157</v>
      </c>
      <c r="H670" s="30" t="str">
        <f t="shared" ref="H670" si="881">TEXT(G670,"0000")</f>
        <v>0157</v>
      </c>
      <c r="I670" s="31" t="str">
        <f t="shared" ref="I670" si="882">CONCATENATE(N670,H670)</f>
        <v>10140157</v>
      </c>
      <c r="J670" s="30"/>
      <c r="K670" s="42" t="s">
        <v>30455</v>
      </c>
      <c r="L670" s="65" t="s">
        <v>31873</v>
      </c>
      <c r="M670" s="29" t="s">
        <v>656</v>
      </c>
      <c r="N670" s="51" t="str">
        <f>VLOOKUP(M670,'BMC Master'!$C$3:$E$100,3,0)</f>
        <v>1014</v>
      </c>
      <c r="O670" s="7" t="s">
        <v>8413</v>
      </c>
      <c r="P670" s="9">
        <v>37906</v>
      </c>
      <c r="Q670" s="7" t="s">
        <v>31874</v>
      </c>
      <c r="R670" s="29">
        <v>9835023192</v>
      </c>
      <c r="S670" s="38" t="s">
        <v>31875</v>
      </c>
      <c r="T670" s="7" t="s">
        <v>679</v>
      </c>
      <c r="U670" s="7" t="s">
        <v>4936</v>
      </c>
      <c r="V670" s="7" t="s">
        <v>30495</v>
      </c>
      <c r="W670" s="7" t="s">
        <v>914</v>
      </c>
      <c r="X670" s="7" t="s">
        <v>31642</v>
      </c>
      <c r="Y670" s="7" t="s">
        <v>31910</v>
      </c>
    </row>
    <row r="671" spans="1:25" hidden="1" x14ac:dyDescent="0.25">
      <c r="A671" s="29"/>
      <c r="B671" s="7" t="s">
        <v>58</v>
      </c>
      <c r="C671" s="30" t="s">
        <v>30609</v>
      </c>
      <c r="D671" s="7" t="s">
        <v>31900</v>
      </c>
      <c r="E671" s="9">
        <v>45686</v>
      </c>
      <c r="F671" s="47" t="s">
        <v>26454</v>
      </c>
      <c r="G671" s="30">
        <f t="shared" ref="G671:G672" si="883">IF(M671=M670,G670+1,1)</f>
        <v>158</v>
      </c>
      <c r="H671" s="30" t="str">
        <f t="shared" ref="H671:H672" si="884">TEXT(G671,"0000")</f>
        <v>0158</v>
      </c>
      <c r="I671" s="31" t="str">
        <f t="shared" ref="I671:I673" si="885">CONCATENATE(N671,H671)</f>
        <v>10140158</v>
      </c>
      <c r="J671" s="30"/>
      <c r="K671" s="42" t="s">
        <v>23380</v>
      </c>
      <c r="L671" s="65" t="s">
        <v>31902</v>
      </c>
      <c r="M671" s="29" t="s">
        <v>656</v>
      </c>
      <c r="N671" s="51" t="str">
        <f>VLOOKUP(M671,'BMC Master'!$C$3:$E$100,3,0)</f>
        <v>1014</v>
      </c>
      <c r="O671" s="7" t="s">
        <v>31904</v>
      </c>
      <c r="P671" s="9">
        <v>35158</v>
      </c>
      <c r="Q671" s="7" t="s">
        <v>31905</v>
      </c>
      <c r="R671" s="29">
        <v>7766953926</v>
      </c>
      <c r="S671" s="38" t="s">
        <v>31907</v>
      </c>
      <c r="T671" s="7" t="s">
        <v>934</v>
      </c>
      <c r="U671" s="7" t="s">
        <v>17853</v>
      </c>
      <c r="V671" s="7" t="s">
        <v>30477</v>
      </c>
      <c r="W671" s="7" t="s">
        <v>914</v>
      </c>
      <c r="X671" s="7" t="s">
        <v>31642</v>
      </c>
      <c r="Y671" s="7" t="s">
        <v>31910</v>
      </c>
    </row>
    <row r="672" spans="1:25" hidden="1" x14ac:dyDescent="0.25">
      <c r="A672" s="29"/>
      <c r="B672" s="7" t="s">
        <v>58</v>
      </c>
      <c r="C672" s="30" t="s">
        <v>30609</v>
      </c>
      <c r="D672" s="7" t="s">
        <v>31901</v>
      </c>
      <c r="E672" s="9">
        <v>45686</v>
      </c>
      <c r="F672" s="47" t="s">
        <v>26454</v>
      </c>
      <c r="G672" s="30">
        <f t="shared" si="883"/>
        <v>159</v>
      </c>
      <c r="H672" s="30" t="str">
        <f t="shared" si="884"/>
        <v>0159</v>
      </c>
      <c r="I672" s="31" t="str">
        <f t="shared" si="885"/>
        <v>10140159</v>
      </c>
      <c r="J672" s="30"/>
      <c r="K672" s="42" t="s">
        <v>23380</v>
      </c>
      <c r="L672" s="65" t="s">
        <v>31903</v>
      </c>
      <c r="M672" s="29" t="s">
        <v>656</v>
      </c>
      <c r="N672" s="51" t="str">
        <f>VLOOKUP(M672,'BMC Master'!$C$3:$E$100,3,0)</f>
        <v>1014</v>
      </c>
      <c r="O672" s="7" t="s">
        <v>1088</v>
      </c>
      <c r="P672" s="9">
        <v>24838</v>
      </c>
      <c r="Q672" s="7" t="s">
        <v>31906</v>
      </c>
      <c r="R672" s="29">
        <v>9931256142</v>
      </c>
      <c r="S672" s="38" t="s">
        <v>31908</v>
      </c>
      <c r="T672" s="7" t="s">
        <v>30528</v>
      </c>
      <c r="U672" s="7" t="s">
        <v>747</v>
      </c>
      <c r="V672" s="7" t="s">
        <v>31909</v>
      </c>
      <c r="W672" s="7" t="s">
        <v>914</v>
      </c>
      <c r="X672" s="7" t="s">
        <v>31642</v>
      </c>
      <c r="Y672" s="7" t="s">
        <v>31910</v>
      </c>
    </row>
    <row r="673" spans="1:25" hidden="1" x14ac:dyDescent="0.25">
      <c r="A673" s="29"/>
      <c r="B673" s="7" t="s">
        <v>58</v>
      </c>
      <c r="C673" s="30" t="s">
        <v>30609</v>
      </c>
      <c r="D673" s="7" t="s">
        <v>31914</v>
      </c>
      <c r="E673" s="9">
        <v>45691</v>
      </c>
      <c r="F673" s="47" t="s">
        <v>26454</v>
      </c>
      <c r="G673" s="30">
        <f t="shared" ref="G673" si="886">IF(M673=M672,G672+1,1)</f>
        <v>160</v>
      </c>
      <c r="H673" s="30" t="str">
        <f t="shared" ref="H673" si="887">TEXT(G673,"0000")</f>
        <v>0160</v>
      </c>
      <c r="I673" s="31" t="str">
        <f t="shared" si="885"/>
        <v>10140160</v>
      </c>
      <c r="J673" s="30"/>
      <c r="K673" s="42" t="s">
        <v>23380</v>
      </c>
      <c r="L673" s="65" t="s">
        <v>31915</v>
      </c>
      <c r="M673" s="29" t="s">
        <v>656</v>
      </c>
      <c r="N673" s="51" t="str">
        <f>VLOOKUP(M673,'BMC Master'!$C$3:$E$100,3,0)</f>
        <v>1014</v>
      </c>
      <c r="O673" s="7" t="s">
        <v>31916</v>
      </c>
      <c r="P673" s="9">
        <v>25376</v>
      </c>
      <c r="Q673" s="7" t="s">
        <v>30985</v>
      </c>
      <c r="R673" s="29">
        <v>8709046718</v>
      </c>
      <c r="S673" s="38" t="s">
        <v>31917</v>
      </c>
      <c r="T673" s="7" t="s">
        <v>934</v>
      </c>
      <c r="U673" s="7" t="s">
        <v>4909</v>
      </c>
      <c r="V673" s="7" t="s">
        <v>1377</v>
      </c>
      <c r="W673" s="7" t="s">
        <v>914</v>
      </c>
      <c r="X673" s="7" t="s">
        <v>1509</v>
      </c>
      <c r="Y673" s="7" t="s">
        <v>31120</v>
      </c>
    </row>
    <row r="674" spans="1:25" hidden="1" x14ac:dyDescent="0.25">
      <c r="A674" s="29"/>
      <c r="B674" s="7" t="s">
        <v>58</v>
      </c>
      <c r="C674" s="30" t="s">
        <v>30609</v>
      </c>
      <c r="D674" s="7" t="s">
        <v>32349</v>
      </c>
      <c r="E674" s="9">
        <v>45722</v>
      </c>
      <c r="F674" s="47" t="s">
        <v>26454</v>
      </c>
      <c r="G674" s="30">
        <f t="shared" ref="G674" si="888">IF(M674=M673,G673+1,1)</f>
        <v>161</v>
      </c>
      <c r="H674" s="30" t="str">
        <f t="shared" ref="H674" si="889">TEXT(G674,"0000")</f>
        <v>0161</v>
      </c>
      <c r="I674" s="31" t="str">
        <f t="shared" ref="I674" si="890">CONCATENATE(N674,H674)</f>
        <v>10140161</v>
      </c>
      <c r="J674" s="30"/>
      <c r="K674" s="42" t="s">
        <v>30455</v>
      </c>
      <c r="L674" s="65" t="s">
        <v>32350</v>
      </c>
      <c r="M674" s="29" t="s">
        <v>656</v>
      </c>
      <c r="N674" s="51" t="str">
        <f>VLOOKUP(M674,'BMC Master'!$C$3:$E$100,3,0)</f>
        <v>1014</v>
      </c>
      <c r="O674" s="7" t="s">
        <v>8456</v>
      </c>
      <c r="P674" s="9">
        <v>34401</v>
      </c>
      <c r="Q674" s="7" t="s">
        <v>18362</v>
      </c>
      <c r="R674" s="29">
        <v>8340234473</v>
      </c>
      <c r="S674" s="38" t="s">
        <v>32351</v>
      </c>
      <c r="T674" s="7" t="s">
        <v>26584</v>
      </c>
      <c r="U674" s="7" t="s">
        <v>4281</v>
      </c>
      <c r="V674" s="7" t="s">
        <v>30493</v>
      </c>
      <c r="W674" s="7" t="s">
        <v>30494</v>
      </c>
      <c r="X674" s="7" t="s">
        <v>1678</v>
      </c>
      <c r="Y674" s="38" t="s">
        <v>30868</v>
      </c>
    </row>
    <row r="675" spans="1:25" hidden="1" x14ac:dyDescent="0.25">
      <c r="A675" s="29"/>
      <c r="B675" s="7" t="s">
        <v>58</v>
      </c>
      <c r="C675" s="30" t="s">
        <v>30609</v>
      </c>
      <c r="D675" s="7" t="s">
        <v>32352</v>
      </c>
      <c r="E675" s="9">
        <v>45728</v>
      </c>
      <c r="F675" s="47" t="s">
        <v>26454</v>
      </c>
      <c r="G675" s="30">
        <f t="shared" ref="G675" si="891">IF(M675=M674,G674+1,1)</f>
        <v>162</v>
      </c>
      <c r="H675" s="30" t="str">
        <f t="shared" ref="H675" si="892">TEXT(G675,"0000")</f>
        <v>0162</v>
      </c>
      <c r="I675" s="31" t="str">
        <f t="shared" ref="I675" si="893">CONCATENATE(N675,H675)</f>
        <v>10140162</v>
      </c>
      <c r="J675" s="30"/>
      <c r="K675" s="42" t="s">
        <v>23380</v>
      </c>
      <c r="L675" s="65" t="s">
        <v>32353</v>
      </c>
      <c r="M675" s="29" t="s">
        <v>656</v>
      </c>
      <c r="N675" s="51" t="str">
        <f>VLOOKUP(M675,'BMC Master'!$C$3:$E$100,3,0)</f>
        <v>1014</v>
      </c>
      <c r="O675" s="7" t="s">
        <v>32354</v>
      </c>
      <c r="P675" s="9">
        <v>26616</v>
      </c>
      <c r="Q675" s="7" t="s">
        <v>19647</v>
      </c>
      <c r="R675" s="29">
        <v>7654716391</v>
      </c>
      <c r="S675" s="38" t="s">
        <v>14991</v>
      </c>
      <c r="T675" s="7" t="s">
        <v>23302</v>
      </c>
      <c r="U675" s="7" t="s">
        <v>2985</v>
      </c>
      <c r="V675" s="7" t="s">
        <v>1377</v>
      </c>
      <c r="W675" s="7" t="s">
        <v>914</v>
      </c>
      <c r="X675" s="7" t="s">
        <v>31643</v>
      </c>
      <c r="Y675" s="38" t="s">
        <v>30867</v>
      </c>
    </row>
    <row r="676" spans="1:25" hidden="1" x14ac:dyDescent="0.25">
      <c r="A676" s="29"/>
      <c r="B676" s="7" t="s">
        <v>58</v>
      </c>
      <c r="C676" s="30" t="s">
        <v>30609</v>
      </c>
      <c r="D676" s="7" t="s">
        <v>32541</v>
      </c>
      <c r="E676" s="9">
        <v>45741</v>
      </c>
      <c r="F676" s="47" t="s">
        <v>26454</v>
      </c>
      <c r="G676" s="30">
        <f t="shared" ref="G676:G679" si="894">IF(M676=M675,G675+1,1)</f>
        <v>163</v>
      </c>
      <c r="H676" s="30" t="str">
        <f t="shared" ref="H676:H679" si="895">TEXT(G676,"0000")</f>
        <v>0163</v>
      </c>
      <c r="I676" s="31" t="str">
        <f t="shared" ref="I676:I679" si="896">CONCATENATE(N676,H676)</f>
        <v>10140163</v>
      </c>
      <c r="J676" s="30"/>
      <c r="K676" s="42" t="s">
        <v>23380</v>
      </c>
      <c r="L676" s="65" t="s">
        <v>32543</v>
      </c>
      <c r="M676" s="29" t="s">
        <v>656</v>
      </c>
      <c r="N676" s="51" t="str">
        <f>VLOOKUP(M676,'BMC Master'!$C$3:$E$100,3,0)</f>
        <v>1014</v>
      </c>
      <c r="O676" s="7" t="s">
        <v>10940</v>
      </c>
      <c r="P676" s="9">
        <v>38751</v>
      </c>
      <c r="Q676" s="7" t="s">
        <v>32548</v>
      </c>
      <c r="R676" s="29">
        <v>8578932026</v>
      </c>
      <c r="S676" s="38" t="s">
        <v>32551</v>
      </c>
      <c r="T676" s="7" t="s">
        <v>679</v>
      </c>
      <c r="U676" s="7" t="s">
        <v>1358</v>
      </c>
      <c r="V676" s="7" t="s">
        <v>30493</v>
      </c>
      <c r="W676" s="7" t="s">
        <v>30329</v>
      </c>
      <c r="X676" s="7" t="s">
        <v>1678</v>
      </c>
      <c r="Y676" s="38" t="s">
        <v>30868</v>
      </c>
    </row>
    <row r="677" spans="1:25" hidden="1" x14ac:dyDescent="0.25">
      <c r="A677" s="29"/>
      <c r="B677" s="7" t="s">
        <v>58</v>
      </c>
      <c r="C677" s="30" t="s">
        <v>30609</v>
      </c>
      <c r="D677" s="7" t="s">
        <v>32542</v>
      </c>
      <c r="E677" s="9">
        <v>45741</v>
      </c>
      <c r="F677" s="47" t="s">
        <v>26454</v>
      </c>
      <c r="G677" s="30">
        <f t="shared" si="894"/>
        <v>164</v>
      </c>
      <c r="H677" s="30" t="str">
        <f t="shared" si="895"/>
        <v>0164</v>
      </c>
      <c r="I677" s="31" t="str">
        <f t="shared" si="896"/>
        <v>10140164</v>
      </c>
      <c r="J677" s="30"/>
      <c r="K677" s="42" t="s">
        <v>23380</v>
      </c>
      <c r="L677" s="65" t="s">
        <v>32544</v>
      </c>
      <c r="M677" s="29" t="s">
        <v>656</v>
      </c>
      <c r="N677" s="51" t="str">
        <f>VLOOKUP(M677,'BMC Master'!$C$3:$E$100,3,0)</f>
        <v>1014</v>
      </c>
      <c r="O677" s="7" t="s">
        <v>32546</v>
      </c>
      <c r="P677" s="9">
        <v>23375</v>
      </c>
      <c r="Q677" s="7" t="s">
        <v>32549</v>
      </c>
      <c r="R677" s="29">
        <v>7667895212</v>
      </c>
      <c r="S677" s="38" t="s">
        <v>32552</v>
      </c>
      <c r="T677" s="7" t="s">
        <v>679</v>
      </c>
      <c r="U677" s="7" t="s">
        <v>1913</v>
      </c>
      <c r="V677" s="7" t="s">
        <v>30493</v>
      </c>
      <c r="W677" s="7" t="s">
        <v>30494</v>
      </c>
      <c r="X677" s="7" t="s">
        <v>31643</v>
      </c>
      <c r="Y677" s="38" t="s">
        <v>30867</v>
      </c>
    </row>
    <row r="678" spans="1:25" hidden="1" x14ac:dyDescent="0.25">
      <c r="A678" s="29"/>
      <c r="B678" s="7" t="s">
        <v>58</v>
      </c>
      <c r="C678" s="30" t="s">
        <v>30609</v>
      </c>
      <c r="D678" s="7" t="s">
        <v>26682</v>
      </c>
      <c r="E678" s="9">
        <v>45741</v>
      </c>
      <c r="F678" s="47" t="s">
        <v>26454</v>
      </c>
      <c r="G678" s="30">
        <f t="shared" si="894"/>
        <v>165</v>
      </c>
      <c r="H678" s="30" t="str">
        <f t="shared" si="895"/>
        <v>0165</v>
      </c>
      <c r="I678" s="31" t="str">
        <f t="shared" si="896"/>
        <v>10140165</v>
      </c>
      <c r="J678" s="30"/>
      <c r="K678" s="42" t="s">
        <v>23380</v>
      </c>
      <c r="L678" s="65" t="s">
        <v>32545</v>
      </c>
      <c r="M678" s="29" t="s">
        <v>656</v>
      </c>
      <c r="N678" s="51" t="str">
        <f>VLOOKUP(M678,'BMC Master'!$C$3:$E$100,3,0)</f>
        <v>1014</v>
      </c>
      <c r="O678" s="7" t="s">
        <v>32547</v>
      </c>
      <c r="P678" s="9">
        <v>29587</v>
      </c>
      <c r="Q678" s="7" t="s">
        <v>32550</v>
      </c>
      <c r="R678" s="29">
        <v>8229010251</v>
      </c>
      <c r="S678" s="38" t="s">
        <v>32553</v>
      </c>
      <c r="T678" s="7" t="s">
        <v>934</v>
      </c>
      <c r="U678" s="7" t="s">
        <v>5565</v>
      </c>
      <c r="V678" s="7" t="s">
        <v>32554</v>
      </c>
      <c r="W678" s="7" t="s">
        <v>30494</v>
      </c>
      <c r="X678" s="7" t="s">
        <v>30495</v>
      </c>
      <c r="Y678" s="7" t="s">
        <v>30647</v>
      </c>
    </row>
    <row r="679" spans="1:25" hidden="1" x14ac:dyDescent="0.25">
      <c r="A679" s="29"/>
      <c r="B679" s="7" t="s">
        <v>58</v>
      </c>
      <c r="C679" s="30" t="s">
        <v>30609</v>
      </c>
      <c r="D679" s="7" t="s">
        <v>32555</v>
      </c>
      <c r="E679" s="9">
        <v>45741</v>
      </c>
      <c r="F679" s="47" t="s">
        <v>26454</v>
      </c>
      <c r="G679" s="30">
        <f t="shared" si="894"/>
        <v>166</v>
      </c>
      <c r="H679" s="30" t="str">
        <f t="shared" si="895"/>
        <v>0166</v>
      </c>
      <c r="I679" s="31" t="str">
        <f t="shared" si="896"/>
        <v>10140166</v>
      </c>
      <c r="J679" s="30"/>
      <c r="K679" s="42" t="s">
        <v>23380</v>
      </c>
      <c r="L679" s="65" t="s">
        <v>32556</v>
      </c>
      <c r="M679" s="29" t="s">
        <v>656</v>
      </c>
      <c r="N679" s="51" t="str">
        <f>VLOOKUP(M679,'BMC Master'!$C$3:$E$100,3,0)</f>
        <v>1014</v>
      </c>
      <c r="O679" s="7" t="s">
        <v>2153</v>
      </c>
      <c r="P679" s="9">
        <v>37358</v>
      </c>
      <c r="Q679" s="7" t="s">
        <v>2122</v>
      </c>
      <c r="R679" s="29">
        <v>9241033487</v>
      </c>
      <c r="S679" s="38" t="s">
        <v>32557</v>
      </c>
      <c r="T679" s="7" t="s">
        <v>31635</v>
      </c>
      <c r="U679" s="7" t="s">
        <v>2601</v>
      </c>
      <c r="V679" s="7" t="s">
        <v>7634</v>
      </c>
      <c r="W679" s="7" t="s">
        <v>30329</v>
      </c>
      <c r="X679" s="7" t="s">
        <v>1678</v>
      </c>
      <c r="Y679" s="38" t="s">
        <v>30868</v>
      </c>
    </row>
    <row r="680" spans="1:25" hidden="1" x14ac:dyDescent="0.25">
      <c r="A680" s="29"/>
      <c r="B680" s="7" t="s">
        <v>58</v>
      </c>
      <c r="C680" s="30" t="s">
        <v>30609</v>
      </c>
      <c r="D680" s="7" t="s">
        <v>32629</v>
      </c>
      <c r="E680" s="9">
        <v>45743</v>
      </c>
      <c r="F680" s="47" t="s">
        <v>26454</v>
      </c>
      <c r="G680" s="30">
        <f t="shared" ref="G680" si="897">IF(M680=M679,G679+1,1)</f>
        <v>167</v>
      </c>
      <c r="H680" s="30" t="str">
        <f t="shared" ref="H680" si="898">TEXT(G680,"0000")</f>
        <v>0167</v>
      </c>
      <c r="I680" s="31" t="str">
        <f t="shared" ref="I680" si="899">CONCATENATE(N680,H680)</f>
        <v>10140167</v>
      </c>
      <c r="J680" s="30"/>
      <c r="K680" s="42" t="s">
        <v>30455</v>
      </c>
      <c r="L680" s="65" t="s">
        <v>32630</v>
      </c>
      <c r="M680" s="29" t="s">
        <v>656</v>
      </c>
      <c r="N680" s="51" t="str">
        <f>VLOOKUP(M680,'BMC Master'!$C$3:$E$100,3,0)</f>
        <v>1014</v>
      </c>
      <c r="O680" s="7" t="s">
        <v>32631</v>
      </c>
      <c r="P680" s="9">
        <v>34711</v>
      </c>
      <c r="Q680" s="7" t="s">
        <v>32632</v>
      </c>
      <c r="R680" s="29">
        <v>9934740007</v>
      </c>
      <c r="S680" s="38" t="s">
        <v>32633</v>
      </c>
      <c r="T680" s="7" t="s">
        <v>32634</v>
      </c>
      <c r="U680" s="7" t="s">
        <v>747</v>
      </c>
      <c r="V680" s="7" t="s">
        <v>7634</v>
      </c>
      <c r="W680" s="7" t="s">
        <v>30329</v>
      </c>
      <c r="X680" s="7" t="s">
        <v>1678</v>
      </c>
      <c r="Y680" s="38" t="s">
        <v>30868</v>
      </c>
    </row>
    <row r="681" spans="1:25" hidden="1" x14ac:dyDescent="0.25">
      <c r="A681" s="29"/>
      <c r="B681" s="7" t="s">
        <v>58</v>
      </c>
      <c r="C681" s="30" t="s">
        <v>30609</v>
      </c>
      <c r="D681" s="7" t="s">
        <v>32655</v>
      </c>
      <c r="E681" s="9">
        <v>45744</v>
      </c>
      <c r="F681" s="47" t="s">
        <v>26454</v>
      </c>
      <c r="G681" s="30">
        <f t="shared" ref="G681:G682" si="900">IF(M681=M680,G680+1,1)</f>
        <v>168</v>
      </c>
      <c r="H681" s="30" t="str">
        <f t="shared" ref="H681:H682" si="901">TEXT(G681,"0000")</f>
        <v>0168</v>
      </c>
      <c r="I681" s="31" t="str">
        <f t="shared" ref="I681:I682" si="902">CONCATENATE(N681,H681)</f>
        <v>10140168</v>
      </c>
      <c r="J681" s="30"/>
      <c r="K681" s="42" t="s">
        <v>23380</v>
      </c>
      <c r="L681" s="65" t="s">
        <v>32657</v>
      </c>
      <c r="M681" s="29" t="s">
        <v>656</v>
      </c>
      <c r="N681" s="51" t="str">
        <f>VLOOKUP(M681,'BMC Master'!$C$3:$E$100,3,0)</f>
        <v>1014</v>
      </c>
      <c r="O681" s="7" t="s">
        <v>3748</v>
      </c>
      <c r="P681" s="9">
        <v>34745</v>
      </c>
      <c r="Q681" s="7" t="s">
        <v>32658</v>
      </c>
      <c r="R681" s="29">
        <v>9122027363</v>
      </c>
      <c r="S681" s="38" t="s">
        <v>32659</v>
      </c>
      <c r="T681" s="7" t="s">
        <v>934</v>
      </c>
      <c r="U681" s="7" t="s">
        <v>747</v>
      </c>
      <c r="V681" s="7" t="s">
        <v>1325</v>
      </c>
      <c r="W681" s="7" t="s">
        <v>914</v>
      </c>
      <c r="X681" s="7" t="s">
        <v>30486</v>
      </c>
      <c r="Y681" s="38" t="s">
        <v>31619</v>
      </c>
    </row>
    <row r="682" spans="1:25" hidden="1" x14ac:dyDescent="0.25">
      <c r="A682" s="29"/>
      <c r="B682" s="7" t="s">
        <v>58</v>
      </c>
      <c r="C682" s="30" t="s">
        <v>30609</v>
      </c>
      <c r="D682" s="7" t="s">
        <v>32656</v>
      </c>
      <c r="E682" s="9">
        <v>45744</v>
      </c>
      <c r="F682" s="47" t="s">
        <v>26454</v>
      </c>
      <c r="G682" s="30">
        <f t="shared" si="900"/>
        <v>169</v>
      </c>
      <c r="H682" s="30" t="str">
        <f t="shared" si="901"/>
        <v>0169</v>
      </c>
      <c r="I682" s="31" t="str">
        <f t="shared" si="902"/>
        <v>10140169</v>
      </c>
      <c r="J682" s="30"/>
      <c r="K682" s="42" t="s">
        <v>23380</v>
      </c>
      <c r="L682" s="65" t="s">
        <v>32831</v>
      </c>
      <c r="M682" s="29" t="s">
        <v>656</v>
      </c>
      <c r="N682" s="51" t="str">
        <f>VLOOKUP(M682,'BMC Master'!$C$3:$E$100,3,0)</f>
        <v>1014</v>
      </c>
      <c r="O682" s="7" t="s">
        <v>32832</v>
      </c>
      <c r="P682" s="9">
        <v>34560</v>
      </c>
      <c r="Q682" s="7" t="s">
        <v>20622</v>
      </c>
      <c r="R682" s="29">
        <v>9691639620</v>
      </c>
      <c r="S682" s="38" t="s">
        <v>32833</v>
      </c>
      <c r="T682" s="7" t="s">
        <v>679</v>
      </c>
      <c r="U682" s="7" t="s">
        <v>1913</v>
      </c>
      <c r="V682" s="7" t="s">
        <v>30493</v>
      </c>
      <c r="W682" s="7" t="s">
        <v>30329</v>
      </c>
      <c r="X682" s="7" t="s">
        <v>1678</v>
      </c>
      <c r="Y682" s="38" t="s">
        <v>30868</v>
      </c>
    </row>
    <row r="683" spans="1:25" hidden="1" x14ac:dyDescent="0.25">
      <c r="A683" s="29"/>
      <c r="B683" s="7" t="s">
        <v>58</v>
      </c>
      <c r="C683" s="30" t="s">
        <v>30609</v>
      </c>
      <c r="D683" s="7" t="s">
        <v>32749</v>
      </c>
      <c r="E683" s="9">
        <v>45761</v>
      </c>
      <c r="F683" s="47" t="s">
        <v>26454</v>
      </c>
      <c r="G683" s="30">
        <f t="shared" ref="G683" si="903">IF(M683=M682,G682+1,1)</f>
        <v>170</v>
      </c>
      <c r="H683" s="30" t="str">
        <f t="shared" ref="H683" si="904">TEXT(G683,"0000")</f>
        <v>0170</v>
      </c>
      <c r="I683" s="31" t="str">
        <f t="shared" ref="I683" si="905">CONCATENATE(N683,H683)</f>
        <v>10140170</v>
      </c>
      <c r="J683" s="30"/>
      <c r="K683" s="42" t="s">
        <v>23380</v>
      </c>
      <c r="L683" s="65" t="s">
        <v>32750</v>
      </c>
      <c r="M683" s="29" t="s">
        <v>656</v>
      </c>
      <c r="N683" s="51" t="str">
        <f>VLOOKUP(M683,'BMC Master'!$C$3:$E$100,3,0)</f>
        <v>1014</v>
      </c>
      <c r="O683" s="7" t="s">
        <v>1210</v>
      </c>
      <c r="P683" s="9">
        <v>32874</v>
      </c>
      <c r="Q683" s="7" t="s">
        <v>8421</v>
      </c>
      <c r="R683" s="29">
        <v>8084085986</v>
      </c>
      <c r="S683" s="38" t="s">
        <v>32751</v>
      </c>
      <c r="T683" s="7" t="s">
        <v>699</v>
      </c>
      <c r="U683" s="7" t="s">
        <v>32752</v>
      </c>
      <c r="V683" s="7" t="s">
        <v>32753</v>
      </c>
      <c r="W683" s="7" t="s">
        <v>30329</v>
      </c>
      <c r="X683" s="7" t="s">
        <v>1678</v>
      </c>
      <c r="Y683" s="38" t="s">
        <v>30868</v>
      </c>
    </row>
    <row r="684" spans="1:25" hidden="1" x14ac:dyDescent="0.25">
      <c r="A684" s="29"/>
      <c r="B684" s="7" t="s">
        <v>58</v>
      </c>
      <c r="C684" s="30" t="s">
        <v>30609</v>
      </c>
      <c r="D684" s="7" t="s">
        <v>32834</v>
      </c>
      <c r="E684" s="9">
        <v>45768</v>
      </c>
      <c r="F684" s="47" t="s">
        <v>26454</v>
      </c>
      <c r="G684" s="30">
        <f t="shared" ref="G684:G687" si="906">IF(M684=M683,G683+1,1)</f>
        <v>171</v>
      </c>
      <c r="H684" s="30" t="str">
        <f t="shared" ref="H684:H687" si="907">TEXT(G684,"0000")</f>
        <v>0171</v>
      </c>
      <c r="I684" s="31" t="str">
        <f t="shared" ref="I684:I687" si="908">CONCATENATE(N684,H684)</f>
        <v>10140171</v>
      </c>
      <c r="J684" s="30"/>
      <c r="K684" s="42" t="s">
        <v>23380</v>
      </c>
      <c r="L684" s="65" t="s">
        <v>32838</v>
      </c>
      <c r="M684" s="29" t="s">
        <v>656</v>
      </c>
      <c r="N684" s="51" t="str">
        <f>VLOOKUP(M684,'BMC Master'!$C$3:$E$100,3,0)</f>
        <v>1014</v>
      </c>
      <c r="O684" s="7" t="s">
        <v>32842</v>
      </c>
      <c r="P684" s="9">
        <v>36282</v>
      </c>
      <c r="Q684" s="7" t="s">
        <v>32844</v>
      </c>
      <c r="R684" s="29">
        <v>6204226398</v>
      </c>
      <c r="S684" s="38" t="s">
        <v>32845</v>
      </c>
      <c r="T684" s="7" t="s">
        <v>1345</v>
      </c>
      <c r="U684" s="7" t="s">
        <v>1346</v>
      </c>
      <c r="V684" s="7" t="s">
        <v>1325</v>
      </c>
      <c r="W684" s="7" t="s">
        <v>30494</v>
      </c>
      <c r="X684" s="7" t="s">
        <v>30486</v>
      </c>
      <c r="Y684" s="38" t="s">
        <v>31619</v>
      </c>
    </row>
    <row r="685" spans="1:25" hidden="1" x14ac:dyDescent="0.25">
      <c r="A685" s="29"/>
      <c r="B685" s="7" t="s">
        <v>58</v>
      </c>
      <c r="C685" s="30" t="s">
        <v>30609</v>
      </c>
      <c r="D685" s="7" t="s">
        <v>32835</v>
      </c>
      <c r="E685" s="9">
        <v>45768</v>
      </c>
      <c r="F685" s="47" t="s">
        <v>26454</v>
      </c>
      <c r="G685" s="30">
        <f t="shared" si="906"/>
        <v>172</v>
      </c>
      <c r="H685" s="30" t="str">
        <f t="shared" si="907"/>
        <v>0172</v>
      </c>
      <c r="I685" s="31" t="str">
        <f t="shared" si="908"/>
        <v>10140172</v>
      </c>
      <c r="J685" s="30"/>
      <c r="K685" s="42" t="s">
        <v>23380</v>
      </c>
      <c r="L685" s="65" t="s">
        <v>32839</v>
      </c>
      <c r="M685" s="29" t="s">
        <v>656</v>
      </c>
      <c r="N685" s="51" t="str">
        <f>VLOOKUP(M685,'BMC Master'!$C$3:$E$100,3,0)</f>
        <v>1014</v>
      </c>
      <c r="O685" s="7" t="s">
        <v>32843</v>
      </c>
      <c r="P685" s="9">
        <v>33734</v>
      </c>
      <c r="Q685" s="7" t="s">
        <v>1025</v>
      </c>
      <c r="R685" s="29">
        <v>7004031762</v>
      </c>
      <c r="S685" s="38" t="s">
        <v>32846</v>
      </c>
      <c r="T685" s="7" t="s">
        <v>934</v>
      </c>
      <c r="U685" s="7" t="s">
        <v>1328</v>
      </c>
      <c r="V685" s="7" t="s">
        <v>31618</v>
      </c>
      <c r="W685" s="7" t="s">
        <v>30494</v>
      </c>
      <c r="X685" s="7" t="s">
        <v>30486</v>
      </c>
      <c r="Y685" s="38" t="s">
        <v>31619</v>
      </c>
    </row>
    <row r="686" spans="1:25" hidden="1" x14ac:dyDescent="0.25">
      <c r="A686" s="29"/>
      <c r="B686" s="7" t="s">
        <v>58</v>
      </c>
      <c r="C686" s="30" t="s">
        <v>30609</v>
      </c>
      <c r="D686" s="7" t="s">
        <v>32836</v>
      </c>
      <c r="E686" s="9">
        <v>45768</v>
      </c>
      <c r="F686" s="47" t="s">
        <v>26454</v>
      </c>
      <c r="G686" s="30">
        <f t="shared" si="906"/>
        <v>173</v>
      </c>
      <c r="H686" s="30" t="str">
        <f t="shared" si="907"/>
        <v>0173</v>
      </c>
      <c r="I686" s="31" t="str">
        <f t="shared" si="908"/>
        <v>10140173</v>
      </c>
      <c r="J686" s="30"/>
      <c r="K686" s="42" t="s">
        <v>23380</v>
      </c>
      <c r="L686" s="65" t="s">
        <v>32840</v>
      </c>
      <c r="M686" s="29" t="s">
        <v>656</v>
      </c>
      <c r="N686" s="51" t="str">
        <f>VLOOKUP(M686,'BMC Master'!$C$3:$E$100,3,0)</f>
        <v>1014</v>
      </c>
      <c r="O686" s="7" t="s">
        <v>36568</v>
      </c>
      <c r="P686" s="9">
        <v>37425</v>
      </c>
      <c r="Q686" s="7" t="s">
        <v>36569</v>
      </c>
      <c r="R686" s="29">
        <v>9955527885</v>
      </c>
      <c r="S686" s="38" t="s">
        <v>36570</v>
      </c>
      <c r="T686" s="7" t="s">
        <v>934</v>
      </c>
      <c r="U686" s="7" t="s">
        <v>1394</v>
      </c>
      <c r="V686" s="7" t="s">
        <v>30493</v>
      </c>
      <c r="W686" s="7" t="s">
        <v>30329</v>
      </c>
      <c r="X686" s="7" t="s">
        <v>30486</v>
      </c>
      <c r="Y686" s="38" t="s">
        <v>31619</v>
      </c>
    </row>
    <row r="687" spans="1:25" hidden="1" x14ac:dyDescent="0.25">
      <c r="A687" s="29"/>
      <c r="B687" s="7" t="s">
        <v>58</v>
      </c>
      <c r="C687" s="30" t="s">
        <v>30609</v>
      </c>
      <c r="D687" s="7" t="s">
        <v>32837</v>
      </c>
      <c r="E687" s="9">
        <v>45768</v>
      </c>
      <c r="F687" s="47" t="s">
        <v>26454</v>
      </c>
      <c r="G687" s="30">
        <f t="shared" si="906"/>
        <v>174</v>
      </c>
      <c r="H687" s="30" t="str">
        <f t="shared" si="907"/>
        <v>0174</v>
      </c>
      <c r="I687" s="31" t="str">
        <f t="shared" si="908"/>
        <v>10140174</v>
      </c>
      <c r="J687" s="30"/>
      <c r="K687" s="42" t="s">
        <v>23380</v>
      </c>
      <c r="L687" s="65" t="s">
        <v>32841</v>
      </c>
      <c r="M687" s="29" t="s">
        <v>656</v>
      </c>
      <c r="N687" s="51" t="str">
        <f>VLOOKUP(M687,'BMC Master'!$C$3:$E$100,3,0)</f>
        <v>1014</v>
      </c>
      <c r="O687" s="7" t="s">
        <v>865</v>
      </c>
      <c r="P687" s="9">
        <v>39083</v>
      </c>
      <c r="Q687" s="7" t="s">
        <v>28246</v>
      </c>
      <c r="R687" s="29">
        <v>7481998840</v>
      </c>
      <c r="S687" s="38" t="s">
        <v>32848</v>
      </c>
      <c r="T687" s="7" t="s">
        <v>934</v>
      </c>
      <c r="U687" s="7" t="s">
        <v>5565</v>
      </c>
      <c r="V687" s="7" t="s">
        <v>32554</v>
      </c>
      <c r="W687" s="7" t="s">
        <v>30494</v>
      </c>
      <c r="X687" s="7" t="s">
        <v>30495</v>
      </c>
      <c r="Y687" s="7" t="s">
        <v>30647</v>
      </c>
    </row>
    <row r="688" spans="1:25" hidden="1" x14ac:dyDescent="0.25">
      <c r="A688" s="29"/>
      <c r="B688" s="7" t="s">
        <v>58</v>
      </c>
      <c r="C688" s="30" t="s">
        <v>30609</v>
      </c>
      <c r="D688" s="7" t="s">
        <v>32982</v>
      </c>
      <c r="E688" s="9">
        <v>45783</v>
      </c>
      <c r="F688" s="47" t="s">
        <v>26454</v>
      </c>
      <c r="G688" s="30">
        <f t="shared" ref="G688" si="909">IF(M688=M687,G687+1,1)</f>
        <v>175</v>
      </c>
      <c r="H688" s="30" t="str">
        <f t="shared" ref="H688" si="910">TEXT(G688,"0000")</f>
        <v>0175</v>
      </c>
      <c r="I688" s="31" t="str">
        <f t="shared" ref="I688" si="911">CONCATENATE(N688,H688)</f>
        <v>10140175</v>
      </c>
      <c r="J688" s="30"/>
      <c r="K688" s="42" t="s">
        <v>30455</v>
      </c>
      <c r="L688" s="65" t="s">
        <v>32983</v>
      </c>
      <c r="M688" s="29" t="s">
        <v>656</v>
      </c>
      <c r="N688" s="51" t="str">
        <f>VLOOKUP(M688,'BMC Master'!$C$3:$E$100,3,0)</f>
        <v>1014</v>
      </c>
      <c r="O688" s="7" t="s">
        <v>32988</v>
      </c>
      <c r="P688" s="9">
        <v>36362</v>
      </c>
      <c r="Q688" s="7" t="s">
        <v>4465</v>
      </c>
      <c r="R688" s="29">
        <v>6202486091</v>
      </c>
      <c r="S688" s="38" t="s">
        <v>32984</v>
      </c>
      <c r="T688" s="7" t="s">
        <v>32985</v>
      </c>
      <c r="U688" s="7" t="s">
        <v>32986</v>
      </c>
      <c r="V688" s="7" t="s">
        <v>32987</v>
      </c>
      <c r="W688" s="7" t="s">
        <v>30494</v>
      </c>
      <c r="X688" s="7" t="s">
        <v>30495</v>
      </c>
      <c r="Y688" s="7" t="s">
        <v>30647</v>
      </c>
    </row>
    <row r="689" spans="1:25" hidden="1" x14ac:dyDescent="0.25">
      <c r="A689" s="29"/>
      <c r="B689" s="7" t="s">
        <v>58</v>
      </c>
      <c r="C689" s="30" t="s">
        <v>30609</v>
      </c>
      <c r="D689" s="7" t="s">
        <v>33029</v>
      </c>
      <c r="E689" s="9">
        <v>45787</v>
      </c>
      <c r="F689" s="47" t="s">
        <v>26454</v>
      </c>
      <c r="G689" s="30">
        <f t="shared" ref="G689" si="912">IF(M689=M688,G688+1,1)</f>
        <v>176</v>
      </c>
      <c r="H689" s="30" t="str">
        <f t="shared" ref="H689" si="913">TEXT(G689,"0000")</f>
        <v>0176</v>
      </c>
      <c r="I689" s="31" t="str">
        <f t="shared" ref="I689" si="914">CONCATENATE(N689,H689)</f>
        <v>10140176</v>
      </c>
      <c r="J689" s="30"/>
      <c r="K689" s="42" t="s">
        <v>30455</v>
      </c>
      <c r="L689" s="65" t="s">
        <v>33030</v>
      </c>
      <c r="M689" s="29" t="s">
        <v>656</v>
      </c>
      <c r="N689" s="51" t="str">
        <f>VLOOKUP(M689,'BMC Master'!$C$3:$E$100,3,0)</f>
        <v>1014</v>
      </c>
      <c r="O689" s="7" t="s">
        <v>1189</v>
      </c>
      <c r="P689" s="9">
        <v>23012</v>
      </c>
      <c r="Q689" s="7" t="s">
        <v>33031</v>
      </c>
      <c r="R689" s="29">
        <v>9576264129</v>
      </c>
      <c r="S689" s="38" t="s">
        <v>33032</v>
      </c>
      <c r="T689" s="7" t="s">
        <v>30528</v>
      </c>
      <c r="U689" s="7" t="s">
        <v>747</v>
      </c>
      <c r="V689" s="7" t="s">
        <v>30486</v>
      </c>
      <c r="W689" s="7" t="s">
        <v>30494</v>
      </c>
      <c r="X689" s="7" t="s">
        <v>30486</v>
      </c>
      <c r="Y689" s="38" t="s">
        <v>31619</v>
      </c>
    </row>
    <row r="690" spans="1:25" hidden="1" x14ac:dyDescent="0.25">
      <c r="A690" s="29"/>
      <c r="B690" s="7" t="s">
        <v>58</v>
      </c>
      <c r="C690" s="30" t="s">
        <v>30609</v>
      </c>
      <c r="D690" s="7" t="s">
        <v>33094</v>
      </c>
      <c r="E690" s="9">
        <v>45794</v>
      </c>
      <c r="F690" s="47" t="s">
        <v>26454</v>
      </c>
      <c r="G690" s="30">
        <f t="shared" ref="G690" si="915">IF(M690=M689,G689+1,1)</f>
        <v>177</v>
      </c>
      <c r="H690" s="30" t="str">
        <f t="shared" ref="H690" si="916">TEXT(G690,"0000")</f>
        <v>0177</v>
      </c>
      <c r="I690" s="31" t="str">
        <f t="shared" ref="I690" si="917">CONCATENATE(N690,H690)</f>
        <v>10140177</v>
      </c>
      <c r="J690" s="30"/>
      <c r="K690" s="42" t="s">
        <v>23380</v>
      </c>
      <c r="L690" s="65" t="s">
        <v>33095</v>
      </c>
      <c r="M690" s="29" t="s">
        <v>656</v>
      </c>
      <c r="N690" s="51" t="str">
        <f>VLOOKUP(M690,'BMC Master'!$C$3:$E$100,3,0)</f>
        <v>1014</v>
      </c>
      <c r="O690" s="7" t="s">
        <v>33096</v>
      </c>
      <c r="P690" s="9">
        <v>35155</v>
      </c>
      <c r="Q690" s="7" t="s">
        <v>33097</v>
      </c>
      <c r="R690" s="29">
        <v>9334241415</v>
      </c>
      <c r="S690" s="38" t="s">
        <v>33098</v>
      </c>
      <c r="T690" s="7" t="s">
        <v>30564</v>
      </c>
      <c r="U690" s="7" t="s">
        <v>747</v>
      </c>
      <c r="V690" s="7" t="s">
        <v>30564</v>
      </c>
      <c r="W690" s="7" t="s">
        <v>30494</v>
      </c>
      <c r="X690" s="7" t="s">
        <v>30495</v>
      </c>
      <c r="Y690" s="7" t="s">
        <v>30647</v>
      </c>
    </row>
    <row r="691" spans="1:25" hidden="1" x14ac:dyDescent="0.25">
      <c r="A691" s="29"/>
      <c r="B691" s="7" t="s">
        <v>58</v>
      </c>
      <c r="C691" s="30" t="s">
        <v>30609</v>
      </c>
      <c r="D691" s="7" t="s">
        <v>33140</v>
      </c>
      <c r="E691" s="9">
        <v>45798</v>
      </c>
      <c r="F691" s="47" t="s">
        <v>26454</v>
      </c>
      <c r="G691" s="30">
        <f t="shared" ref="G691:G692" si="918">IF(M691=M690,G690+1,1)</f>
        <v>178</v>
      </c>
      <c r="H691" s="30" t="str">
        <f t="shared" ref="H691:H692" si="919">TEXT(G691,"0000")</f>
        <v>0178</v>
      </c>
      <c r="I691" s="31" t="str">
        <f t="shared" ref="I691:I692" si="920">CONCATENATE(N691,H691)</f>
        <v>10140178</v>
      </c>
      <c r="J691" s="30"/>
      <c r="K691" s="42" t="s">
        <v>23380</v>
      </c>
      <c r="L691" s="65" t="s">
        <v>33142</v>
      </c>
      <c r="M691" s="29" t="s">
        <v>656</v>
      </c>
      <c r="N691" s="51" t="str">
        <f>VLOOKUP(M691,'BMC Master'!$C$3:$E$100,3,0)</f>
        <v>1014</v>
      </c>
      <c r="O691" s="7" t="s">
        <v>33144</v>
      </c>
      <c r="P691" s="9">
        <v>36495</v>
      </c>
      <c r="Q691" s="7" t="s">
        <v>3599</v>
      </c>
      <c r="R691" s="29">
        <v>7491821186</v>
      </c>
      <c r="S691" s="38" t="s">
        <v>33147</v>
      </c>
      <c r="T691" s="7" t="s">
        <v>23302</v>
      </c>
      <c r="U691" s="7" t="s">
        <v>33148</v>
      </c>
      <c r="V691" s="7" t="s">
        <v>33149</v>
      </c>
      <c r="W691" s="7" t="s">
        <v>33151</v>
      </c>
      <c r="X691" s="7" t="s">
        <v>1678</v>
      </c>
      <c r="Y691" s="38" t="s">
        <v>30868</v>
      </c>
    </row>
    <row r="692" spans="1:25" hidden="1" x14ac:dyDescent="0.25">
      <c r="A692" s="29"/>
      <c r="B692" s="7" t="s">
        <v>58</v>
      </c>
      <c r="C692" s="30" t="s">
        <v>30609</v>
      </c>
      <c r="D692" s="7" t="s">
        <v>33141</v>
      </c>
      <c r="E692" s="9">
        <v>45798</v>
      </c>
      <c r="F692" s="47" t="s">
        <v>26454</v>
      </c>
      <c r="G692" s="30">
        <f t="shared" si="918"/>
        <v>179</v>
      </c>
      <c r="H692" s="30" t="str">
        <f t="shared" si="919"/>
        <v>0179</v>
      </c>
      <c r="I692" s="31" t="str">
        <f t="shared" si="920"/>
        <v>10140179</v>
      </c>
      <c r="J692" s="30"/>
      <c r="K692" s="42" t="s">
        <v>23380</v>
      </c>
      <c r="L692" s="65" t="s">
        <v>33143</v>
      </c>
      <c r="M692" s="29" t="s">
        <v>656</v>
      </c>
      <c r="N692" s="51" t="str">
        <f>VLOOKUP(M692,'BMC Master'!$C$3:$E$100,3,0)</f>
        <v>1014</v>
      </c>
      <c r="O692" s="7" t="s">
        <v>33145</v>
      </c>
      <c r="P692" s="9">
        <v>33239</v>
      </c>
      <c r="Q692" s="7" t="s">
        <v>33146</v>
      </c>
      <c r="R692" s="29">
        <v>8084278421</v>
      </c>
      <c r="S692" s="38" t="s">
        <v>33150</v>
      </c>
      <c r="T692" s="7" t="s">
        <v>23302</v>
      </c>
      <c r="U692" s="7" t="s">
        <v>4275</v>
      </c>
      <c r="V692" s="7" t="s">
        <v>269</v>
      </c>
      <c r="W692" s="7" t="s">
        <v>33151</v>
      </c>
      <c r="X692" s="7" t="s">
        <v>1678</v>
      </c>
      <c r="Y692" s="38" t="s">
        <v>30868</v>
      </c>
    </row>
    <row r="693" spans="1:25" hidden="1" x14ac:dyDescent="0.25">
      <c r="A693" s="29"/>
      <c r="B693" s="7" t="s">
        <v>58</v>
      </c>
      <c r="C693" s="30" t="s">
        <v>30609</v>
      </c>
      <c r="D693" s="7" t="s">
        <v>33152</v>
      </c>
      <c r="E693" s="9">
        <v>45800</v>
      </c>
      <c r="F693" s="47" t="s">
        <v>26454</v>
      </c>
      <c r="G693" s="30">
        <f t="shared" ref="G693" si="921">IF(M693=M692,G692+1,1)</f>
        <v>180</v>
      </c>
      <c r="H693" s="30" t="str">
        <f t="shared" ref="H693" si="922">TEXT(G693,"0000")</f>
        <v>0180</v>
      </c>
      <c r="I693" s="31" t="str">
        <f t="shared" ref="I693" si="923">CONCATENATE(N693,H693)</f>
        <v>10140180</v>
      </c>
      <c r="J693" s="30"/>
      <c r="K693" s="42" t="s">
        <v>23380</v>
      </c>
      <c r="L693" s="65" t="s">
        <v>33153</v>
      </c>
      <c r="M693" s="29" t="s">
        <v>656</v>
      </c>
      <c r="N693" s="51" t="str">
        <f>VLOOKUP(M693,'BMC Master'!$C$3:$E$100,3,0)</f>
        <v>1014</v>
      </c>
      <c r="O693" s="7" t="s">
        <v>3591</v>
      </c>
      <c r="P693" s="9">
        <v>33604</v>
      </c>
      <c r="Q693" s="7" t="s">
        <v>33154</v>
      </c>
      <c r="R693" s="29">
        <v>8789172422</v>
      </c>
      <c r="S693" s="38" t="s">
        <v>33155</v>
      </c>
      <c r="T693" s="7" t="s">
        <v>30564</v>
      </c>
      <c r="U693" s="7" t="s">
        <v>747</v>
      </c>
      <c r="V693" s="7" t="s">
        <v>30564</v>
      </c>
      <c r="W693" s="7" t="s">
        <v>30494</v>
      </c>
      <c r="X693" s="7" t="s">
        <v>30486</v>
      </c>
      <c r="Y693" s="38" t="s">
        <v>31619</v>
      </c>
    </row>
    <row r="694" spans="1:25" hidden="1" x14ac:dyDescent="0.25">
      <c r="A694" s="29"/>
      <c r="B694" s="7" t="s">
        <v>58</v>
      </c>
      <c r="C694" s="30" t="s">
        <v>30609</v>
      </c>
      <c r="D694" s="7" t="s">
        <v>33167</v>
      </c>
      <c r="E694" s="9">
        <v>45808</v>
      </c>
      <c r="F694" s="47" t="s">
        <v>26454</v>
      </c>
      <c r="G694" s="30">
        <f t="shared" ref="G694" si="924">IF(M694=M693,G693+1,1)</f>
        <v>181</v>
      </c>
      <c r="H694" s="30" t="str">
        <f t="shared" ref="H694" si="925">TEXT(G694,"0000")</f>
        <v>0181</v>
      </c>
      <c r="I694" s="31" t="str">
        <f t="shared" ref="I694" si="926">CONCATENATE(N694,H694)</f>
        <v>10140181</v>
      </c>
      <c r="J694" s="30"/>
      <c r="K694" s="42" t="s">
        <v>30455</v>
      </c>
      <c r="L694" s="65" t="s">
        <v>33142</v>
      </c>
      <c r="M694" s="29" t="s">
        <v>656</v>
      </c>
      <c r="N694" s="51" t="str">
        <f>VLOOKUP(M694,'BMC Master'!$C$3:$E$100,3,0)</f>
        <v>1014</v>
      </c>
      <c r="O694" s="7" t="s">
        <v>33168</v>
      </c>
      <c r="P694" s="9">
        <v>35494</v>
      </c>
      <c r="Q694" s="7" t="s">
        <v>33169</v>
      </c>
      <c r="R694" s="29">
        <v>8825249153</v>
      </c>
      <c r="S694" s="38" t="s">
        <v>33170</v>
      </c>
      <c r="T694" s="7" t="s">
        <v>679</v>
      </c>
      <c r="U694" s="7" t="s">
        <v>33191</v>
      </c>
      <c r="V694" s="7" t="s">
        <v>33171</v>
      </c>
      <c r="W694" s="7" t="s">
        <v>33151</v>
      </c>
      <c r="X694" s="7" t="s">
        <v>1678</v>
      </c>
      <c r="Y694" s="38" t="s">
        <v>30868</v>
      </c>
    </row>
    <row r="695" spans="1:25" hidden="1" x14ac:dyDescent="0.25">
      <c r="A695" s="29"/>
      <c r="B695" s="7" t="s">
        <v>58</v>
      </c>
      <c r="C695" s="30" t="s">
        <v>30609</v>
      </c>
      <c r="D695" s="7" t="s">
        <v>33229</v>
      </c>
      <c r="E695" s="9">
        <v>45820</v>
      </c>
      <c r="F695" s="47" t="s">
        <v>26454</v>
      </c>
      <c r="G695" s="30">
        <f t="shared" ref="G695" si="927">IF(M695=M694,G694+1,1)</f>
        <v>182</v>
      </c>
      <c r="H695" s="30" t="str">
        <f t="shared" ref="H695" si="928">TEXT(G695,"0000")</f>
        <v>0182</v>
      </c>
      <c r="I695" s="31" t="str">
        <f t="shared" ref="I695" si="929">CONCATENATE(N695,H695)</f>
        <v>10140182</v>
      </c>
      <c r="J695" s="30"/>
      <c r="K695" s="42" t="s">
        <v>23380</v>
      </c>
      <c r="L695" s="65" t="s">
        <v>33230</v>
      </c>
      <c r="M695" s="29" t="s">
        <v>656</v>
      </c>
      <c r="N695" s="51" t="str">
        <f>VLOOKUP(M695,'BMC Master'!$C$3:$E$100,3,0)</f>
        <v>1014</v>
      </c>
      <c r="O695" s="7" t="s">
        <v>33231</v>
      </c>
      <c r="P695" s="9">
        <v>34402</v>
      </c>
      <c r="Q695" s="7" t="s">
        <v>33232</v>
      </c>
      <c r="R695" s="29">
        <v>7254882497</v>
      </c>
      <c r="S695" s="38" t="s">
        <v>33233</v>
      </c>
      <c r="T695" s="7" t="s">
        <v>30564</v>
      </c>
      <c r="U695" s="7" t="s">
        <v>747</v>
      </c>
      <c r="V695" s="7" t="s">
        <v>31284</v>
      </c>
      <c r="W695" s="7" t="s">
        <v>30494</v>
      </c>
      <c r="X695" s="7" t="s">
        <v>30495</v>
      </c>
      <c r="Y695" s="7" t="s">
        <v>30647</v>
      </c>
    </row>
    <row r="696" spans="1:25" hidden="1" x14ac:dyDescent="0.25">
      <c r="A696" s="29"/>
      <c r="B696" s="7" t="s">
        <v>58</v>
      </c>
      <c r="C696" s="30" t="s">
        <v>30609</v>
      </c>
      <c r="D696" s="7" t="s">
        <v>33342</v>
      </c>
      <c r="E696" s="9">
        <v>45834</v>
      </c>
      <c r="F696" s="47" t="s">
        <v>26454</v>
      </c>
      <c r="G696" s="30">
        <f t="shared" ref="G696" si="930">IF(M696=M695,G695+1,1)</f>
        <v>183</v>
      </c>
      <c r="H696" s="30" t="str">
        <f t="shared" ref="H696" si="931">TEXT(G696,"0000")</f>
        <v>0183</v>
      </c>
      <c r="I696" s="31" t="str">
        <f t="shared" ref="I696" si="932">CONCATENATE(N696,H696)</f>
        <v>10140183</v>
      </c>
      <c r="J696" s="30"/>
      <c r="K696" s="42" t="s">
        <v>23380</v>
      </c>
      <c r="L696" s="65" t="s">
        <v>33343</v>
      </c>
      <c r="M696" s="29" t="s">
        <v>656</v>
      </c>
      <c r="N696" s="51" t="str">
        <f>VLOOKUP(M696,'BMC Master'!$C$3:$E$100,3,0)</f>
        <v>1014</v>
      </c>
      <c r="O696" s="7" t="s">
        <v>23565</v>
      </c>
      <c r="P696" s="9">
        <v>35683</v>
      </c>
      <c r="Q696" s="7" t="s">
        <v>33344</v>
      </c>
      <c r="R696" s="29">
        <v>9507287993</v>
      </c>
      <c r="S696" s="38" t="s">
        <v>33345</v>
      </c>
      <c r="T696" s="7" t="s">
        <v>934</v>
      </c>
      <c r="U696" s="7" t="s">
        <v>33346</v>
      </c>
      <c r="V696" s="7" t="s">
        <v>33347</v>
      </c>
      <c r="W696" s="7" t="s">
        <v>33348</v>
      </c>
      <c r="X696" s="7" t="s">
        <v>1678</v>
      </c>
      <c r="Y696" s="7" t="s">
        <v>30868</v>
      </c>
    </row>
    <row r="697" spans="1:25" hidden="1" x14ac:dyDescent="0.25">
      <c r="A697" s="29"/>
      <c r="B697" s="7" t="s">
        <v>58</v>
      </c>
      <c r="C697" s="30" t="s">
        <v>30609</v>
      </c>
      <c r="D697" s="7" t="s">
        <v>33555</v>
      </c>
      <c r="E697" s="9">
        <v>45857</v>
      </c>
      <c r="F697" s="47" t="s">
        <v>26454</v>
      </c>
      <c r="G697" s="30">
        <f t="shared" ref="G697" si="933">IF(M697=M696,G696+1,1)</f>
        <v>184</v>
      </c>
      <c r="H697" s="30" t="str">
        <f t="shared" ref="H697" si="934">TEXT(G697,"0000")</f>
        <v>0184</v>
      </c>
      <c r="I697" s="31" t="str">
        <f t="shared" ref="I697" si="935">CONCATENATE(N697,H697)</f>
        <v>10140184</v>
      </c>
      <c r="J697" s="30"/>
      <c r="K697" s="42" t="s">
        <v>30455</v>
      </c>
      <c r="L697" s="65" t="s">
        <v>32831</v>
      </c>
      <c r="M697" s="29" t="s">
        <v>656</v>
      </c>
      <c r="N697" s="51" t="str">
        <f>VLOOKUP(M697,'BMC Master'!$C$3:$E$100,3,0)</f>
        <v>1014</v>
      </c>
      <c r="O697" s="7" t="s">
        <v>33556</v>
      </c>
      <c r="P697" s="9">
        <v>26299</v>
      </c>
      <c r="Q697" s="7" t="s">
        <v>33557</v>
      </c>
      <c r="R697" s="29">
        <v>8002755910</v>
      </c>
      <c r="S697" s="38" t="s">
        <v>33558</v>
      </c>
      <c r="T697" s="7" t="s">
        <v>679</v>
      </c>
      <c r="U697" s="7" t="s">
        <v>1913</v>
      </c>
      <c r="V697" s="7" t="s">
        <v>30493</v>
      </c>
      <c r="W697" s="7" t="s">
        <v>33348</v>
      </c>
      <c r="X697" s="7" t="s">
        <v>1678</v>
      </c>
      <c r="Y697" s="7" t="s">
        <v>30868</v>
      </c>
    </row>
    <row r="698" spans="1:25" hidden="1" x14ac:dyDescent="0.25">
      <c r="A698" s="29"/>
      <c r="B698" s="7" t="s">
        <v>58</v>
      </c>
      <c r="C698" s="30" t="s">
        <v>30609</v>
      </c>
      <c r="D698" s="7" t="s">
        <v>33567</v>
      </c>
      <c r="E698" s="9">
        <v>45864</v>
      </c>
      <c r="F698" s="47" t="s">
        <v>26454</v>
      </c>
      <c r="G698" s="30">
        <f t="shared" ref="G698" si="936">IF(M698=M697,G697+1,1)</f>
        <v>185</v>
      </c>
      <c r="H698" s="30" t="str">
        <f t="shared" ref="H698" si="937">TEXT(G698,"0000")</f>
        <v>0185</v>
      </c>
      <c r="I698" s="31" t="str">
        <f t="shared" ref="I698" si="938">CONCATENATE(N698,H698)</f>
        <v>10140185</v>
      </c>
      <c r="J698" s="30"/>
      <c r="K698" s="42" t="s">
        <v>23380</v>
      </c>
      <c r="L698" s="65" t="s">
        <v>33568</v>
      </c>
      <c r="M698" s="29" t="s">
        <v>656</v>
      </c>
      <c r="N698" s="51" t="str">
        <f>VLOOKUP(M698,'BMC Master'!$C$3:$E$100,3,0)</f>
        <v>1014</v>
      </c>
      <c r="O698" s="7" t="s">
        <v>33569</v>
      </c>
      <c r="P698" s="9">
        <v>30682</v>
      </c>
      <c r="Q698" s="7" t="s">
        <v>33570</v>
      </c>
      <c r="R698" s="29">
        <v>8252882294</v>
      </c>
      <c r="S698" s="38" t="s">
        <v>33571</v>
      </c>
      <c r="T698" s="7" t="s">
        <v>33572</v>
      </c>
      <c r="U698" s="7" t="s">
        <v>1385</v>
      </c>
      <c r="V698" s="7" t="s">
        <v>1377</v>
      </c>
      <c r="W698" s="7" t="s">
        <v>33348</v>
      </c>
      <c r="X698" s="7" t="s">
        <v>31643</v>
      </c>
      <c r="Y698" s="38" t="s">
        <v>30867</v>
      </c>
    </row>
    <row r="699" spans="1:25" hidden="1" x14ac:dyDescent="0.25">
      <c r="A699" s="29"/>
      <c r="B699" s="7" t="s">
        <v>58</v>
      </c>
      <c r="C699" s="30" t="s">
        <v>30609</v>
      </c>
      <c r="D699" s="7" t="s">
        <v>33870</v>
      </c>
      <c r="E699" s="9">
        <v>45897</v>
      </c>
      <c r="F699" s="47" t="s">
        <v>26454</v>
      </c>
      <c r="G699" s="30">
        <f t="shared" ref="G699" si="939">IF(M699=M698,G698+1,1)</f>
        <v>186</v>
      </c>
      <c r="H699" s="30" t="str">
        <f t="shared" ref="H699" si="940">TEXT(G699,"0000")</f>
        <v>0186</v>
      </c>
      <c r="I699" s="31" t="str">
        <f t="shared" ref="I699" si="941">CONCATENATE(N699,H699)</f>
        <v>10140186</v>
      </c>
      <c r="J699" s="30"/>
      <c r="K699" s="42" t="s">
        <v>23380</v>
      </c>
      <c r="L699" s="65" t="s">
        <v>33871</v>
      </c>
      <c r="M699" s="29" t="s">
        <v>656</v>
      </c>
      <c r="N699" s="51" t="str">
        <f>VLOOKUP(M699,'BMC Master'!$C$3:$E$100,3,0)</f>
        <v>1014</v>
      </c>
      <c r="O699" s="7" t="s">
        <v>21330</v>
      </c>
      <c r="P699" s="9">
        <v>31973</v>
      </c>
      <c r="Q699" s="7" t="s">
        <v>1137</v>
      </c>
      <c r="R699" s="29">
        <v>7050000869</v>
      </c>
      <c r="S699" s="38" t="s">
        <v>33872</v>
      </c>
      <c r="T699" s="7" t="s">
        <v>33873</v>
      </c>
      <c r="U699" s="7" t="s">
        <v>33874</v>
      </c>
      <c r="V699" s="7" t="s">
        <v>1325</v>
      </c>
      <c r="W699" s="7" t="s">
        <v>33348</v>
      </c>
      <c r="X699" s="7" t="s">
        <v>30495</v>
      </c>
      <c r="Y699" s="7" t="s">
        <v>30647</v>
      </c>
    </row>
    <row r="700" spans="1:25" hidden="1" x14ac:dyDescent="0.25">
      <c r="A700" s="29"/>
      <c r="B700" s="7" t="s">
        <v>58</v>
      </c>
      <c r="C700" s="30" t="s">
        <v>30609</v>
      </c>
      <c r="D700" s="7" t="s">
        <v>33901</v>
      </c>
      <c r="E700" s="9">
        <v>45908</v>
      </c>
      <c r="F700" s="47" t="s">
        <v>26454</v>
      </c>
      <c r="G700" s="30">
        <f t="shared" ref="G700:G701" si="942">IF(M700=M699,G699+1,1)</f>
        <v>187</v>
      </c>
      <c r="H700" s="30" t="str">
        <f t="shared" ref="H700:H701" si="943">TEXT(G700,"0000")</f>
        <v>0187</v>
      </c>
      <c r="I700" s="31" t="str">
        <f t="shared" ref="I700:I701" si="944">CONCATENATE(N700,H700)</f>
        <v>10140187</v>
      </c>
      <c r="J700" s="30"/>
      <c r="K700" s="42" t="s">
        <v>23380</v>
      </c>
      <c r="L700" s="65" t="s">
        <v>33903</v>
      </c>
      <c r="M700" s="29" t="s">
        <v>656</v>
      </c>
      <c r="N700" s="51" t="str">
        <f>VLOOKUP(M700,'BMC Master'!$C$3:$E$100,3,0)</f>
        <v>1014</v>
      </c>
      <c r="O700" s="7" t="s">
        <v>33905</v>
      </c>
      <c r="P700" s="9">
        <v>27961</v>
      </c>
      <c r="Q700" s="7" t="s">
        <v>33907</v>
      </c>
      <c r="R700" s="29">
        <v>9394009291</v>
      </c>
      <c r="S700" s="38" t="s">
        <v>33909</v>
      </c>
      <c r="T700" s="7" t="s">
        <v>717</v>
      </c>
      <c r="U700" s="7" t="s">
        <v>1342</v>
      </c>
      <c r="V700" s="7" t="s">
        <v>30535</v>
      </c>
      <c r="W700" s="7" t="s">
        <v>21455</v>
      </c>
      <c r="X700" s="7" t="s">
        <v>1509</v>
      </c>
      <c r="Y700" s="7" t="s">
        <v>31120</v>
      </c>
    </row>
    <row r="701" spans="1:25" hidden="1" x14ac:dyDescent="0.25">
      <c r="A701" s="29"/>
      <c r="B701" s="7" t="s">
        <v>58</v>
      </c>
      <c r="C701" s="30" t="s">
        <v>30609</v>
      </c>
      <c r="D701" s="7" t="s">
        <v>33902</v>
      </c>
      <c r="E701" s="9">
        <v>45908</v>
      </c>
      <c r="F701" s="47" t="s">
        <v>26454</v>
      </c>
      <c r="G701" s="30">
        <f t="shared" si="942"/>
        <v>188</v>
      </c>
      <c r="H701" s="30" t="str">
        <f t="shared" si="943"/>
        <v>0188</v>
      </c>
      <c r="I701" s="31" t="str">
        <f t="shared" si="944"/>
        <v>10140188</v>
      </c>
      <c r="J701" s="30"/>
      <c r="K701" s="42" t="s">
        <v>23380</v>
      </c>
      <c r="L701" s="65" t="s">
        <v>33904</v>
      </c>
      <c r="M701" s="29" t="s">
        <v>656</v>
      </c>
      <c r="N701" s="51" t="str">
        <f>VLOOKUP(M701,'BMC Master'!$C$3:$E$100,3,0)</f>
        <v>1014</v>
      </c>
      <c r="O701" s="7" t="s">
        <v>33906</v>
      </c>
      <c r="P701" s="9">
        <v>31090</v>
      </c>
      <c r="Q701" s="7" t="s">
        <v>33908</v>
      </c>
      <c r="R701" s="29">
        <v>9801717417</v>
      </c>
      <c r="S701" s="38" t="s">
        <v>33910</v>
      </c>
      <c r="T701" s="7" t="s">
        <v>934</v>
      </c>
      <c r="U701" s="7" t="s">
        <v>1379</v>
      </c>
      <c r="V701" s="7" t="s">
        <v>33911</v>
      </c>
      <c r="W701" s="7" t="s">
        <v>21455</v>
      </c>
      <c r="X701" s="7" t="s">
        <v>1509</v>
      </c>
      <c r="Y701" s="7" t="s">
        <v>31120</v>
      </c>
    </row>
    <row r="702" spans="1:25" hidden="1" x14ac:dyDescent="0.25">
      <c r="A702" s="29"/>
      <c r="B702" s="7" t="s">
        <v>58</v>
      </c>
      <c r="C702" s="30" t="s">
        <v>30609</v>
      </c>
      <c r="D702" s="7" t="s">
        <v>34092</v>
      </c>
      <c r="E702" s="9">
        <v>45923</v>
      </c>
      <c r="F702" s="47" t="s">
        <v>26454</v>
      </c>
      <c r="G702" s="30">
        <f t="shared" ref="G702" si="945">IF(M702=M701,G701+1,1)</f>
        <v>189</v>
      </c>
      <c r="H702" s="30" t="str">
        <f t="shared" ref="H702" si="946">TEXT(G702,"0000")</f>
        <v>0189</v>
      </c>
      <c r="I702" s="31" t="str">
        <f t="shared" ref="I702" si="947">CONCATENATE(N702,H702)</f>
        <v>10140189</v>
      </c>
      <c r="J702" s="30"/>
      <c r="K702" s="42" t="s">
        <v>23380</v>
      </c>
      <c r="L702" s="65" t="s">
        <v>34093</v>
      </c>
      <c r="M702" s="29" t="s">
        <v>656</v>
      </c>
      <c r="N702" s="51" t="str">
        <f>VLOOKUP(M702,'BMC Master'!$C$3:$E$100,3,0)</f>
        <v>1014</v>
      </c>
      <c r="O702" s="7" t="s">
        <v>34094</v>
      </c>
      <c r="P702" s="9">
        <v>38353</v>
      </c>
      <c r="Q702" s="7" t="s">
        <v>2462</v>
      </c>
      <c r="R702" s="29">
        <v>9608480448</v>
      </c>
      <c r="S702" s="38" t="s">
        <v>34095</v>
      </c>
      <c r="T702" s="7" t="s">
        <v>679</v>
      </c>
      <c r="U702" s="7" t="s">
        <v>1913</v>
      </c>
      <c r="V702" s="7" t="s">
        <v>30493</v>
      </c>
      <c r="W702" s="7" t="s">
        <v>30329</v>
      </c>
      <c r="X702" s="7" t="s">
        <v>30486</v>
      </c>
      <c r="Y702" s="7" t="s">
        <v>31619</v>
      </c>
    </row>
    <row r="703" spans="1:25" hidden="1" x14ac:dyDescent="0.25">
      <c r="A703" s="29"/>
      <c r="B703" s="7" t="s">
        <v>58</v>
      </c>
      <c r="C703" s="30" t="s">
        <v>30609</v>
      </c>
      <c r="D703" s="7" t="s">
        <v>34432</v>
      </c>
      <c r="E703" s="9">
        <v>45978</v>
      </c>
      <c r="F703" s="47" t="s">
        <v>26454</v>
      </c>
      <c r="G703" s="30">
        <f t="shared" ref="G703:G705" si="948">IF(M703=M702,G702+1,1)</f>
        <v>190</v>
      </c>
      <c r="H703" s="30" t="str">
        <f t="shared" ref="H703:H705" si="949">TEXT(G703,"0000")</f>
        <v>0190</v>
      </c>
      <c r="I703" s="31" t="str">
        <f t="shared" ref="I703:I705" si="950">CONCATENATE(N703,H703)</f>
        <v>10140190</v>
      </c>
      <c r="J703" s="30"/>
      <c r="K703" s="42" t="s">
        <v>30455</v>
      </c>
      <c r="L703" s="65" t="s">
        <v>34435</v>
      </c>
      <c r="M703" s="29" t="s">
        <v>656</v>
      </c>
      <c r="N703" s="51" t="str">
        <f>VLOOKUP(M703,'BMC Master'!$C$3:$E$100,3,0)</f>
        <v>1014</v>
      </c>
      <c r="O703" s="7" t="s">
        <v>978</v>
      </c>
      <c r="P703" s="9">
        <v>33970</v>
      </c>
      <c r="Q703" s="7" t="s">
        <v>34439</v>
      </c>
      <c r="R703" s="29">
        <v>8651237350</v>
      </c>
      <c r="S703" s="38" t="s">
        <v>34441</v>
      </c>
      <c r="T703" s="7" t="s">
        <v>30528</v>
      </c>
      <c r="U703" s="7" t="s">
        <v>747</v>
      </c>
      <c r="V703" s="7"/>
      <c r="W703" s="7" t="s">
        <v>30329</v>
      </c>
      <c r="X703" s="7" t="s">
        <v>30486</v>
      </c>
      <c r="Y703" s="7" t="s">
        <v>31619</v>
      </c>
    </row>
    <row r="704" spans="1:25" hidden="1" x14ac:dyDescent="0.25">
      <c r="A704" s="29"/>
      <c r="B704" s="7" t="s">
        <v>58</v>
      </c>
      <c r="C704" s="30" t="s">
        <v>30609</v>
      </c>
      <c r="D704" s="7" t="s">
        <v>34433</v>
      </c>
      <c r="E704" s="9">
        <v>45978</v>
      </c>
      <c r="F704" s="47" t="s">
        <v>26454</v>
      </c>
      <c r="G704" s="30">
        <f t="shared" si="948"/>
        <v>191</v>
      </c>
      <c r="H704" s="30" t="str">
        <f t="shared" si="949"/>
        <v>0191</v>
      </c>
      <c r="I704" s="31" t="str">
        <f t="shared" si="950"/>
        <v>10140191</v>
      </c>
      <c r="J704" s="30"/>
      <c r="K704" s="42" t="s">
        <v>30455</v>
      </c>
      <c r="L704" s="65" t="s">
        <v>34436</v>
      </c>
      <c r="M704" s="29" t="s">
        <v>656</v>
      </c>
      <c r="N704" s="51" t="str">
        <f>VLOOKUP(M704,'BMC Master'!$C$3:$E$100,3,0)</f>
        <v>1014</v>
      </c>
      <c r="O704" s="7" t="s">
        <v>34446</v>
      </c>
      <c r="P704" s="9">
        <v>39126</v>
      </c>
      <c r="Q704" s="7" t="s">
        <v>26837</v>
      </c>
      <c r="R704" s="29">
        <v>9576919863</v>
      </c>
      <c r="S704" s="38" t="s">
        <v>34442</v>
      </c>
      <c r="T704" s="7" t="s">
        <v>934</v>
      </c>
      <c r="U704" s="7" t="s">
        <v>1328</v>
      </c>
      <c r="V704" s="7" t="s">
        <v>30486</v>
      </c>
      <c r="W704" s="7" t="s">
        <v>30329</v>
      </c>
      <c r="X704" s="7" t="s">
        <v>30486</v>
      </c>
      <c r="Y704" s="7" t="s">
        <v>31619</v>
      </c>
    </row>
    <row r="705" spans="1:25" hidden="1" x14ac:dyDescent="0.25">
      <c r="A705" s="29"/>
      <c r="B705" s="7" t="s">
        <v>58</v>
      </c>
      <c r="C705" s="30" t="s">
        <v>30609</v>
      </c>
      <c r="D705" s="7" t="s">
        <v>34434</v>
      </c>
      <c r="E705" s="9">
        <v>45978</v>
      </c>
      <c r="F705" s="47" t="s">
        <v>26454</v>
      </c>
      <c r="G705" s="30">
        <f t="shared" si="948"/>
        <v>192</v>
      </c>
      <c r="H705" s="30" t="str">
        <f t="shared" si="949"/>
        <v>0192</v>
      </c>
      <c r="I705" s="31" t="str">
        <f t="shared" si="950"/>
        <v>10140192</v>
      </c>
      <c r="J705" s="30"/>
      <c r="K705" s="42" t="s">
        <v>23380</v>
      </c>
      <c r="L705" s="65" t="s">
        <v>34437</v>
      </c>
      <c r="M705" s="29" t="s">
        <v>656</v>
      </c>
      <c r="N705" s="51" t="str">
        <f>VLOOKUP(M705,'BMC Master'!$C$3:$E$100,3,0)</f>
        <v>1014</v>
      </c>
      <c r="O705" s="7" t="s">
        <v>34438</v>
      </c>
      <c r="P705" s="9">
        <v>33970</v>
      </c>
      <c r="Q705" s="7" t="s">
        <v>34440</v>
      </c>
      <c r="R705" s="29">
        <v>9934931246</v>
      </c>
      <c r="S705" s="38" t="s">
        <v>34443</v>
      </c>
      <c r="T705" s="7" t="s">
        <v>1089</v>
      </c>
      <c r="U705" s="7" t="s">
        <v>34444</v>
      </c>
      <c r="V705" s="7" t="s">
        <v>34445</v>
      </c>
      <c r="W705" s="7" t="s">
        <v>30329</v>
      </c>
      <c r="X705" s="7" t="s">
        <v>30486</v>
      </c>
      <c r="Y705" s="7" t="s">
        <v>31619</v>
      </c>
    </row>
    <row r="706" spans="1:25" hidden="1" x14ac:dyDescent="0.25">
      <c r="A706" s="29"/>
      <c r="B706" s="7" t="s">
        <v>58</v>
      </c>
      <c r="C706" s="30" t="s">
        <v>30609</v>
      </c>
      <c r="D706" s="7" t="s">
        <v>34590</v>
      </c>
      <c r="E706" s="9">
        <v>46000</v>
      </c>
      <c r="F706" s="47" t="s">
        <v>26454</v>
      </c>
      <c r="G706" s="30">
        <f t="shared" ref="G706" si="951">IF(M706=M705,G705+1,1)</f>
        <v>193</v>
      </c>
      <c r="H706" s="30" t="str">
        <f t="shared" ref="H706" si="952">TEXT(G706,"0000")</f>
        <v>0193</v>
      </c>
      <c r="I706" s="31" t="str">
        <f t="shared" ref="I706" si="953">CONCATENATE(N706,H706)</f>
        <v>10140193</v>
      </c>
      <c r="J706" s="30"/>
      <c r="K706" s="42" t="s">
        <v>30455</v>
      </c>
      <c r="L706" s="65" t="s">
        <v>34591</v>
      </c>
      <c r="M706" s="29" t="s">
        <v>656</v>
      </c>
      <c r="N706" s="51" t="str">
        <f>VLOOKUP(M706,'BMC Master'!$C$3:$E$100,3,0)</f>
        <v>1014</v>
      </c>
      <c r="O706" s="7" t="s">
        <v>34592</v>
      </c>
      <c r="P706" s="9">
        <v>26581</v>
      </c>
      <c r="Q706" s="7" t="s">
        <v>34593</v>
      </c>
      <c r="R706" s="29">
        <v>7209285245</v>
      </c>
      <c r="S706" s="38" t="s">
        <v>34594</v>
      </c>
      <c r="T706" s="7" t="s">
        <v>719</v>
      </c>
      <c r="U706" s="7" t="s">
        <v>747</v>
      </c>
      <c r="V706" s="7" t="s">
        <v>30535</v>
      </c>
      <c r="W706" s="7" t="s">
        <v>34595</v>
      </c>
      <c r="X706" s="7" t="s">
        <v>30486</v>
      </c>
      <c r="Y706" s="7" t="s">
        <v>31619</v>
      </c>
    </row>
    <row r="707" spans="1:25" hidden="1" x14ac:dyDescent="0.25">
      <c r="A707" s="29"/>
      <c r="B707" s="7" t="s">
        <v>58</v>
      </c>
      <c r="C707" s="30" t="s">
        <v>30609</v>
      </c>
      <c r="D707" s="7" t="s">
        <v>34672</v>
      </c>
      <c r="E707" s="9">
        <v>46009</v>
      </c>
      <c r="F707" s="47" t="s">
        <v>26454</v>
      </c>
      <c r="G707" s="30">
        <f t="shared" ref="G707:G709" si="954">IF(M707=M706,G706+1,1)</f>
        <v>194</v>
      </c>
      <c r="H707" s="30" t="str">
        <f t="shared" ref="H707:H709" si="955">TEXT(G707,"0000")</f>
        <v>0194</v>
      </c>
      <c r="I707" s="31" t="str">
        <f t="shared" ref="I707:I709" si="956">CONCATENATE(N707,H707)</f>
        <v>10140194</v>
      </c>
      <c r="J707" s="30"/>
      <c r="K707" s="42" t="s">
        <v>23380</v>
      </c>
      <c r="L707" s="65" t="s">
        <v>34675</v>
      </c>
      <c r="M707" s="29" t="s">
        <v>656</v>
      </c>
      <c r="N707" s="51" t="str">
        <f>VLOOKUP(M707,'BMC Master'!$C$3:$E$100,3,0)</f>
        <v>1014</v>
      </c>
      <c r="O707" s="7" t="s">
        <v>34678</v>
      </c>
      <c r="P707" s="9">
        <v>33100</v>
      </c>
      <c r="Q707" s="7" t="s">
        <v>34679</v>
      </c>
      <c r="R707" s="29">
        <v>6207956009</v>
      </c>
      <c r="S707" s="38" t="s">
        <v>34687</v>
      </c>
      <c r="T707" s="7" t="s">
        <v>679</v>
      </c>
      <c r="U707" s="7" t="s">
        <v>1390</v>
      </c>
      <c r="V707" s="7" t="s">
        <v>1377</v>
      </c>
      <c r="W707" s="7" t="s">
        <v>34688</v>
      </c>
      <c r="X707" s="7" t="s">
        <v>31642</v>
      </c>
      <c r="Y707" s="7" t="s">
        <v>31910</v>
      </c>
    </row>
    <row r="708" spans="1:25" hidden="1" x14ac:dyDescent="0.25">
      <c r="A708" s="29"/>
      <c r="B708" s="7" t="s">
        <v>58</v>
      </c>
      <c r="C708" s="30" t="s">
        <v>30609</v>
      </c>
      <c r="D708" s="7" t="s">
        <v>34673</v>
      </c>
      <c r="E708" s="9">
        <v>46009</v>
      </c>
      <c r="F708" s="47" t="s">
        <v>26454</v>
      </c>
      <c r="G708" s="30">
        <f t="shared" si="954"/>
        <v>195</v>
      </c>
      <c r="H708" s="30" t="str">
        <f t="shared" si="955"/>
        <v>0195</v>
      </c>
      <c r="I708" s="31" t="str">
        <f t="shared" si="956"/>
        <v>10140195</v>
      </c>
      <c r="J708" s="30"/>
      <c r="K708" s="42" t="s">
        <v>30455</v>
      </c>
      <c r="L708" s="65" t="s">
        <v>34676</v>
      </c>
      <c r="M708" s="29" t="s">
        <v>656</v>
      </c>
      <c r="N708" s="51" t="str">
        <f>VLOOKUP(M708,'BMC Master'!$C$3:$E$100,3,0)</f>
        <v>1014</v>
      </c>
      <c r="O708" s="7" t="s">
        <v>34680</v>
      </c>
      <c r="P708" s="9">
        <v>28491</v>
      </c>
      <c r="Q708" s="7" t="s">
        <v>21835</v>
      </c>
      <c r="R708" s="29">
        <v>8578077129</v>
      </c>
      <c r="S708" s="38" t="s">
        <v>34683</v>
      </c>
      <c r="T708" s="7" t="s">
        <v>34684</v>
      </c>
      <c r="U708" s="7" t="s">
        <v>1078</v>
      </c>
      <c r="V708" s="7"/>
      <c r="W708" s="7" t="s">
        <v>10006</v>
      </c>
      <c r="X708" s="7" t="s">
        <v>30536</v>
      </c>
      <c r="Y708" s="7" t="s">
        <v>30959</v>
      </c>
    </row>
    <row r="709" spans="1:25" hidden="1" x14ac:dyDescent="0.25">
      <c r="A709" s="29"/>
      <c r="B709" s="7" t="s">
        <v>58</v>
      </c>
      <c r="C709" s="30" t="s">
        <v>30609</v>
      </c>
      <c r="D709" s="7" t="s">
        <v>34674</v>
      </c>
      <c r="E709" s="9">
        <v>46009</v>
      </c>
      <c r="F709" s="47" t="s">
        <v>26454</v>
      </c>
      <c r="G709" s="30">
        <f t="shared" si="954"/>
        <v>196</v>
      </c>
      <c r="H709" s="30" t="str">
        <f t="shared" si="955"/>
        <v>0196</v>
      </c>
      <c r="I709" s="31" t="str">
        <f t="shared" si="956"/>
        <v>10140196</v>
      </c>
      <c r="J709" s="30"/>
      <c r="K709" s="42" t="s">
        <v>30455</v>
      </c>
      <c r="L709" s="65" t="s">
        <v>34677</v>
      </c>
      <c r="M709" s="29" t="s">
        <v>656</v>
      </c>
      <c r="N709" s="51" t="str">
        <f>VLOOKUP(M709,'BMC Master'!$C$3:$E$100,3,0)</f>
        <v>1014</v>
      </c>
      <c r="O709" s="7" t="s">
        <v>34681</v>
      </c>
      <c r="P709" s="9">
        <v>38182</v>
      </c>
      <c r="Q709" s="7" t="s">
        <v>34682</v>
      </c>
      <c r="R709" s="29">
        <v>6299597397</v>
      </c>
      <c r="S709" s="38" t="s">
        <v>34685</v>
      </c>
      <c r="T709" s="7" t="s">
        <v>934</v>
      </c>
      <c r="U709" s="7" t="s">
        <v>1340</v>
      </c>
      <c r="V709" s="7" t="s">
        <v>34686</v>
      </c>
      <c r="W709" s="7" t="s">
        <v>10006</v>
      </c>
      <c r="X709" s="7" t="s">
        <v>30536</v>
      </c>
      <c r="Y709" s="7" t="s">
        <v>30959</v>
      </c>
    </row>
    <row r="710" spans="1:25" hidden="1" x14ac:dyDescent="0.25">
      <c r="A710" s="29"/>
      <c r="B710" s="7" t="s">
        <v>58</v>
      </c>
      <c r="C710" s="30" t="s">
        <v>30609</v>
      </c>
      <c r="D710" s="7" t="s">
        <v>34745</v>
      </c>
      <c r="E710" s="9">
        <v>46014</v>
      </c>
      <c r="F710" s="47" t="s">
        <v>26454</v>
      </c>
      <c r="G710" s="30">
        <f t="shared" ref="G710:G711" si="957">IF(M710=M709,G709+1,1)</f>
        <v>197</v>
      </c>
      <c r="H710" s="30" t="str">
        <f t="shared" ref="H710:H711" si="958">TEXT(G710,"0000")</f>
        <v>0197</v>
      </c>
      <c r="I710" s="31" t="str">
        <f t="shared" ref="I710:I711" si="959">CONCATENATE(N710,H710)</f>
        <v>10140197</v>
      </c>
      <c r="J710" s="30"/>
      <c r="K710" s="42" t="s">
        <v>23380</v>
      </c>
      <c r="L710" s="65" t="s">
        <v>34747</v>
      </c>
      <c r="M710" s="29" t="s">
        <v>656</v>
      </c>
      <c r="N710" s="51" t="str">
        <f>VLOOKUP(M710,'BMC Master'!$C$3:$E$100,3,0)</f>
        <v>1014</v>
      </c>
      <c r="O710" s="7" t="s">
        <v>34749</v>
      </c>
      <c r="P710" s="9">
        <v>25579</v>
      </c>
      <c r="Q710" s="7" t="s">
        <v>34751</v>
      </c>
      <c r="R710" s="29">
        <v>9560516659</v>
      </c>
      <c r="S710" s="38" t="s">
        <v>34753</v>
      </c>
      <c r="T710" s="7" t="s">
        <v>34754</v>
      </c>
      <c r="U710" s="7" t="s">
        <v>4275</v>
      </c>
      <c r="V710" s="7" t="s">
        <v>34755</v>
      </c>
      <c r="W710" s="7" t="s">
        <v>34756</v>
      </c>
      <c r="X710" s="7" t="s">
        <v>31643</v>
      </c>
      <c r="Y710" s="38" t="s">
        <v>30867</v>
      </c>
    </row>
    <row r="711" spans="1:25" hidden="1" x14ac:dyDescent="0.25">
      <c r="A711" s="29"/>
      <c r="B711" s="7" t="s">
        <v>58</v>
      </c>
      <c r="C711" s="30" t="s">
        <v>30609</v>
      </c>
      <c r="D711" s="7" t="s">
        <v>34746</v>
      </c>
      <c r="E711" s="9">
        <v>46014</v>
      </c>
      <c r="F711" s="47" t="s">
        <v>26454</v>
      </c>
      <c r="G711" s="30">
        <f t="shared" si="957"/>
        <v>198</v>
      </c>
      <c r="H711" s="30" t="str">
        <f t="shared" si="958"/>
        <v>0198</v>
      </c>
      <c r="I711" s="31" t="str">
        <f t="shared" si="959"/>
        <v>10140198</v>
      </c>
      <c r="J711" s="30"/>
      <c r="K711" s="42" t="s">
        <v>30455</v>
      </c>
      <c r="L711" s="65" t="s">
        <v>34748</v>
      </c>
      <c r="M711" s="29" t="s">
        <v>656</v>
      </c>
      <c r="N711" s="51" t="str">
        <f>VLOOKUP(M711,'BMC Master'!$C$3:$E$100,3,0)</f>
        <v>1014</v>
      </c>
      <c r="O711" s="7" t="s">
        <v>34750</v>
      </c>
      <c r="P711" s="9">
        <v>28126</v>
      </c>
      <c r="Q711" s="7" t="s">
        <v>34752</v>
      </c>
      <c r="R711" s="29">
        <v>9508758570</v>
      </c>
      <c r="S711" s="38" t="s">
        <v>35547</v>
      </c>
      <c r="T711" s="7" t="s">
        <v>934</v>
      </c>
      <c r="U711" s="7" t="s">
        <v>1394</v>
      </c>
      <c r="V711" s="7" t="s">
        <v>34142</v>
      </c>
      <c r="W711" s="7" t="s">
        <v>10006</v>
      </c>
      <c r="X711" s="7" t="s">
        <v>30536</v>
      </c>
      <c r="Y711" s="7" t="s">
        <v>30959</v>
      </c>
    </row>
    <row r="712" spans="1:25" hidden="1" x14ac:dyDescent="0.25">
      <c r="A712" s="29"/>
      <c r="B712" s="7" t="s">
        <v>58</v>
      </c>
      <c r="C712" s="30" t="s">
        <v>30609</v>
      </c>
      <c r="D712" s="7" t="s">
        <v>34835</v>
      </c>
      <c r="E712" s="9">
        <v>46020</v>
      </c>
      <c r="F712" s="47" t="s">
        <v>26454</v>
      </c>
      <c r="G712" s="30">
        <f t="shared" ref="G712:G713" si="960">IF(M712=M711,G711+1,1)</f>
        <v>199</v>
      </c>
      <c r="H712" s="30" t="str">
        <f t="shared" ref="H712:H713" si="961">TEXT(G712,"0000")</f>
        <v>0199</v>
      </c>
      <c r="I712" s="31" t="str">
        <f t="shared" ref="I712:I713" si="962">CONCATENATE(N712,H712)</f>
        <v>10140199</v>
      </c>
      <c r="J712" s="30"/>
      <c r="K712" s="42" t="s">
        <v>30455</v>
      </c>
      <c r="L712" s="65" t="s">
        <v>34837</v>
      </c>
      <c r="M712" s="29" t="s">
        <v>656</v>
      </c>
      <c r="N712" s="51" t="str">
        <f>VLOOKUP(M712,'BMC Master'!$C$3:$E$100,3,0)</f>
        <v>1014</v>
      </c>
      <c r="O712" s="7" t="s">
        <v>34839</v>
      </c>
      <c r="P712" s="9">
        <v>32879</v>
      </c>
      <c r="Q712" s="7" t="s">
        <v>20943</v>
      </c>
      <c r="R712" s="29">
        <v>9123404200</v>
      </c>
      <c r="S712" s="38" t="s">
        <v>34841</v>
      </c>
      <c r="T712" s="7" t="s">
        <v>923</v>
      </c>
      <c r="U712" s="7" t="s">
        <v>747</v>
      </c>
      <c r="V712" s="7" t="s">
        <v>30529</v>
      </c>
      <c r="W712" s="7" t="s">
        <v>34595</v>
      </c>
      <c r="X712" s="7" t="s">
        <v>1509</v>
      </c>
      <c r="Y712" s="7" t="s">
        <v>31120</v>
      </c>
    </row>
    <row r="713" spans="1:25" hidden="1" x14ac:dyDescent="0.25">
      <c r="A713" s="29"/>
      <c r="B713" s="7" t="s">
        <v>58</v>
      </c>
      <c r="C713" s="30" t="s">
        <v>30609</v>
      </c>
      <c r="D713" s="7" t="s">
        <v>34836</v>
      </c>
      <c r="E713" s="9">
        <v>46020</v>
      </c>
      <c r="F713" s="47" t="s">
        <v>26454</v>
      </c>
      <c r="G713" s="30">
        <f t="shared" si="960"/>
        <v>200</v>
      </c>
      <c r="H713" s="30" t="str">
        <f t="shared" si="961"/>
        <v>0200</v>
      </c>
      <c r="I713" s="31" t="str">
        <f t="shared" si="962"/>
        <v>10140200</v>
      </c>
      <c r="J713" s="30"/>
      <c r="K713" s="42" t="s">
        <v>30455</v>
      </c>
      <c r="L713" s="65" t="s">
        <v>34838</v>
      </c>
      <c r="M713" s="29" t="s">
        <v>656</v>
      </c>
      <c r="N713" s="51" t="str">
        <f>VLOOKUP(M713,'BMC Master'!$C$3:$E$100,3,0)</f>
        <v>1014</v>
      </c>
      <c r="O713" s="7" t="s">
        <v>34840</v>
      </c>
      <c r="P713" s="9">
        <v>35565</v>
      </c>
      <c r="Q713" s="7" t="s">
        <v>5777</v>
      </c>
      <c r="R713" s="29">
        <v>7840879884</v>
      </c>
      <c r="S713" s="38" t="s">
        <v>34842</v>
      </c>
      <c r="T713" s="7" t="s">
        <v>934</v>
      </c>
      <c r="U713" s="7" t="s">
        <v>1379</v>
      </c>
      <c r="V713" s="7" t="s">
        <v>33911</v>
      </c>
      <c r="W713" s="7" t="s">
        <v>34595</v>
      </c>
      <c r="X713" s="7" t="s">
        <v>1509</v>
      </c>
      <c r="Y713" s="7" t="s">
        <v>31120</v>
      </c>
    </row>
    <row r="714" spans="1:25" hidden="1" x14ac:dyDescent="0.25">
      <c r="A714" s="29"/>
      <c r="B714" s="7" t="s">
        <v>58</v>
      </c>
      <c r="C714" s="30" t="s">
        <v>30609</v>
      </c>
      <c r="D714" s="7" t="s">
        <v>35088</v>
      </c>
      <c r="E714" s="9">
        <v>46041</v>
      </c>
      <c r="F714" s="47" t="s">
        <v>26454</v>
      </c>
      <c r="G714" s="30">
        <f t="shared" ref="G714:G715" si="963">IF(M714=M713,G713+1,1)</f>
        <v>201</v>
      </c>
      <c r="H714" s="30" t="str">
        <f t="shared" ref="H714:H715" si="964">TEXT(G714,"0000")</f>
        <v>0201</v>
      </c>
      <c r="I714" s="31" t="str">
        <f t="shared" ref="I714:I715" si="965">CONCATENATE(N714,H714)</f>
        <v>10140201</v>
      </c>
      <c r="J714" s="30"/>
      <c r="K714" s="42" t="s">
        <v>30455</v>
      </c>
      <c r="L714" s="65" t="s">
        <v>35090</v>
      </c>
      <c r="M714" s="29" t="s">
        <v>656</v>
      </c>
      <c r="N714" s="51" t="str">
        <f>VLOOKUP(M714,'BMC Master'!$C$3:$E$100,3,0)</f>
        <v>1014</v>
      </c>
      <c r="O714" s="7" t="s">
        <v>21693</v>
      </c>
      <c r="P714" s="9">
        <v>31205</v>
      </c>
      <c r="Q714" s="7" t="s">
        <v>1189</v>
      </c>
      <c r="R714" s="29">
        <v>9135796427</v>
      </c>
      <c r="S714" s="38" t="s">
        <v>35093</v>
      </c>
      <c r="T714" s="7" t="s">
        <v>934</v>
      </c>
      <c r="U714" s="7" t="s">
        <v>1328</v>
      </c>
      <c r="V714" s="7" t="s">
        <v>35094</v>
      </c>
      <c r="W714" s="7" t="s">
        <v>34595</v>
      </c>
      <c r="X714" s="7" t="s">
        <v>1509</v>
      </c>
      <c r="Y714" s="7" t="s">
        <v>31120</v>
      </c>
    </row>
    <row r="715" spans="1:25" hidden="1" x14ac:dyDescent="0.25">
      <c r="A715" s="29"/>
      <c r="B715" s="7" t="s">
        <v>58</v>
      </c>
      <c r="C715" s="30" t="s">
        <v>30609</v>
      </c>
      <c r="D715" s="7" t="s">
        <v>35089</v>
      </c>
      <c r="E715" s="9">
        <v>46041</v>
      </c>
      <c r="F715" s="47" t="s">
        <v>26454</v>
      </c>
      <c r="G715" s="30">
        <f t="shared" si="963"/>
        <v>202</v>
      </c>
      <c r="H715" s="30" t="str">
        <f t="shared" si="964"/>
        <v>0202</v>
      </c>
      <c r="I715" s="31" t="str">
        <f t="shared" si="965"/>
        <v>10140202</v>
      </c>
      <c r="J715" s="30"/>
      <c r="K715" s="42" t="s">
        <v>30455</v>
      </c>
      <c r="L715" s="65" t="s">
        <v>35091</v>
      </c>
      <c r="M715" s="29" t="s">
        <v>656</v>
      </c>
      <c r="N715" s="51" t="str">
        <f>VLOOKUP(M715,'BMC Master'!$C$3:$E$100,3,0)</f>
        <v>1014</v>
      </c>
      <c r="O715" s="7" t="s">
        <v>11447</v>
      </c>
      <c r="P715" s="9">
        <v>31778</v>
      </c>
      <c r="Q715" s="7" t="s">
        <v>35092</v>
      </c>
      <c r="R715" s="29">
        <v>7302573460</v>
      </c>
      <c r="S715" s="38" t="s">
        <v>35095</v>
      </c>
      <c r="T715" s="7" t="s">
        <v>675</v>
      </c>
      <c r="U715" s="7" t="s">
        <v>17815</v>
      </c>
      <c r="V715" s="7" t="s">
        <v>30535</v>
      </c>
      <c r="W715" s="7" t="s">
        <v>34595</v>
      </c>
      <c r="X715" s="7" t="s">
        <v>30486</v>
      </c>
      <c r="Y715" s="7" t="s">
        <v>31619</v>
      </c>
    </row>
    <row r="716" spans="1:25" hidden="1" x14ac:dyDescent="0.25">
      <c r="A716" s="29"/>
      <c r="B716" s="7" t="s">
        <v>58</v>
      </c>
      <c r="C716" s="30" t="s">
        <v>30609</v>
      </c>
      <c r="D716" s="7" t="s">
        <v>35415</v>
      </c>
      <c r="E716" s="9">
        <v>46066</v>
      </c>
      <c r="F716" s="47" t="s">
        <v>26454</v>
      </c>
      <c r="G716" s="30">
        <f t="shared" ref="G716" si="966">IF(M716=M715,G715+1,1)</f>
        <v>203</v>
      </c>
      <c r="H716" s="30" t="str">
        <f t="shared" ref="H716" si="967">TEXT(G716,"0000")</f>
        <v>0203</v>
      </c>
      <c r="I716" s="31" t="str">
        <f t="shared" ref="I716" si="968">CONCATENATE(N716,H716)</f>
        <v>10140203</v>
      </c>
      <c r="J716" s="30"/>
      <c r="K716" s="42" t="s">
        <v>30455</v>
      </c>
      <c r="L716" s="65" t="s">
        <v>35416</v>
      </c>
      <c r="M716" s="29" t="s">
        <v>656</v>
      </c>
      <c r="N716" s="51" t="str">
        <f>VLOOKUP(M716,'BMC Master'!$C$3:$E$100,3,0)</f>
        <v>1014</v>
      </c>
      <c r="O716" s="7" t="s">
        <v>35417</v>
      </c>
      <c r="P716" s="9">
        <v>25750</v>
      </c>
      <c r="Q716" s="7" t="s">
        <v>35418</v>
      </c>
      <c r="R716" s="29">
        <v>8447714666</v>
      </c>
      <c r="S716" s="38" t="s">
        <v>35419</v>
      </c>
      <c r="T716" s="7" t="s">
        <v>33572</v>
      </c>
      <c r="U716" s="7" t="s">
        <v>35420</v>
      </c>
      <c r="V716" s="7" t="s">
        <v>34455</v>
      </c>
      <c r="W716" s="7" t="s">
        <v>978</v>
      </c>
      <c r="X716" s="7" t="s">
        <v>23380</v>
      </c>
      <c r="Y716" s="7" t="s">
        <v>30647</v>
      </c>
    </row>
    <row r="717" spans="1:25" hidden="1" x14ac:dyDescent="0.25">
      <c r="A717" s="29"/>
      <c r="B717" s="7" t="s">
        <v>58</v>
      </c>
      <c r="C717" s="30" t="s">
        <v>30609</v>
      </c>
      <c r="D717" s="7" t="s">
        <v>35552</v>
      </c>
      <c r="E717" s="9">
        <v>46078</v>
      </c>
      <c r="F717" s="47" t="s">
        <v>26454</v>
      </c>
      <c r="G717" s="30">
        <f t="shared" ref="G717" si="969">IF(M717=M716,G716+1,1)</f>
        <v>204</v>
      </c>
      <c r="H717" s="30" t="str">
        <f t="shared" ref="H717" si="970">TEXT(G717,"0000")</f>
        <v>0204</v>
      </c>
      <c r="I717" s="31" t="str">
        <f t="shared" ref="I717" si="971">CONCATENATE(N717,H717)</f>
        <v>10140204</v>
      </c>
      <c r="J717" s="30"/>
      <c r="K717" s="42" t="s">
        <v>30455</v>
      </c>
      <c r="L717" s="65" t="s">
        <v>35553</v>
      </c>
      <c r="M717" s="29" t="s">
        <v>656</v>
      </c>
      <c r="N717" s="51" t="str">
        <f>VLOOKUP(M717,'BMC Master'!$C$3:$E$100,3,0)</f>
        <v>1014</v>
      </c>
      <c r="O717" s="7" t="s">
        <v>35554</v>
      </c>
      <c r="P717" s="9">
        <v>31148</v>
      </c>
      <c r="Q717" s="7" t="s">
        <v>1040</v>
      </c>
      <c r="R717" s="29">
        <v>9304638108</v>
      </c>
      <c r="S717" s="38" t="s">
        <v>35555</v>
      </c>
      <c r="T717" s="7" t="s">
        <v>934</v>
      </c>
      <c r="U717" s="7" t="s">
        <v>2249</v>
      </c>
      <c r="V717" s="7" t="s">
        <v>1325</v>
      </c>
      <c r="W717" s="7" t="s">
        <v>35556</v>
      </c>
      <c r="X717" s="7" t="s">
        <v>31642</v>
      </c>
      <c r="Y717" s="7" t="s">
        <v>31910</v>
      </c>
    </row>
    <row r="718" spans="1:25" hidden="1" x14ac:dyDescent="0.25">
      <c r="A718" s="29"/>
      <c r="B718" s="7" t="s">
        <v>58</v>
      </c>
      <c r="C718" s="30" t="s">
        <v>30609</v>
      </c>
      <c r="D718" s="7" t="s">
        <v>35572</v>
      </c>
      <c r="E718" s="9">
        <v>46080</v>
      </c>
      <c r="F718" s="47" t="s">
        <v>26454</v>
      </c>
      <c r="G718" s="30">
        <f t="shared" ref="G718" si="972">IF(M718=M717,G717+1,1)</f>
        <v>205</v>
      </c>
      <c r="H718" s="30" t="str">
        <f t="shared" ref="H718" si="973">TEXT(G718,"0000")</f>
        <v>0205</v>
      </c>
      <c r="I718" s="31" t="str">
        <f t="shared" ref="I718" si="974">CONCATENATE(N718,H718)</f>
        <v>10140205</v>
      </c>
      <c r="J718" s="30"/>
      <c r="K718" s="42" t="s">
        <v>23380</v>
      </c>
      <c r="L718" s="65" t="s">
        <v>35573</v>
      </c>
      <c r="M718" s="29" t="s">
        <v>656</v>
      </c>
      <c r="N718" s="51" t="str">
        <f>VLOOKUP(M718,'BMC Master'!$C$3:$E$100,3,0)</f>
        <v>1014</v>
      </c>
      <c r="O718" s="7" t="s">
        <v>35574</v>
      </c>
      <c r="P718" s="9">
        <v>33963</v>
      </c>
      <c r="Q718" s="7" t="s">
        <v>35575</v>
      </c>
      <c r="R718" s="29">
        <v>8709258650</v>
      </c>
      <c r="S718" s="38" t="s">
        <v>35576</v>
      </c>
      <c r="T718" s="7" t="s">
        <v>35577</v>
      </c>
      <c r="U718" s="7" t="s">
        <v>747</v>
      </c>
      <c r="V718" s="7" t="s">
        <v>246</v>
      </c>
      <c r="W718" s="7" t="s">
        <v>35556</v>
      </c>
      <c r="X718" s="7" t="s">
        <v>1509</v>
      </c>
      <c r="Y718" s="7" t="s">
        <v>31120</v>
      </c>
    </row>
    <row r="719" spans="1:25" hidden="1" x14ac:dyDescent="0.25">
      <c r="A719" s="29"/>
      <c r="B719" s="7" t="s">
        <v>58</v>
      </c>
      <c r="C719" s="30" t="s">
        <v>30609</v>
      </c>
      <c r="D719" s="7" t="s">
        <v>35617</v>
      </c>
      <c r="E719" s="9">
        <v>46087</v>
      </c>
      <c r="F719" s="47" t="s">
        <v>26454</v>
      </c>
      <c r="G719" s="30">
        <f t="shared" ref="G719" si="975">IF(M719=M718,G718+1,1)</f>
        <v>206</v>
      </c>
      <c r="H719" s="30" t="str">
        <f t="shared" ref="H719" si="976">TEXT(G719,"0000")</f>
        <v>0206</v>
      </c>
      <c r="I719" s="31" t="str">
        <f t="shared" ref="I719" si="977">CONCATENATE(N719,H719)</f>
        <v>10140206</v>
      </c>
      <c r="J719" s="30"/>
      <c r="K719" s="42" t="s">
        <v>23380</v>
      </c>
      <c r="L719" s="65" t="s">
        <v>35618</v>
      </c>
      <c r="M719" s="29" t="s">
        <v>656</v>
      </c>
      <c r="N719" s="51" t="str">
        <f>VLOOKUP(M719,'BMC Master'!$C$3:$E$100,3,0)</f>
        <v>1014</v>
      </c>
      <c r="O719" s="7" t="s">
        <v>35619</v>
      </c>
      <c r="P719" s="9">
        <v>34304</v>
      </c>
      <c r="Q719" s="7" t="s">
        <v>35620</v>
      </c>
      <c r="R719" s="29">
        <v>6203496231</v>
      </c>
      <c r="S719" s="38" t="s">
        <v>35621</v>
      </c>
      <c r="T719" s="7" t="s">
        <v>934</v>
      </c>
      <c r="U719" s="7" t="s">
        <v>17853</v>
      </c>
      <c r="V719" s="7" t="s">
        <v>30477</v>
      </c>
      <c r="W719" s="7" t="s">
        <v>35556</v>
      </c>
      <c r="X719" s="7" t="s">
        <v>31642</v>
      </c>
      <c r="Y719" s="7" t="s">
        <v>31910</v>
      </c>
    </row>
    <row r="720" spans="1:25" hidden="1" x14ac:dyDescent="0.25">
      <c r="A720" s="29"/>
      <c r="B720" s="7" t="s">
        <v>58</v>
      </c>
      <c r="C720" s="30" t="s">
        <v>30609</v>
      </c>
      <c r="D720" s="7" t="s">
        <v>36608</v>
      </c>
      <c r="E720" s="9">
        <v>46172</v>
      </c>
      <c r="F720" s="47" t="s">
        <v>26454</v>
      </c>
      <c r="G720" s="30">
        <f t="shared" ref="G720" si="978">IF(M720=M719,G719+1,1)</f>
        <v>207</v>
      </c>
      <c r="H720" s="30" t="str">
        <f t="shared" ref="H720" si="979">TEXT(G720,"0000")</f>
        <v>0207</v>
      </c>
      <c r="I720" s="31" t="str">
        <f t="shared" ref="I720" si="980">CONCATENATE(N720,H720)</f>
        <v>10140207</v>
      </c>
      <c r="J720" s="30"/>
      <c r="K720" s="42" t="s">
        <v>30455</v>
      </c>
      <c r="L720" s="65" t="s">
        <v>36609</v>
      </c>
      <c r="M720" s="29" t="s">
        <v>656</v>
      </c>
      <c r="N720" s="51" t="str">
        <f>VLOOKUP(M720,'BMC Master'!$C$3:$E$100,3,0)</f>
        <v>1014</v>
      </c>
      <c r="O720" s="7" t="s">
        <v>36610</v>
      </c>
      <c r="P720" s="9">
        <v>33426</v>
      </c>
      <c r="Q720" s="7" t="s">
        <v>36611</v>
      </c>
      <c r="R720" s="29">
        <v>8651152042</v>
      </c>
      <c r="S720" s="38" t="s">
        <v>36612</v>
      </c>
      <c r="T720" s="7" t="s">
        <v>36613</v>
      </c>
      <c r="U720" s="7" t="s">
        <v>747</v>
      </c>
      <c r="V720" s="7" t="s">
        <v>30535</v>
      </c>
      <c r="W720" s="7" t="s">
        <v>36614</v>
      </c>
      <c r="X720" s="7" t="s">
        <v>30536</v>
      </c>
      <c r="Y720" s="7" t="s">
        <v>30959</v>
      </c>
    </row>
    <row r="721" spans="1:26" hidden="1" x14ac:dyDescent="0.25">
      <c r="A721" s="29"/>
      <c r="B721" s="7" t="s">
        <v>58</v>
      </c>
      <c r="C721" s="30" t="s">
        <v>30609</v>
      </c>
      <c r="D721" s="7" t="s">
        <v>36683</v>
      </c>
      <c r="E721" s="9">
        <v>46185</v>
      </c>
      <c r="F721" s="47" t="s">
        <v>26454</v>
      </c>
      <c r="G721" s="30">
        <f t="shared" ref="G721" si="981">IF(M721=M720,G720+1,1)</f>
        <v>208</v>
      </c>
      <c r="H721" s="30" t="str">
        <f t="shared" ref="H721" si="982">TEXT(G721,"0000")</f>
        <v>0208</v>
      </c>
      <c r="I721" s="31" t="str">
        <f t="shared" ref="I721" si="983">CONCATENATE(N721,H721)</f>
        <v>10140208</v>
      </c>
      <c r="J721" s="30"/>
      <c r="K721" s="42" t="s">
        <v>23380</v>
      </c>
      <c r="L721" s="65" t="s">
        <v>36684</v>
      </c>
      <c r="M721" s="29" t="s">
        <v>656</v>
      </c>
      <c r="N721" s="51" t="str">
        <f>VLOOKUP(M721,'BMC Master'!$C$3:$E$100,3,0)</f>
        <v>1014</v>
      </c>
      <c r="O721" s="7" t="s">
        <v>36685</v>
      </c>
      <c r="P721" s="9">
        <v>37377</v>
      </c>
      <c r="Q721" s="7" t="s">
        <v>36686</v>
      </c>
      <c r="R721" s="29">
        <v>6202120292</v>
      </c>
      <c r="S721" s="38" t="s">
        <v>36687</v>
      </c>
      <c r="T721" s="7" t="s">
        <v>934</v>
      </c>
      <c r="U721" s="7" t="s">
        <v>1372</v>
      </c>
      <c r="V721" s="7" t="s">
        <v>31284</v>
      </c>
      <c r="W721" s="7" t="s">
        <v>21455</v>
      </c>
      <c r="X721" s="7" t="s">
        <v>23380</v>
      </c>
      <c r="Y721" s="7" t="s">
        <v>30647</v>
      </c>
    </row>
    <row r="722" spans="1:26" hidden="1" x14ac:dyDescent="0.25">
      <c r="A722" s="29"/>
      <c r="B722" s="7" t="s">
        <v>58</v>
      </c>
      <c r="C722" s="30" t="s">
        <v>30609</v>
      </c>
      <c r="D722" s="7" t="s">
        <v>36839</v>
      </c>
      <c r="E722" s="9">
        <v>46197</v>
      </c>
      <c r="F722" s="47" t="s">
        <v>26454</v>
      </c>
      <c r="G722" s="30">
        <f t="shared" ref="G722" si="984">IF(M722=M721,G721+1,1)</f>
        <v>209</v>
      </c>
      <c r="H722" s="30" t="str">
        <f t="shared" ref="H722" si="985">TEXT(G722,"0000")</f>
        <v>0209</v>
      </c>
      <c r="I722" s="31" t="str">
        <f t="shared" ref="I722" si="986">CONCATENATE(N722,H722)</f>
        <v>10140209</v>
      </c>
      <c r="J722" s="30"/>
      <c r="K722" s="42" t="s">
        <v>30455</v>
      </c>
      <c r="L722" s="65" t="s">
        <v>36840</v>
      </c>
      <c r="M722" s="29" t="s">
        <v>656</v>
      </c>
      <c r="N722" s="51" t="str">
        <f>VLOOKUP(M722,'BMC Master'!$C$3:$E$100,3,0)</f>
        <v>1014</v>
      </c>
      <c r="O722" s="7" t="s">
        <v>36841</v>
      </c>
      <c r="P722" s="9">
        <v>36202</v>
      </c>
      <c r="Q722" s="7" t="s">
        <v>1279</v>
      </c>
      <c r="R722" s="29">
        <v>8936810836</v>
      </c>
      <c r="S722" s="38" t="s">
        <v>36844</v>
      </c>
      <c r="T722" s="7" t="s">
        <v>1251</v>
      </c>
      <c r="U722" s="7" t="s">
        <v>36842</v>
      </c>
      <c r="V722" s="7" t="s">
        <v>36843</v>
      </c>
      <c r="W722" s="7" t="s">
        <v>21455</v>
      </c>
      <c r="X722" s="7" t="s">
        <v>30495</v>
      </c>
      <c r="Y722" s="7" t="s">
        <v>30647</v>
      </c>
    </row>
    <row r="723" spans="1:26" hidden="1" x14ac:dyDescent="0.25">
      <c r="A723" s="29"/>
      <c r="B723" s="7" t="s">
        <v>58</v>
      </c>
      <c r="C723" s="30" t="s">
        <v>30609</v>
      </c>
      <c r="D723" s="7" t="s">
        <v>37210</v>
      </c>
      <c r="E723" s="9">
        <v>46233</v>
      </c>
      <c r="F723" s="47" t="s">
        <v>26454</v>
      </c>
      <c r="G723" s="30">
        <f t="shared" ref="G723" si="987">IF(M723=M722,G722+1,1)</f>
        <v>210</v>
      </c>
      <c r="H723" s="30" t="str">
        <f t="shared" ref="H723" si="988">TEXT(G723,"0000")</f>
        <v>0210</v>
      </c>
      <c r="I723" s="31" t="str">
        <f t="shared" ref="I723" si="989">CONCATENATE(N723,H723)</f>
        <v>10140210</v>
      </c>
      <c r="J723" s="30"/>
      <c r="K723" s="42" t="s">
        <v>30455</v>
      </c>
      <c r="L723" s="65" t="s">
        <v>37211</v>
      </c>
      <c r="M723" s="29" t="s">
        <v>656</v>
      </c>
      <c r="N723" s="51" t="str">
        <f>VLOOKUP(M723,'BMC Master'!$C$3:$E$100,3,0)</f>
        <v>1014</v>
      </c>
      <c r="O723" s="7" t="s">
        <v>37212</v>
      </c>
      <c r="P723" s="9">
        <v>26665</v>
      </c>
      <c r="Q723" s="7" t="s">
        <v>37213</v>
      </c>
      <c r="R723" s="29">
        <v>8235850163</v>
      </c>
      <c r="S723" s="38" t="s">
        <v>37214</v>
      </c>
      <c r="T723" s="7" t="s">
        <v>31639</v>
      </c>
      <c r="U723" s="7" t="s">
        <v>747</v>
      </c>
      <c r="V723" s="7" t="s">
        <v>1325</v>
      </c>
      <c r="W723" s="7" t="s">
        <v>36614</v>
      </c>
      <c r="X723" s="7" t="s">
        <v>30536</v>
      </c>
      <c r="Y723" s="7" t="s">
        <v>30959</v>
      </c>
    </row>
    <row r="724" spans="1:26" hidden="1" x14ac:dyDescent="0.25">
      <c r="A724" s="29">
        <f>A623+1</f>
        <v>51</v>
      </c>
      <c r="B724" s="7" t="s">
        <v>58</v>
      </c>
      <c r="C724" s="30" t="s">
        <v>30609</v>
      </c>
      <c r="D724" s="7" t="s">
        <v>30585</v>
      </c>
      <c r="E724" s="9">
        <v>45448</v>
      </c>
      <c r="F724" s="47" t="s">
        <v>26454</v>
      </c>
      <c r="G724" s="30">
        <v>16</v>
      </c>
      <c r="H724" s="30" t="str">
        <f t="shared" si="815"/>
        <v>0016</v>
      </c>
      <c r="I724" s="31" t="str">
        <f t="shared" ref="I724" si="990">CONCATENATE(N724,H724)</f>
        <v>10480016</v>
      </c>
      <c r="J724" s="30"/>
      <c r="K724" s="42" t="s">
        <v>23380</v>
      </c>
      <c r="L724" s="65" t="s">
        <v>30586</v>
      </c>
      <c r="M724" s="29" t="s">
        <v>659</v>
      </c>
      <c r="N724" s="51" t="str">
        <f>VLOOKUP(M724,'BMC Master'!$C$3:$E$100,3,0)</f>
        <v>1048</v>
      </c>
      <c r="O724" s="7" t="s">
        <v>30587</v>
      </c>
      <c r="P724" s="9">
        <v>34487</v>
      </c>
      <c r="Q724" s="7" t="s">
        <v>30588</v>
      </c>
      <c r="R724" s="29">
        <v>9534994494</v>
      </c>
      <c r="S724" s="7" t="s">
        <v>30589</v>
      </c>
      <c r="T724" s="7" t="s">
        <v>1251</v>
      </c>
      <c r="U724" s="7" t="s">
        <v>17726</v>
      </c>
      <c r="V724" s="7" t="s">
        <v>1434</v>
      </c>
      <c r="W724" s="7" t="s">
        <v>30590</v>
      </c>
      <c r="X724" s="7" t="s">
        <v>279</v>
      </c>
      <c r="Y724" s="7">
        <v>29</v>
      </c>
      <c r="Z724">
        <v>10050540</v>
      </c>
    </row>
    <row r="725" spans="1:26" hidden="1" x14ac:dyDescent="0.25">
      <c r="A725" s="29"/>
      <c r="B725" s="7" t="s">
        <v>58</v>
      </c>
      <c r="C725" s="30" t="s">
        <v>30609</v>
      </c>
      <c r="D725" s="7" t="s">
        <v>30666</v>
      </c>
      <c r="E725" s="9">
        <v>45468</v>
      </c>
      <c r="F725" s="47" t="s">
        <v>26454</v>
      </c>
      <c r="G725" s="30">
        <v>17</v>
      </c>
      <c r="H725" s="30" t="str">
        <f t="shared" ref="H725:H729" si="991">TEXT(G725,"0000")</f>
        <v>0017</v>
      </c>
      <c r="I725" s="31" t="str">
        <f t="shared" ref="I725:I729" si="992">CONCATENATE(N725,H725)</f>
        <v>10480017</v>
      </c>
      <c r="J725" s="30"/>
      <c r="K725" s="42" t="s">
        <v>23380</v>
      </c>
      <c r="L725" s="65" t="s">
        <v>30670</v>
      </c>
      <c r="M725" s="29" t="s">
        <v>659</v>
      </c>
      <c r="N725" s="51" t="str">
        <f>VLOOKUP(M725,'BMC Master'!$C$3:$E$100,3,0)</f>
        <v>1048</v>
      </c>
      <c r="O725" s="7" t="s">
        <v>19023</v>
      </c>
      <c r="P725" s="9">
        <v>29587</v>
      </c>
      <c r="Q725" s="7" t="s">
        <v>30675</v>
      </c>
      <c r="R725" s="29">
        <v>9973419727</v>
      </c>
      <c r="S725" s="38" t="s">
        <v>30683</v>
      </c>
      <c r="T725" s="7" t="s">
        <v>679</v>
      </c>
      <c r="U725" s="7" t="s">
        <v>17716</v>
      </c>
      <c r="V725" s="7" t="s">
        <v>30678</v>
      </c>
      <c r="W725" s="7" t="s">
        <v>30590</v>
      </c>
      <c r="X725" s="7" t="s">
        <v>279</v>
      </c>
      <c r="Y725" s="7" t="s">
        <v>30688</v>
      </c>
    </row>
    <row r="726" spans="1:26" hidden="1" x14ac:dyDescent="0.25">
      <c r="A726" s="29"/>
      <c r="B726" s="7" t="s">
        <v>58</v>
      </c>
      <c r="C726" s="30" t="s">
        <v>30609</v>
      </c>
      <c r="D726" s="7" t="s">
        <v>30667</v>
      </c>
      <c r="E726" s="9">
        <v>45468</v>
      </c>
      <c r="F726" s="47" t="s">
        <v>26454</v>
      </c>
      <c r="G726" s="30">
        <f t="shared" ref="G726:G729" si="993">IF(M726=M725,G725+1,1)</f>
        <v>18</v>
      </c>
      <c r="H726" s="30" t="str">
        <f t="shared" si="991"/>
        <v>0018</v>
      </c>
      <c r="I726" s="31" t="str">
        <f t="shared" si="992"/>
        <v>10480018</v>
      </c>
      <c r="J726" s="30"/>
      <c r="K726" s="42" t="s">
        <v>23380</v>
      </c>
      <c r="L726" s="65" t="s">
        <v>30671</v>
      </c>
      <c r="M726" s="29" t="s">
        <v>659</v>
      </c>
      <c r="N726" s="51" t="str">
        <f>VLOOKUP(M726,'BMC Master'!$C$3:$E$100,3,0)</f>
        <v>1048</v>
      </c>
      <c r="O726" s="7" t="s">
        <v>30674</v>
      </c>
      <c r="P726" s="9">
        <v>26665</v>
      </c>
      <c r="Q726" s="7" t="s">
        <v>30676</v>
      </c>
      <c r="R726" s="29">
        <v>8002655773</v>
      </c>
      <c r="S726" s="38" t="s">
        <v>30684</v>
      </c>
      <c r="T726" s="7" t="s">
        <v>679</v>
      </c>
      <c r="U726" s="7" t="s">
        <v>5961</v>
      </c>
      <c r="V726" s="7" t="s">
        <v>30679</v>
      </c>
      <c r="W726" s="7" t="s">
        <v>30590</v>
      </c>
      <c r="X726" s="7" t="s">
        <v>279</v>
      </c>
      <c r="Y726" s="7" t="s">
        <v>30688</v>
      </c>
    </row>
    <row r="727" spans="1:26" hidden="1" x14ac:dyDescent="0.25">
      <c r="A727" s="29"/>
      <c r="B727" s="7" t="s">
        <v>58</v>
      </c>
      <c r="C727" s="30" t="s">
        <v>30609</v>
      </c>
      <c r="D727" s="7" t="s">
        <v>30668</v>
      </c>
      <c r="E727" s="9">
        <v>45468</v>
      </c>
      <c r="F727" s="47" t="s">
        <v>26454</v>
      </c>
      <c r="G727" s="30">
        <f t="shared" si="993"/>
        <v>19</v>
      </c>
      <c r="H727" s="30" t="str">
        <f t="shared" si="991"/>
        <v>0019</v>
      </c>
      <c r="I727" s="31" t="str">
        <f t="shared" si="992"/>
        <v>10480019</v>
      </c>
      <c r="J727" s="30"/>
      <c r="K727" s="42" t="s">
        <v>23380</v>
      </c>
      <c r="L727" s="65" t="s">
        <v>30672</v>
      </c>
      <c r="M727" s="29" t="s">
        <v>659</v>
      </c>
      <c r="N727" s="51" t="str">
        <f>VLOOKUP(M727,'BMC Master'!$C$3:$E$100,3,0)</f>
        <v>1048</v>
      </c>
      <c r="O727" s="7" t="s">
        <v>928</v>
      </c>
      <c r="P727" s="9">
        <v>36499</v>
      </c>
      <c r="Q727" s="7" t="s">
        <v>30677</v>
      </c>
      <c r="R727" s="29">
        <v>6200698128</v>
      </c>
      <c r="S727" s="38" t="s">
        <v>30685</v>
      </c>
      <c r="T727" s="7" t="s">
        <v>679</v>
      </c>
      <c r="U727" s="7" t="s">
        <v>4127</v>
      </c>
      <c r="V727" s="7" t="s">
        <v>30680</v>
      </c>
      <c r="W727" s="7" t="s">
        <v>30590</v>
      </c>
      <c r="X727" s="7" t="s">
        <v>279</v>
      </c>
      <c r="Y727" s="7" t="s">
        <v>30688</v>
      </c>
    </row>
    <row r="728" spans="1:26" hidden="1" x14ac:dyDescent="0.25">
      <c r="A728" s="29"/>
      <c r="B728" s="7" t="s">
        <v>58</v>
      </c>
      <c r="C728" s="30" t="s">
        <v>30609</v>
      </c>
      <c r="D728" s="7" t="s">
        <v>30669</v>
      </c>
      <c r="E728" s="9">
        <v>45468</v>
      </c>
      <c r="F728" s="47" t="s">
        <v>26454</v>
      </c>
      <c r="G728" s="30">
        <f t="shared" si="993"/>
        <v>20</v>
      </c>
      <c r="H728" s="30" t="str">
        <f t="shared" si="991"/>
        <v>0020</v>
      </c>
      <c r="I728" s="31" t="str">
        <f t="shared" si="992"/>
        <v>10480020</v>
      </c>
      <c r="J728" s="30"/>
      <c r="K728" s="42" t="s">
        <v>23380</v>
      </c>
      <c r="L728" s="65" t="s">
        <v>30673</v>
      </c>
      <c r="M728" s="29" t="s">
        <v>659</v>
      </c>
      <c r="N728" s="51" t="str">
        <f>VLOOKUP(M728,'BMC Master'!$C$3:$E$100,3,0)</f>
        <v>1048</v>
      </c>
      <c r="O728" s="7" t="s">
        <v>8408</v>
      </c>
      <c r="P728" s="9">
        <v>35692</v>
      </c>
      <c r="Q728" s="7" t="s">
        <v>3966</v>
      </c>
      <c r="R728" s="29">
        <v>7485880319</v>
      </c>
      <c r="S728" s="38" t="s">
        <v>30686</v>
      </c>
      <c r="T728" s="7" t="s">
        <v>30681</v>
      </c>
      <c r="U728" s="7" t="s">
        <v>30682</v>
      </c>
      <c r="V728" s="7" t="s">
        <v>1434</v>
      </c>
      <c r="W728" s="7" t="s">
        <v>30590</v>
      </c>
      <c r="X728" s="7" t="s">
        <v>279</v>
      </c>
      <c r="Y728" s="7" t="s">
        <v>30688</v>
      </c>
    </row>
    <row r="729" spans="1:26" hidden="1" x14ac:dyDescent="0.25">
      <c r="A729" s="29"/>
      <c r="B729" s="7" t="s">
        <v>58</v>
      </c>
      <c r="C729" s="30" t="s">
        <v>30609</v>
      </c>
      <c r="D729" s="7" t="s">
        <v>31180</v>
      </c>
      <c r="E729" s="9">
        <v>45593</v>
      </c>
      <c r="F729" s="47" t="s">
        <v>26454</v>
      </c>
      <c r="G729" s="30">
        <f t="shared" si="993"/>
        <v>21</v>
      </c>
      <c r="H729" s="30" t="str">
        <f t="shared" si="991"/>
        <v>0021</v>
      </c>
      <c r="I729" s="31" t="str">
        <f t="shared" si="992"/>
        <v>10480021</v>
      </c>
      <c r="J729" s="30"/>
      <c r="K729" s="42" t="s">
        <v>23380</v>
      </c>
      <c r="L729" s="65" t="s">
        <v>31181</v>
      </c>
      <c r="M729" s="29" t="s">
        <v>659</v>
      </c>
      <c r="N729" s="51" t="str">
        <f>VLOOKUP(M729,'BMC Master'!$C$3:$E$100,3,0)</f>
        <v>1048</v>
      </c>
      <c r="O729" s="7" t="s">
        <v>31182</v>
      </c>
      <c r="P729" s="9">
        <v>29296</v>
      </c>
      <c r="Q729" s="7" t="s">
        <v>31183</v>
      </c>
      <c r="R729" s="29">
        <v>7761956703</v>
      </c>
      <c r="S729" s="38" t="s">
        <v>31184</v>
      </c>
      <c r="T729" s="7" t="s">
        <v>31185</v>
      </c>
      <c r="U729" s="7" t="s">
        <v>1269</v>
      </c>
      <c r="V729" s="7" t="s">
        <v>31186</v>
      </c>
      <c r="W729" s="7" t="s">
        <v>30590</v>
      </c>
      <c r="X729" s="7" t="s">
        <v>279</v>
      </c>
      <c r="Y729" s="7" t="s">
        <v>30688</v>
      </c>
    </row>
    <row r="730" spans="1:26" hidden="1" x14ac:dyDescent="0.25">
      <c r="A730" s="29"/>
      <c r="B730" s="7" t="s">
        <v>58</v>
      </c>
      <c r="C730" s="30" t="s">
        <v>30609</v>
      </c>
      <c r="D730" s="7" t="s">
        <v>31505</v>
      </c>
      <c r="E730" s="9">
        <v>45643</v>
      </c>
      <c r="F730" s="47" t="s">
        <v>26454</v>
      </c>
      <c r="G730" s="30">
        <f t="shared" ref="G730" si="994">IF(M730=M729,G729+1,1)</f>
        <v>22</v>
      </c>
      <c r="H730" s="30" t="str">
        <f t="shared" ref="H730" si="995">TEXT(G730,"0000")</f>
        <v>0022</v>
      </c>
      <c r="I730" s="31" t="str">
        <f t="shared" ref="I730" si="996">CONCATENATE(N730,H730)</f>
        <v>10480022</v>
      </c>
      <c r="J730" s="30"/>
      <c r="K730" s="42" t="s">
        <v>23380</v>
      </c>
      <c r="L730" s="65" t="s">
        <v>31506</v>
      </c>
      <c r="M730" s="29" t="s">
        <v>659</v>
      </c>
      <c r="N730" s="51" t="str">
        <f>VLOOKUP(M730,'BMC Master'!$C$3:$E$100,3,0)</f>
        <v>1048</v>
      </c>
      <c r="O730" s="7" t="s">
        <v>19783</v>
      </c>
      <c r="P730" s="9">
        <v>29221</v>
      </c>
      <c r="Q730" s="7" t="s">
        <v>31507</v>
      </c>
      <c r="R730" s="29">
        <v>8051665003</v>
      </c>
      <c r="S730" s="38" t="s">
        <v>31508</v>
      </c>
      <c r="T730" s="7" t="s">
        <v>99</v>
      </c>
      <c r="U730" s="7" t="s">
        <v>101</v>
      </c>
      <c r="V730" s="7" t="s">
        <v>31509</v>
      </c>
      <c r="W730" s="7" t="s">
        <v>30590</v>
      </c>
      <c r="X730" s="7" t="s">
        <v>279</v>
      </c>
      <c r="Y730" s="7" t="s">
        <v>30688</v>
      </c>
    </row>
    <row r="731" spans="1:26" hidden="1" x14ac:dyDescent="0.25">
      <c r="A731" s="29"/>
      <c r="B731" s="7" t="s">
        <v>58</v>
      </c>
      <c r="C731" s="30" t="s">
        <v>30609</v>
      </c>
      <c r="D731" s="7" t="s">
        <v>31687</v>
      </c>
      <c r="E731" s="9">
        <v>45654</v>
      </c>
      <c r="F731" s="47" t="s">
        <v>26454</v>
      </c>
      <c r="G731" s="30">
        <f t="shared" ref="G731" si="997">IF(M731=M730,G730+1,1)</f>
        <v>23</v>
      </c>
      <c r="H731" s="30" t="str">
        <f t="shared" ref="H731" si="998">TEXT(G731,"0000")</f>
        <v>0023</v>
      </c>
      <c r="I731" s="31" t="str">
        <f t="shared" ref="I731" si="999">CONCATENATE(N731,H731)</f>
        <v>10480023</v>
      </c>
      <c r="J731" s="30"/>
      <c r="K731" s="42" t="s">
        <v>23380</v>
      </c>
      <c r="L731" s="65" t="s">
        <v>31688</v>
      </c>
      <c r="M731" s="29" t="s">
        <v>659</v>
      </c>
      <c r="N731" s="51" t="str">
        <f>VLOOKUP(M731,'BMC Master'!$C$3:$E$100,3,0)</f>
        <v>1048</v>
      </c>
      <c r="O731" s="7" t="s">
        <v>8411</v>
      </c>
      <c r="P731" s="9">
        <v>30317</v>
      </c>
      <c r="Q731" s="7" t="s">
        <v>31689</v>
      </c>
      <c r="R731" s="29">
        <v>7250273098</v>
      </c>
      <c r="S731" s="38" t="s">
        <v>31690</v>
      </c>
      <c r="T731" s="7" t="s">
        <v>30681</v>
      </c>
      <c r="U731" s="7" t="s">
        <v>1436</v>
      </c>
      <c r="V731" s="7" t="s">
        <v>31691</v>
      </c>
      <c r="W731" s="7" t="s">
        <v>31686</v>
      </c>
      <c r="X731" s="7" t="s">
        <v>279</v>
      </c>
      <c r="Y731" s="7" t="s">
        <v>30688</v>
      </c>
    </row>
    <row r="732" spans="1:26" hidden="1" x14ac:dyDescent="0.25">
      <c r="A732" s="29"/>
      <c r="B732" s="7" t="s">
        <v>58</v>
      </c>
      <c r="C732" s="30" t="s">
        <v>30609</v>
      </c>
      <c r="D732" s="7" t="s">
        <v>31785</v>
      </c>
      <c r="E732" s="9">
        <v>45678</v>
      </c>
      <c r="F732" s="47" t="s">
        <v>26454</v>
      </c>
      <c r="G732" s="30">
        <f t="shared" ref="G732:G761" si="1000">IF(M732=M731,G731+1,1)</f>
        <v>24</v>
      </c>
      <c r="H732" s="30" t="str">
        <f t="shared" ref="H732" si="1001">TEXT(G732,"0000")</f>
        <v>0024</v>
      </c>
      <c r="I732" s="31" t="str">
        <f t="shared" ref="I732" si="1002">CONCATENATE(N732,H732)</f>
        <v>10480024</v>
      </c>
      <c r="J732" s="30"/>
      <c r="K732" s="42" t="s">
        <v>23380</v>
      </c>
      <c r="L732" s="65" t="s">
        <v>31786</v>
      </c>
      <c r="M732" s="29" t="s">
        <v>659</v>
      </c>
      <c r="N732" s="51" t="str">
        <f>VLOOKUP(M732,'BMC Master'!$C$3:$E$100,3,0)</f>
        <v>1048</v>
      </c>
      <c r="O732" s="7" t="s">
        <v>31787</v>
      </c>
      <c r="P732" s="9">
        <v>35704</v>
      </c>
      <c r="Q732" s="7" t="s">
        <v>1174</v>
      </c>
      <c r="R732" s="29">
        <v>9006298409</v>
      </c>
      <c r="S732" s="38" t="s">
        <v>31789</v>
      </c>
      <c r="T732" s="7" t="s">
        <v>679</v>
      </c>
      <c r="U732" s="7" t="s">
        <v>97</v>
      </c>
      <c r="V732" s="7" t="s">
        <v>31788</v>
      </c>
      <c r="W732" s="7" t="s">
        <v>31686</v>
      </c>
      <c r="X732" s="7" t="s">
        <v>279</v>
      </c>
      <c r="Y732" s="7" t="s">
        <v>30688</v>
      </c>
    </row>
    <row r="733" spans="1:26" hidden="1" x14ac:dyDescent="0.25">
      <c r="A733" s="29"/>
      <c r="B733" s="7" t="s">
        <v>58</v>
      </c>
      <c r="C733" s="30" t="s">
        <v>30609</v>
      </c>
      <c r="D733" s="7" t="s">
        <v>32215</v>
      </c>
      <c r="E733" s="9">
        <v>45708</v>
      </c>
      <c r="F733" s="47" t="s">
        <v>26454</v>
      </c>
      <c r="G733" s="30">
        <f t="shared" ref="G733:G736" si="1003">IF(M733=M732,G732+1,1)</f>
        <v>25</v>
      </c>
      <c r="H733" s="30" t="str">
        <f t="shared" ref="H733:H736" si="1004">TEXT(G733,"0000")</f>
        <v>0025</v>
      </c>
      <c r="I733" s="31" t="str">
        <f t="shared" ref="I733:I736" si="1005">CONCATENATE(N733,H733)</f>
        <v>10480025</v>
      </c>
      <c r="J733" s="30"/>
      <c r="K733" s="42" t="s">
        <v>23380</v>
      </c>
      <c r="L733" s="65" t="s">
        <v>32219</v>
      </c>
      <c r="M733" s="29" t="s">
        <v>659</v>
      </c>
      <c r="N733" s="51" t="str">
        <f>VLOOKUP(M733,'BMC Master'!$C$3:$E$100,3,0)</f>
        <v>1048</v>
      </c>
      <c r="O733" s="7" t="s">
        <v>32223</v>
      </c>
      <c r="P733" s="9">
        <v>37278</v>
      </c>
      <c r="Q733" s="7" t="s">
        <v>32225</v>
      </c>
      <c r="R733" s="29">
        <v>7544856047</v>
      </c>
      <c r="S733" s="38" t="s">
        <v>32238</v>
      </c>
      <c r="T733" s="7" t="s">
        <v>699</v>
      </c>
      <c r="U733" s="7" t="s">
        <v>17725</v>
      </c>
      <c r="V733" s="7" t="s">
        <v>1434</v>
      </c>
      <c r="W733" s="7" t="s">
        <v>31686</v>
      </c>
      <c r="X733" s="7" t="s">
        <v>279</v>
      </c>
      <c r="Y733" s="7" t="s">
        <v>30688</v>
      </c>
    </row>
    <row r="734" spans="1:26" hidden="1" x14ac:dyDescent="0.25">
      <c r="A734" s="29"/>
      <c r="B734" s="7" t="s">
        <v>58</v>
      </c>
      <c r="C734" s="30" t="s">
        <v>30609</v>
      </c>
      <c r="D734" s="7" t="s">
        <v>32216</v>
      </c>
      <c r="E734" s="9">
        <v>45708</v>
      </c>
      <c r="F734" s="47" t="s">
        <v>26454</v>
      </c>
      <c r="G734" s="30">
        <f t="shared" si="1003"/>
        <v>26</v>
      </c>
      <c r="H734" s="30" t="str">
        <f t="shared" si="1004"/>
        <v>0026</v>
      </c>
      <c r="I734" s="31" t="str">
        <f t="shared" si="1005"/>
        <v>10480026</v>
      </c>
      <c r="J734" s="30"/>
      <c r="K734" s="42" t="s">
        <v>23380</v>
      </c>
      <c r="L734" s="65" t="s">
        <v>32220</v>
      </c>
      <c r="M734" s="29" t="s">
        <v>659</v>
      </c>
      <c r="N734" s="51" t="str">
        <f>VLOOKUP(M734,'BMC Master'!$C$3:$E$100,3,0)</f>
        <v>1048</v>
      </c>
      <c r="O734" s="7" t="s">
        <v>32224</v>
      </c>
      <c r="P734" s="9">
        <v>34638</v>
      </c>
      <c r="Q734" s="7" t="s">
        <v>32226</v>
      </c>
      <c r="R734" s="29">
        <v>8877205150</v>
      </c>
      <c r="S734" s="38" t="s">
        <v>32227</v>
      </c>
      <c r="T734" s="7" t="s">
        <v>1808</v>
      </c>
      <c r="U734" s="7" t="s">
        <v>1810</v>
      </c>
      <c r="V734" s="7" t="s">
        <v>1434</v>
      </c>
      <c r="W734" s="7" t="s">
        <v>31686</v>
      </c>
      <c r="X734" s="7" t="s">
        <v>279</v>
      </c>
      <c r="Y734" s="7" t="s">
        <v>30688</v>
      </c>
    </row>
    <row r="735" spans="1:26" hidden="1" x14ac:dyDescent="0.25">
      <c r="A735" s="29"/>
      <c r="B735" s="7" t="s">
        <v>58</v>
      </c>
      <c r="C735" s="30" t="s">
        <v>30609</v>
      </c>
      <c r="D735" s="7" t="s">
        <v>32217</v>
      </c>
      <c r="E735" s="9">
        <v>45708</v>
      </c>
      <c r="F735" s="47" t="s">
        <v>26454</v>
      </c>
      <c r="G735" s="30">
        <f t="shared" si="1003"/>
        <v>27</v>
      </c>
      <c r="H735" s="30" t="str">
        <f t="shared" si="1004"/>
        <v>0027</v>
      </c>
      <c r="I735" s="31" t="str">
        <f t="shared" si="1005"/>
        <v>10480027</v>
      </c>
      <c r="J735" s="30"/>
      <c r="K735" s="42" t="s">
        <v>23380</v>
      </c>
      <c r="L735" s="65" t="s">
        <v>32221</v>
      </c>
      <c r="M735" s="29" t="s">
        <v>659</v>
      </c>
      <c r="N735" s="51" t="str">
        <f>VLOOKUP(M735,'BMC Master'!$C$3:$E$100,3,0)</f>
        <v>1048</v>
      </c>
      <c r="O735" s="7" t="s">
        <v>1174</v>
      </c>
      <c r="P735" s="9">
        <v>34929</v>
      </c>
      <c r="Q735" s="7" t="s">
        <v>1288</v>
      </c>
      <c r="R735" s="29">
        <v>8521002333</v>
      </c>
      <c r="S735" s="38" t="s">
        <v>32229</v>
      </c>
      <c r="T735" s="7" t="s">
        <v>699</v>
      </c>
      <c r="U735" s="7" t="s">
        <v>31783</v>
      </c>
      <c r="V735" s="7" t="s">
        <v>31784</v>
      </c>
      <c r="W735" s="7" t="s">
        <v>31686</v>
      </c>
      <c r="X735" s="7" t="s">
        <v>279</v>
      </c>
      <c r="Y735" s="7" t="s">
        <v>30688</v>
      </c>
    </row>
    <row r="736" spans="1:26" hidden="1" x14ac:dyDescent="0.25">
      <c r="A736" s="29"/>
      <c r="B736" s="7" t="s">
        <v>58</v>
      </c>
      <c r="C736" s="30" t="s">
        <v>30609</v>
      </c>
      <c r="D736" s="7" t="s">
        <v>32218</v>
      </c>
      <c r="E736" s="9">
        <v>45708</v>
      </c>
      <c r="F736" s="47" t="s">
        <v>26454</v>
      </c>
      <c r="G736" s="30">
        <f t="shared" si="1003"/>
        <v>28</v>
      </c>
      <c r="H736" s="30" t="str">
        <f t="shared" si="1004"/>
        <v>0028</v>
      </c>
      <c r="I736" s="31" t="str">
        <f t="shared" si="1005"/>
        <v>10480028</v>
      </c>
      <c r="J736" s="30"/>
      <c r="K736" s="42" t="s">
        <v>30455</v>
      </c>
      <c r="L736" s="65" t="s">
        <v>32222</v>
      </c>
      <c r="M736" s="29" t="s">
        <v>659</v>
      </c>
      <c r="N736" s="51" t="str">
        <f>VLOOKUP(M736,'BMC Master'!$C$3:$E$100,3,0)</f>
        <v>1048</v>
      </c>
      <c r="O736" s="7" t="s">
        <v>8406</v>
      </c>
      <c r="P736" s="9">
        <v>38993</v>
      </c>
      <c r="Q736" s="7" t="s">
        <v>32043</v>
      </c>
      <c r="R736" s="29">
        <v>9798633044</v>
      </c>
      <c r="S736" s="38" t="s">
        <v>32237</v>
      </c>
      <c r="T736" s="7" t="s">
        <v>934</v>
      </c>
      <c r="U736" s="7" t="s">
        <v>1436</v>
      </c>
      <c r="V736" s="7" t="s">
        <v>32230</v>
      </c>
      <c r="W736" s="7" t="s">
        <v>31686</v>
      </c>
      <c r="X736" s="7" t="s">
        <v>279</v>
      </c>
      <c r="Y736" s="7" t="s">
        <v>30688</v>
      </c>
    </row>
    <row r="737" spans="1:25" hidden="1" x14ac:dyDescent="0.25">
      <c r="A737" s="29"/>
      <c r="B737" s="7" t="s">
        <v>58</v>
      </c>
      <c r="C737" s="30" t="s">
        <v>30609</v>
      </c>
      <c r="D737" s="7" t="s">
        <v>32355</v>
      </c>
      <c r="E737" s="9">
        <v>45734</v>
      </c>
      <c r="F737" s="47" t="s">
        <v>26454</v>
      </c>
      <c r="G737" s="30">
        <f t="shared" ref="G737" si="1006">IF(M737=M736,G736+1,1)</f>
        <v>29</v>
      </c>
      <c r="H737" s="30" t="str">
        <f t="shared" ref="H737" si="1007">TEXT(G737,"0000")</f>
        <v>0029</v>
      </c>
      <c r="I737" s="31" t="str">
        <f t="shared" ref="I737" si="1008">CONCATENATE(N737,H737)</f>
        <v>10480029</v>
      </c>
      <c r="J737" s="30"/>
      <c r="K737" s="42" t="s">
        <v>30455</v>
      </c>
      <c r="L737" s="65" t="s">
        <v>32356</v>
      </c>
      <c r="M737" s="29" t="s">
        <v>659</v>
      </c>
      <c r="N737" s="51" t="str">
        <f>VLOOKUP(M737,'BMC Master'!$C$3:$E$100,3,0)</f>
        <v>1048</v>
      </c>
      <c r="O737" s="7" t="s">
        <v>32357</v>
      </c>
      <c r="P737" s="9">
        <v>38483</v>
      </c>
      <c r="Q737" s="7" t="s">
        <v>32358</v>
      </c>
      <c r="R737" s="29">
        <v>8298579882</v>
      </c>
      <c r="S737" s="38" t="s">
        <v>32359</v>
      </c>
      <c r="T737" s="7" t="s">
        <v>750</v>
      </c>
      <c r="U737" s="7" t="s">
        <v>3197</v>
      </c>
      <c r="V737" s="7" t="s">
        <v>32360</v>
      </c>
      <c r="W737" s="7" t="s">
        <v>31686</v>
      </c>
      <c r="X737" s="7" t="s">
        <v>279</v>
      </c>
      <c r="Y737" s="7" t="s">
        <v>30688</v>
      </c>
    </row>
    <row r="738" spans="1:25" hidden="1" x14ac:dyDescent="0.25">
      <c r="A738" s="29"/>
      <c r="B738" s="7" t="s">
        <v>58</v>
      </c>
      <c r="C738" s="30" t="s">
        <v>30609</v>
      </c>
      <c r="D738" s="7" t="s">
        <v>32558</v>
      </c>
      <c r="E738" s="9">
        <v>45741</v>
      </c>
      <c r="F738" s="47" t="s">
        <v>26454</v>
      </c>
      <c r="G738" s="30">
        <f t="shared" ref="G738:G739" si="1009">IF(M738=M737,G737+1,1)</f>
        <v>30</v>
      </c>
      <c r="H738" s="30" t="str">
        <f t="shared" ref="H738:H739" si="1010">TEXT(G738,"0000")</f>
        <v>0030</v>
      </c>
      <c r="I738" s="31" t="str">
        <f t="shared" ref="I738:I739" si="1011">CONCATENATE(N738,H738)</f>
        <v>10480030</v>
      </c>
      <c r="J738" s="30"/>
      <c r="K738" s="42" t="s">
        <v>23380</v>
      </c>
      <c r="L738" s="65" t="s">
        <v>32560</v>
      </c>
      <c r="M738" s="29" t="s">
        <v>659</v>
      </c>
      <c r="N738" s="51" t="str">
        <f>VLOOKUP(M738,'BMC Master'!$C$3:$E$100,3,0)</f>
        <v>1048</v>
      </c>
      <c r="O738" s="7" t="s">
        <v>32562</v>
      </c>
      <c r="P738" s="9">
        <v>34464</v>
      </c>
      <c r="Q738" s="7" t="s">
        <v>32564</v>
      </c>
      <c r="R738" s="29">
        <v>7645084783</v>
      </c>
      <c r="S738" s="38" t="s">
        <v>32566</v>
      </c>
      <c r="T738" s="7" t="s">
        <v>679</v>
      </c>
      <c r="U738" s="7" t="s">
        <v>97</v>
      </c>
      <c r="V738" s="7" t="s">
        <v>32567</v>
      </c>
      <c r="W738" s="7" t="s">
        <v>30590</v>
      </c>
      <c r="X738" s="7" t="s">
        <v>279</v>
      </c>
      <c r="Y738" s="7" t="s">
        <v>30688</v>
      </c>
    </row>
    <row r="739" spans="1:25" hidden="1" x14ac:dyDescent="0.25">
      <c r="A739" s="29"/>
      <c r="B739" s="7" t="s">
        <v>58</v>
      </c>
      <c r="C739" s="30" t="s">
        <v>30609</v>
      </c>
      <c r="D739" s="7" t="s">
        <v>32559</v>
      </c>
      <c r="E739" s="9">
        <v>45741</v>
      </c>
      <c r="F739" s="47" t="s">
        <v>26454</v>
      </c>
      <c r="G739" s="30">
        <f t="shared" si="1009"/>
        <v>31</v>
      </c>
      <c r="H739" s="30" t="str">
        <f t="shared" si="1010"/>
        <v>0031</v>
      </c>
      <c r="I739" s="31" t="str">
        <f t="shared" si="1011"/>
        <v>10480031</v>
      </c>
      <c r="J739" s="30"/>
      <c r="K739" s="42" t="s">
        <v>23380</v>
      </c>
      <c r="L739" s="65" t="s">
        <v>32561</v>
      </c>
      <c r="M739" s="29" t="s">
        <v>659</v>
      </c>
      <c r="N739" s="51" t="str">
        <f>VLOOKUP(M739,'BMC Master'!$C$3:$E$100,3,0)</f>
        <v>1048</v>
      </c>
      <c r="O739" s="7" t="s">
        <v>32563</v>
      </c>
      <c r="P739" s="9">
        <v>31093</v>
      </c>
      <c r="Q739" s="7" t="s">
        <v>32565</v>
      </c>
      <c r="R739" s="29">
        <v>9801094484</v>
      </c>
      <c r="S739" s="38" t="s">
        <v>32568</v>
      </c>
      <c r="T739" s="7" t="s">
        <v>750</v>
      </c>
      <c r="U739" s="7" t="s">
        <v>31671</v>
      </c>
      <c r="V739" s="7" t="s">
        <v>32569</v>
      </c>
      <c r="W739" s="7" t="s">
        <v>30590</v>
      </c>
      <c r="X739" s="7" t="s">
        <v>279</v>
      </c>
      <c r="Y739" s="7" t="s">
        <v>30688</v>
      </c>
    </row>
    <row r="740" spans="1:25" hidden="1" x14ac:dyDescent="0.25">
      <c r="A740" s="29"/>
      <c r="B740" s="7" t="s">
        <v>58</v>
      </c>
      <c r="C740" s="30" t="s">
        <v>30609</v>
      </c>
      <c r="D740" s="7" t="s">
        <v>32578</v>
      </c>
      <c r="E740" s="9">
        <v>45741</v>
      </c>
      <c r="F740" s="47" t="s">
        <v>26454</v>
      </c>
      <c r="G740" s="30">
        <f t="shared" ref="G740:G741" si="1012">IF(M740=M739,G739+1,1)</f>
        <v>32</v>
      </c>
      <c r="H740" s="30" t="str">
        <f t="shared" ref="H740:H741" si="1013">TEXT(G740,"0000")</f>
        <v>0032</v>
      </c>
      <c r="I740" s="31" t="str">
        <f t="shared" ref="I740:I741" si="1014">CONCATENATE(N740,H740)</f>
        <v>10480032</v>
      </c>
      <c r="J740" s="30"/>
      <c r="K740" s="42" t="s">
        <v>23380</v>
      </c>
      <c r="L740" s="65" t="s">
        <v>32580</v>
      </c>
      <c r="M740" s="29" t="s">
        <v>659</v>
      </c>
      <c r="N740" s="51" t="str">
        <f>VLOOKUP(M740,'BMC Master'!$C$3:$E$100,3,0)</f>
        <v>1048</v>
      </c>
      <c r="O740" s="7" t="s">
        <v>32582</v>
      </c>
      <c r="P740" s="9">
        <v>32634</v>
      </c>
      <c r="Q740" s="7" t="s">
        <v>32583</v>
      </c>
      <c r="R740" s="29">
        <v>9934452043</v>
      </c>
      <c r="S740" s="38" t="s">
        <v>32584</v>
      </c>
      <c r="T740" s="7" t="s">
        <v>679</v>
      </c>
      <c r="U740" s="7" t="s">
        <v>17731</v>
      </c>
      <c r="V740" s="7" t="s">
        <v>32585</v>
      </c>
      <c r="W740" s="7" t="s">
        <v>30590</v>
      </c>
      <c r="X740" s="7" t="s">
        <v>279</v>
      </c>
      <c r="Y740" s="7" t="s">
        <v>30688</v>
      </c>
    </row>
    <row r="741" spans="1:25" hidden="1" x14ac:dyDescent="0.25">
      <c r="A741" s="29"/>
      <c r="B741" s="7" t="s">
        <v>58</v>
      </c>
      <c r="C741" s="30" t="s">
        <v>30609</v>
      </c>
      <c r="D741" s="7" t="s">
        <v>32579</v>
      </c>
      <c r="E741" s="9">
        <v>45741</v>
      </c>
      <c r="F741" s="47" t="s">
        <v>26454</v>
      </c>
      <c r="G741" s="30">
        <f t="shared" si="1012"/>
        <v>33</v>
      </c>
      <c r="H741" s="30" t="str">
        <f t="shared" si="1013"/>
        <v>0033</v>
      </c>
      <c r="I741" s="31" t="str">
        <f t="shared" si="1014"/>
        <v>10480033</v>
      </c>
      <c r="J741" s="30"/>
      <c r="K741" s="42" t="s">
        <v>30455</v>
      </c>
      <c r="L741" s="65" t="s">
        <v>32581</v>
      </c>
      <c r="M741" s="29" t="s">
        <v>659</v>
      </c>
      <c r="N741" s="51" t="str">
        <f>VLOOKUP(M741,'BMC Master'!$C$3:$E$100,3,0)</f>
        <v>1048</v>
      </c>
      <c r="O741" s="7" t="s">
        <v>34543</v>
      </c>
      <c r="P741" s="9">
        <v>35836</v>
      </c>
      <c r="Q741" s="7" t="s">
        <v>34544</v>
      </c>
      <c r="R741" s="29">
        <v>9263792571</v>
      </c>
      <c r="S741" s="38" t="s">
        <v>34545</v>
      </c>
      <c r="T741" s="7" t="s">
        <v>99</v>
      </c>
      <c r="U741" s="7" t="s">
        <v>34546</v>
      </c>
      <c r="V741" s="7" t="s">
        <v>663</v>
      </c>
      <c r="W741" s="7" t="s">
        <v>30590</v>
      </c>
      <c r="X741" s="7" t="s">
        <v>279</v>
      </c>
      <c r="Y741" s="7" t="s">
        <v>30688</v>
      </c>
    </row>
    <row r="742" spans="1:25" hidden="1" x14ac:dyDescent="0.25">
      <c r="A742" s="29"/>
      <c r="B742" s="7" t="s">
        <v>58</v>
      </c>
      <c r="C742" s="30" t="s">
        <v>30609</v>
      </c>
      <c r="D742" s="7" t="s">
        <v>33641</v>
      </c>
      <c r="E742" s="9">
        <v>45864</v>
      </c>
      <c r="F742" s="47" t="s">
        <v>26454</v>
      </c>
      <c r="G742" s="30">
        <f t="shared" ref="G742:G743" si="1015">IF(M742=M741,G741+1,1)</f>
        <v>34</v>
      </c>
      <c r="H742" s="30" t="str">
        <f t="shared" ref="H742:H743" si="1016">TEXT(G742,"0000")</f>
        <v>0034</v>
      </c>
      <c r="I742" s="31" t="str">
        <f t="shared" ref="I742:I743" si="1017">CONCATENATE(N742,H742)</f>
        <v>10480034</v>
      </c>
      <c r="J742" s="30"/>
      <c r="K742" s="42" t="s">
        <v>30455</v>
      </c>
      <c r="L742" s="65" t="s">
        <v>33643</v>
      </c>
      <c r="M742" s="29" t="s">
        <v>659</v>
      </c>
      <c r="N742" s="51" t="str">
        <f>VLOOKUP(M742,'BMC Master'!$C$3:$E$100,3,0)</f>
        <v>1048</v>
      </c>
      <c r="O742" s="7" t="s">
        <v>23917</v>
      </c>
      <c r="P742" s="9">
        <v>27760</v>
      </c>
      <c r="Q742" s="7" t="s">
        <v>33646</v>
      </c>
      <c r="R742" s="29">
        <v>7545933921</v>
      </c>
      <c r="S742" s="38" t="s">
        <v>33648</v>
      </c>
      <c r="T742" s="7" t="s">
        <v>679</v>
      </c>
      <c r="U742" s="7" t="s">
        <v>33649</v>
      </c>
      <c r="V742" s="7" t="s">
        <v>33650</v>
      </c>
      <c r="W742" s="7" t="s">
        <v>33653</v>
      </c>
      <c r="X742" s="7" t="s">
        <v>279</v>
      </c>
      <c r="Y742" s="7" t="s">
        <v>30688</v>
      </c>
    </row>
    <row r="743" spans="1:25" hidden="1" x14ac:dyDescent="0.25">
      <c r="A743" s="29"/>
      <c r="B743" s="7" t="s">
        <v>58</v>
      </c>
      <c r="C743" s="30" t="s">
        <v>30609</v>
      </c>
      <c r="D743" s="7" t="s">
        <v>33642</v>
      </c>
      <c r="E743" s="9">
        <v>45864</v>
      </c>
      <c r="F743" s="47" t="s">
        <v>26454</v>
      </c>
      <c r="G743" s="30">
        <f t="shared" si="1015"/>
        <v>35</v>
      </c>
      <c r="H743" s="30" t="str">
        <f t="shared" si="1016"/>
        <v>0035</v>
      </c>
      <c r="I743" s="31" t="str">
        <f t="shared" si="1017"/>
        <v>10480035</v>
      </c>
      <c r="J743" s="30"/>
      <c r="K743" s="42" t="s">
        <v>30455</v>
      </c>
      <c r="L743" s="65" t="s">
        <v>33644</v>
      </c>
      <c r="M743" s="29" t="s">
        <v>659</v>
      </c>
      <c r="N743" s="51" t="str">
        <f>VLOOKUP(M743,'BMC Master'!$C$3:$E$100,3,0)</f>
        <v>1048</v>
      </c>
      <c r="O743" s="7" t="s">
        <v>33645</v>
      </c>
      <c r="P743" s="9">
        <v>30317</v>
      </c>
      <c r="Q743" s="7" t="s">
        <v>33647</v>
      </c>
      <c r="R743" s="29">
        <v>9570646091</v>
      </c>
      <c r="S743" s="38" t="s">
        <v>33651</v>
      </c>
      <c r="T743" s="7" t="s">
        <v>31478</v>
      </c>
      <c r="U743" s="7" t="s">
        <v>747</v>
      </c>
      <c r="V743" s="7" t="s">
        <v>33652</v>
      </c>
      <c r="W743" s="7" t="s">
        <v>33653</v>
      </c>
      <c r="X743" s="7" t="s">
        <v>279</v>
      </c>
      <c r="Y743" s="7" t="s">
        <v>30688</v>
      </c>
    </row>
    <row r="744" spans="1:25" hidden="1" x14ac:dyDescent="0.25">
      <c r="A744" s="29"/>
      <c r="B744" s="7" t="s">
        <v>58</v>
      </c>
      <c r="C744" s="30" t="s">
        <v>30609</v>
      </c>
      <c r="D744" s="7" t="s">
        <v>34784</v>
      </c>
      <c r="E744" s="9">
        <v>46018</v>
      </c>
      <c r="F744" s="47" t="s">
        <v>26454</v>
      </c>
      <c r="G744" s="30">
        <f t="shared" ref="G744" si="1018">IF(M744=M743,G743+1,1)</f>
        <v>36</v>
      </c>
      <c r="H744" s="30" t="str">
        <f t="shared" ref="H744" si="1019">TEXT(G744,"0000")</f>
        <v>0036</v>
      </c>
      <c r="I744" s="31" t="str">
        <f t="shared" ref="I744" si="1020">CONCATENATE(N744,H744)</f>
        <v>10480036</v>
      </c>
      <c r="J744" s="30"/>
      <c r="K744" s="42" t="s">
        <v>30455</v>
      </c>
      <c r="L744" s="65" t="s">
        <v>34785</v>
      </c>
      <c r="M744" s="29" t="s">
        <v>659</v>
      </c>
      <c r="N744" s="51" t="str">
        <f>VLOOKUP(M744,'BMC Master'!$C$3:$E$100,3,0)</f>
        <v>1048</v>
      </c>
      <c r="O744" s="7" t="s">
        <v>31382</v>
      </c>
      <c r="P744" s="9">
        <v>35796</v>
      </c>
      <c r="Q744" s="7" t="s">
        <v>30675</v>
      </c>
      <c r="R744" s="29">
        <v>9931098422</v>
      </c>
      <c r="S744" s="38" t="s">
        <v>34786</v>
      </c>
      <c r="T744" s="7" t="s">
        <v>34787</v>
      </c>
      <c r="U744" s="7" t="s">
        <v>747</v>
      </c>
      <c r="V744" s="7" t="s">
        <v>34788</v>
      </c>
      <c r="W744" s="7" t="s">
        <v>34789</v>
      </c>
      <c r="X744" s="7" t="s">
        <v>279</v>
      </c>
      <c r="Y744" s="7" t="s">
        <v>30688</v>
      </c>
    </row>
    <row r="745" spans="1:25" hidden="1" x14ac:dyDescent="0.25">
      <c r="A745" s="29">
        <f>A724+1</f>
        <v>52</v>
      </c>
      <c r="B745" s="7" t="s">
        <v>58</v>
      </c>
      <c r="C745" s="30" t="s">
        <v>33027</v>
      </c>
      <c r="D745" s="7" t="s">
        <v>30584</v>
      </c>
      <c r="E745" s="9">
        <v>45413</v>
      </c>
      <c r="F745" s="47" t="s">
        <v>26454</v>
      </c>
      <c r="G745" s="30">
        <v>3</v>
      </c>
      <c r="H745" s="30" t="str">
        <f t="shared" si="815"/>
        <v>0003</v>
      </c>
      <c r="I745" s="31" t="str">
        <f t="shared" ref="I745" si="1021">CONCATENATE(N745,H745)</f>
        <v>10520003</v>
      </c>
      <c r="J745" s="30"/>
      <c r="K745" s="42" t="s">
        <v>30455</v>
      </c>
      <c r="L745" s="65"/>
      <c r="M745" s="29" t="s">
        <v>30580</v>
      </c>
      <c r="N745" s="51">
        <v>1052</v>
      </c>
      <c r="O745" s="7"/>
      <c r="P745" s="9"/>
      <c r="Q745" s="7"/>
      <c r="R745" s="29"/>
      <c r="S745" s="7"/>
      <c r="T745" s="7"/>
      <c r="U745" s="7"/>
      <c r="V745" s="7"/>
      <c r="W745" s="7"/>
      <c r="X745" s="7"/>
      <c r="Y745" s="7" t="s">
        <v>32906</v>
      </c>
    </row>
    <row r="746" spans="1:25" hidden="1" x14ac:dyDescent="0.25">
      <c r="A746" s="29"/>
      <c r="B746" s="7" t="s">
        <v>58</v>
      </c>
      <c r="C746" s="30" t="s">
        <v>30609</v>
      </c>
      <c r="D746" s="7" t="s">
        <v>32857</v>
      </c>
      <c r="E746" s="9">
        <v>45758</v>
      </c>
      <c r="F746" s="47" t="s">
        <v>26454</v>
      </c>
      <c r="G746" s="30">
        <v>6</v>
      </c>
      <c r="H746" s="30" t="str">
        <f t="shared" ref="H746" si="1022">TEXT(G746,"0000")</f>
        <v>0006</v>
      </c>
      <c r="I746" s="31" t="str">
        <f t="shared" ref="I746" si="1023">CONCATENATE(N746,H746)</f>
        <v>10520006</v>
      </c>
      <c r="J746" s="30"/>
      <c r="K746" s="42" t="s">
        <v>30455</v>
      </c>
      <c r="L746" s="65" t="s">
        <v>32858</v>
      </c>
      <c r="M746" s="29" t="s">
        <v>30580</v>
      </c>
      <c r="N746" s="51">
        <v>1052</v>
      </c>
      <c r="O746" s="7" t="s">
        <v>32857</v>
      </c>
      <c r="P746" s="9"/>
      <c r="Q746" s="7"/>
      <c r="R746" s="29">
        <v>9934239681</v>
      </c>
      <c r="S746" s="7" t="s">
        <v>32859</v>
      </c>
      <c r="T746" s="7" t="s">
        <v>32860</v>
      </c>
      <c r="U746" s="7" t="s">
        <v>32861</v>
      </c>
      <c r="V746" s="7" t="s">
        <v>668</v>
      </c>
      <c r="W746" s="7"/>
      <c r="X746" s="7"/>
      <c r="Y746" s="7" t="s">
        <v>32906</v>
      </c>
    </row>
    <row r="747" spans="1:25" hidden="1" x14ac:dyDescent="0.25">
      <c r="A747" s="29"/>
      <c r="B747" s="7" t="s">
        <v>58</v>
      </c>
      <c r="C747" s="30" t="s">
        <v>30609</v>
      </c>
      <c r="D747" s="7" t="s">
        <v>32905</v>
      </c>
      <c r="E747" s="9">
        <v>45772</v>
      </c>
      <c r="F747" s="47" t="s">
        <v>26454</v>
      </c>
      <c r="G747" s="30">
        <v>7</v>
      </c>
      <c r="H747" s="30" t="str">
        <f t="shared" ref="H747" si="1024">TEXT(G747,"0000")</f>
        <v>0007</v>
      </c>
      <c r="I747" s="31" t="str">
        <f t="shared" ref="I747" si="1025">CONCATENATE(N747,H747)</f>
        <v>10520007</v>
      </c>
      <c r="J747" s="30"/>
      <c r="K747" s="42" t="s">
        <v>30455</v>
      </c>
      <c r="L747" s="65"/>
      <c r="M747" s="29" t="s">
        <v>30580</v>
      </c>
      <c r="N747" s="51">
        <v>1052</v>
      </c>
      <c r="O747" s="7" t="s">
        <v>32905</v>
      </c>
      <c r="P747" s="9"/>
      <c r="Q747" s="7"/>
      <c r="R747" s="29"/>
      <c r="S747" s="7"/>
      <c r="T747" s="7"/>
      <c r="U747" s="7"/>
      <c r="V747" s="7"/>
      <c r="W747" s="7"/>
      <c r="X747" s="7"/>
      <c r="Y747" s="7" t="s">
        <v>32906</v>
      </c>
    </row>
    <row r="748" spans="1:25" hidden="1" x14ac:dyDescent="0.25">
      <c r="A748" s="29"/>
      <c r="B748" s="7" t="s">
        <v>58</v>
      </c>
      <c r="C748" s="30" t="s">
        <v>30609</v>
      </c>
      <c r="D748" s="7" t="s">
        <v>32865</v>
      </c>
      <c r="E748" s="9">
        <v>45772</v>
      </c>
      <c r="F748" s="47" t="s">
        <v>26454</v>
      </c>
      <c r="G748" s="30">
        <v>8</v>
      </c>
      <c r="H748" s="30" t="str">
        <f t="shared" ref="H748" si="1026">TEXT(G748,"0000")</f>
        <v>0008</v>
      </c>
      <c r="I748" s="31" t="str">
        <f t="shared" ref="I748" si="1027">CONCATENATE(N748,H748)</f>
        <v>10520008</v>
      </c>
      <c r="J748" s="30"/>
      <c r="K748" s="42" t="s">
        <v>30455</v>
      </c>
      <c r="L748" s="65" t="s">
        <v>32866</v>
      </c>
      <c r="M748" s="29" t="s">
        <v>30580</v>
      </c>
      <c r="N748" s="51">
        <v>1052</v>
      </c>
      <c r="O748" s="7" t="s">
        <v>32867</v>
      </c>
      <c r="P748" s="9">
        <v>33616</v>
      </c>
      <c r="Q748" s="7" t="s">
        <v>32868</v>
      </c>
      <c r="R748" s="29">
        <v>6204674632</v>
      </c>
      <c r="S748" s="7" t="s">
        <v>32869</v>
      </c>
      <c r="T748" s="7" t="s">
        <v>952</v>
      </c>
      <c r="U748" s="7" t="s">
        <v>30305</v>
      </c>
      <c r="V748" s="7" t="s">
        <v>31669</v>
      </c>
      <c r="W748" s="7"/>
      <c r="X748" s="7"/>
      <c r="Y748" s="7" t="s">
        <v>32906</v>
      </c>
    </row>
    <row r="749" spans="1:25" hidden="1" x14ac:dyDescent="0.25">
      <c r="A749" s="29"/>
      <c r="B749" s="7" t="s">
        <v>58</v>
      </c>
      <c r="C749" s="30" t="s">
        <v>30609</v>
      </c>
      <c r="D749" s="7" t="s">
        <v>33349</v>
      </c>
      <c r="E749" s="9">
        <v>45835</v>
      </c>
      <c r="F749" s="47" t="s">
        <v>26454</v>
      </c>
      <c r="G749" s="30">
        <v>9</v>
      </c>
      <c r="H749" s="30" t="str">
        <f t="shared" ref="H749" si="1028">TEXT(G749,"0000")</f>
        <v>0009</v>
      </c>
      <c r="I749" s="31" t="str">
        <f t="shared" ref="I749" si="1029">CONCATENATE(N749,H749)</f>
        <v>10520009</v>
      </c>
      <c r="J749" s="30"/>
      <c r="K749" s="42" t="s">
        <v>30455</v>
      </c>
      <c r="L749" s="65" t="s">
        <v>33350</v>
      </c>
      <c r="M749" s="29" t="s">
        <v>30580</v>
      </c>
      <c r="N749" s="51">
        <v>1052</v>
      </c>
      <c r="O749" s="7" t="s">
        <v>33351</v>
      </c>
      <c r="P749" s="9">
        <v>27795</v>
      </c>
      <c r="Q749" s="7" t="s">
        <v>33352</v>
      </c>
      <c r="R749" s="29">
        <v>7903502701</v>
      </c>
      <c r="S749" s="7" t="s">
        <v>33353</v>
      </c>
      <c r="T749" s="7" t="s">
        <v>30499</v>
      </c>
      <c r="U749" s="7" t="s">
        <v>30629</v>
      </c>
      <c r="V749" s="7" t="s">
        <v>33354</v>
      </c>
      <c r="W749" s="7" t="s">
        <v>1183</v>
      </c>
      <c r="X749" s="7"/>
      <c r="Y749" s="7" t="s">
        <v>32906</v>
      </c>
    </row>
    <row r="750" spans="1:25" hidden="1" x14ac:dyDescent="0.25">
      <c r="A750" s="29"/>
      <c r="B750" s="7" t="s">
        <v>58</v>
      </c>
      <c r="C750" s="30" t="s">
        <v>30609</v>
      </c>
      <c r="D750" s="7" t="s">
        <v>34991</v>
      </c>
      <c r="E750" s="9">
        <v>46031</v>
      </c>
      <c r="F750" s="47" t="s">
        <v>26454</v>
      </c>
      <c r="G750" s="30">
        <v>10</v>
      </c>
      <c r="H750" s="30" t="str">
        <f t="shared" ref="H750" si="1030">TEXT(G750,"0000")</f>
        <v>0010</v>
      </c>
      <c r="I750" s="31" t="str">
        <f t="shared" ref="I750" si="1031">CONCATENATE(N750,H750)</f>
        <v>10520010</v>
      </c>
      <c r="J750" s="30"/>
      <c r="K750" s="42" t="s">
        <v>30455</v>
      </c>
      <c r="L750" s="65" t="s">
        <v>34992</v>
      </c>
      <c r="M750" s="29" t="s">
        <v>30580</v>
      </c>
      <c r="N750" s="51">
        <v>1052</v>
      </c>
      <c r="O750" s="7" t="s">
        <v>34991</v>
      </c>
      <c r="P750" s="9">
        <v>31912</v>
      </c>
      <c r="Q750" s="7" t="s">
        <v>34993</v>
      </c>
      <c r="R750" s="29">
        <v>6201662102</v>
      </c>
      <c r="S750" s="38" t="s">
        <v>34994</v>
      </c>
      <c r="T750" s="7" t="s">
        <v>33765</v>
      </c>
      <c r="U750" s="7" t="s">
        <v>34995</v>
      </c>
      <c r="V750" s="7" t="s">
        <v>34996</v>
      </c>
      <c r="W750" s="7" t="s">
        <v>34997</v>
      </c>
      <c r="X750" s="7"/>
      <c r="Y750" s="7" t="s">
        <v>32906</v>
      </c>
    </row>
    <row r="751" spans="1:25" hidden="1" x14ac:dyDescent="0.25">
      <c r="A751" s="29"/>
      <c r="B751" s="7" t="s">
        <v>58</v>
      </c>
      <c r="C751" s="30" t="s">
        <v>30609</v>
      </c>
      <c r="D751" s="7" t="s">
        <v>36367</v>
      </c>
      <c r="E751" s="9">
        <v>46126</v>
      </c>
      <c r="F751" s="47" t="s">
        <v>26454</v>
      </c>
      <c r="G751" s="30">
        <v>11</v>
      </c>
      <c r="H751" s="30" t="str">
        <f t="shared" ref="H751" si="1032">TEXT(G751,"0000")</f>
        <v>0011</v>
      </c>
      <c r="I751" s="31" t="str">
        <f t="shared" ref="I751" si="1033">CONCATENATE(N751,H751)</f>
        <v>10520011</v>
      </c>
      <c r="J751" s="30"/>
      <c r="K751" s="42" t="s">
        <v>30455</v>
      </c>
      <c r="L751" s="65" t="s">
        <v>36368</v>
      </c>
      <c r="M751" s="29" t="s">
        <v>30580</v>
      </c>
      <c r="N751" s="51">
        <v>1052</v>
      </c>
      <c r="O751" s="7" t="s">
        <v>36369</v>
      </c>
      <c r="P751" s="9">
        <v>28150</v>
      </c>
      <c r="Q751" s="7" t="s">
        <v>36370</v>
      </c>
      <c r="R751" s="29">
        <v>9142310227</v>
      </c>
      <c r="S751" s="38" t="s">
        <v>36761</v>
      </c>
      <c r="T751" s="7" t="s">
        <v>675</v>
      </c>
      <c r="U751" s="7" t="s">
        <v>975</v>
      </c>
      <c r="V751" s="7" t="s">
        <v>36371</v>
      </c>
      <c r="W751" s="7" t="s">
        <v>32826</v>
      </c>
      <c r="X751" s="7"/>
      <c r="Y751" s="7" t="s">
        <v>32906</v>
      </c>
    </row>
    <row r="752" spans="1:25" hidden="1" x14ac:dyDescent="0.25">
      <c r="A752" s="29"/>
      <c r="B752" s="7" t="s">
        <v>58</v>
      </c>
      <c r="C752" s="30" t="s">
        <v>30609</v>
      </c>
      <c r="D752" s="7" t="s">
        <v>36925</v>
      </c>
      <c r="E752" s="9">
        <v>46202</v>
      </c>
      <c r="F752" s="47" t="s">
        <v>26454</v>
      </c>
      <c r="G752" s="30">
        <v>12</v>
      </c>
      <c r="H752" s="30" t="str">
        <f t="shared" ref="H752:H753" si="1034">TEXT(G752,"0000")</f>
        <v>0012</v>
      </c>
      <c r="I752" s="31" t="str">
        <f t="shared" ref="I752" si="1035">CONCATENATE(N752,H752)</f>
        <v>10520012</v>
      </c>
      <c r="J752" s="30"/>
      <c r="K752" s="42" t="s">
        <v>30455</v>
      </c>
      <c r="L752" s="65" t="s">
        <v>36929</v>
      </c>
      <c r="M752" s="29" t="s">
        <v>30580</v>
      </c>
      <c r="N752" s="51">
        <v>1052</v>
      </c>
      <c r="O752" s="7" t="s">
        <v>1534</v>
      </c>
      <c r="P752" s="9">
        <v>32236</v>
      </c>
      <c r="Q752" s="7" t="s">
        <v>5041</v>
      </c>
      <c r="R752" s="29">
        <v>8409511454</v>
      </c>
      <c r="S752" s="38" t="s">
        <v>36926</v>
      </c>
      <c r="T752" s="7" t="s">
        <v>31371</v>
      </c>
      <c r="U752" s="7" t="s">
        <v>36927</v>
      </c>
      <c r="V752" s="7" t="s">
        <v>36928</v>
      </c>
      <c r="W752" s="7"/>
      <c r="X752" s="7"/>
      <c r="Y752" s="7" t="s">
        <v>32906</v>
      </c>
    </row>
    <row r="753" spans="1:25" hidden="1" x14ac:dyDescent="0.25">
      <c r="A753" s="29"/>
      <c r="B753" s="7" t="s">
        <v>58</v>
      </c>
      <c r="C753" s="30" t="s">
        <v>30609</v>
      </c>
      <c r="D753" s="7" t="s">
        <v>37144</v>
      </c>
      <c r="E753" s="9">
        <v>46225</v>
      </c>
      <c r="F753" s="47" t="s">
        <v>26454</v>
      </c>
      <c r="G753" s="30">
        <v>13</v>
      </c>
      <c r="H753" s="30" t="str">
        <f t="shared" si="1034"/>
        <v>0013</v>
      </c>
      <c r="I753" s="31" t="str">
        <f t="shared" ref="I753" si="1036">CONCATENATE(N753,H753)</f>
        <v>10520013</v>
      </c>
      <c r="J753" s="30"/>
      <c r="K753" s="42" t="s">
        <v>30455</v>
      </c>
      <c r="L753" s="65" t="s">
        <v>37145</v>
      </c>
      <c r="M753" s="29" t="s">
        <v>30580</v>
      </c>
      <c r="N753" s="51">
        <v>1052</v>
      </c>
      <c r="O753" s="7" t="s">
        <v>8140</v>
      </c>
      <c r="P753" s="9">
        <v>35481</v>
      </c>
      <c r="Q753" s="7" t="s">
        <v>37146</v>
      </c>
      <c r="R753" s="29">
        <v>7903450441</v>
      </c>
      <c r="S753" s="38" t="s">
        <v>37147</v>
      </c>
      <c r="T753" s="7" t="s">
        <v>934</v>
      </c>
      <c r="U753" s="7" t="s">
        <v>37148</v>
      </c>
      <c r="V753" s="7" t="s">
        <v>37149</v>
      </c>
      <c r="W753" s="7"/>
      <c r="X753" s="7"/>
      <c r="Y753" s="7" t="s">
        <v>32906</v>
      </c>
    </row>
    <row r="754" spans="1:25" hidden="1" x14ac:dyDescent="0.25">
      <c r="A754" s="29"/>
      <c r="B754" s="7" t="s">
        <v>58</v>
      </c>
      <c r="C754" s="30" t="s">
        <v>30609</v>
      </c>
      <c r="D754" s="7" t="s">
        <v>37178</v>
      </c>
      <c r="E754" s="9">
        <v>46226</v>
      </c>
      <c r="F754" s="47" t="s">
        <v>26454</v>
      </c>
      <c r="G754" s="30">
        <v>14</v>
      </c>
      <c r="H754" s="30" t="str">
        <f t="shared" ref="H754" si="1037">TEXT(G754,"0000")</f>
        <v>0014</v>
      </c>
      <c r="I754" s="31" t="str">
        <f t="shared" ref="I754" si="1038">CONCATENATE(N754,H754)</f>
        <v>10520014</v>
      </c>
      <c r="J754" s="30"/>
      <c r="K754" s="42" t="s">
        <v>30455</v>
      </c>
      <c r="L754" s="65" t="s">
        <v>37177</v>
      </c>
      <c r="M754" s="29" t="s">
        <v>30580</v>
      </c>
      <c r="N754" s="51">
        <v>1052</v>
      </c>
      <c r="O754" s="7" t="s">
        <v>980</v>
      </c>
      <c r="P754" s="9">
        <v>42188</v>
      </c>
      <c r="Q754" s="7" t="s">
        <v>980</v>
      </c>
      <c r="R754" s="29">
        <v>7903450041</v>
      </c>
      <c r="S754" s="38" t="s">
        <v>37222</v>
      </c>
      <c r="T754" s="7" t="s">
        <v>32860</v>
      </c>
      <c r="U754" s="7" t="s">
        <v>5831</v>
      </c>
      <c r="V754" s="7" t="s">
        <v>33420</v>
      </c>
      <c r="W754" s="7"/>
      <c r="X754" s="7"/>
      <c r="Y754" s="7" t="s">
        <v>32906</v>
      </c>
    </row>
    <row r="755" spans="1:25" hidden="1" x14ac:dyDescent="0.25">
      <c r="A755" s="29"/>
      <c r="B755" s="7" t="s">
        <v>58</v>
      </c>
      <c r="C755" s="30" t="s">
        <v>30609</v>
      </c>
      <c r="D755" s="7" t="s">
        <v>37179</v>
      </c>
      <c r="E755" s="9">
        <v>46228</v>
      </c>
      <c r="F755" s="47" t="s">
        <v>26454</v>
      </c>
      <c r="G755" s="30">
        <v>15</v>
      </c>
      <c r="H755" s="30" t="str">
        <f t="shared" ref="H755" si="1039">TEXT(G755,"0000")</f>
        <v>0015</v>
      </c>
      <c r="I755" s="31" t="str">
        <f t="shared" ref="I755" si="1040">CONCATENATE(N755,H755)</f>
        <v>10520015</v>
      </c>
      <c r="J755" s="30"/>
      <c r="K755" s="42" t="s">
        <v>30455</v>
      </c>
      <c r="L755" s="65" t="s">
        <v>37180</v>
      </c>
      <c r="M755" s="29" t="s">
        <v>30580</v>
      </c>
      <c r="N755" s="51">
        <v>1052</v>
      </c>
      <c r="O755" s="7" t="s">
        <v>37181</v>
      </c>
      <c r="P755" s="9">
        <v>32874</v>
      </c>
      <c r="Q755" s="7" t="s">
        <v>684</v>
      </c>
      <c r="R755" s="29">
        <v>8877276650</v>
      </c>
      <c r="S755" s="38" t="s">
        <v>37182</v>
      </c>
      <c r="T755" s="7" t="s">
        <v>37183</v>
      </c>
      <c r="U755" s="7" t="s">
        <v>25540</v>
      </c>
      <c r="V755" s="7" t="s">
        <v>37184</v>
      </c>
      <c r="W755" s="7"/>
      <c r="X755" s="7"/>
      <c r="Y755" s="7" t="s">
        <v>32906</v>
      </c>
    </row>
    <row r="756" spans="1:25" hidden="1" x14ac:dyDescent="0.25">
      <c r="A756" s="29">
        <f t="shared" ref="A756:A763" si="1041">A725+1</f>
        <v>1</v>
      </c>
      <c r="B756" s="7" t="s">
        <v>58</v>
      </c>
      <c r="C756" s="30" t="s">
        <v>30609</v>
      </c>
      <c r="D756" s="7" t="s">
        <v>31918</v>
      </c>
      <c r="E756" s="9">
        <v>45691</v>
      </c>
      <c r="F756" s="47" t="s">
        <v>26454</v>
      </c>
      <c r="G756" s="30">
        <f>IF(M756=M745,G745+1,1)</f>
        <v>1</v>
      </c>
      <c r="H756" s="30" t="str">
        <f t="shared" ref="H756:H759" si="1042">TEXT(G756,"0000")</f>
        <v>0001</v>
      </c>
      <c r="I756" s="31" t="str">
        <f t="shared" ref="I756:I759" si="1043">CONCATENATE(N756,H756)</f>
        <v>10530001</v>
      </c>
      <c r="J756" s="30"/>
      <c r="K756" s="42" t="s">
        <v>23380</v>
      </c>
      <c r="L756" s="65" t="s">
        <v>31924</v>
      </c>
      <c r="M756" s="29" t="s">
        <v>31912</v>
      </c>
      <c r="N756" s="51" t="str">
        <f>VLOOKUP(M756,'BMC Master'!$C$3:$E$100,3,0)</f>
        <v>1053</v>
      </c>
      <c r="O756" s="7" t="s">
        <v>31930</v>
      </c>
      <c r="P756" s="9">
        <v>33970</v>
      </c>
      <c r="Q756" s="7" t="s">
        <v>31935</v>
      </c>
      <c r="R756" s="29">
        <v>7070939377</v>
      </c>
      <c r="S756" s="7" t="s">
        <v>31941</v>
      </c>
      <c r="T756" s="7" t="s">
        <v>734</v>
      </c>
      <c r="U756" s="7" t="s">
        <v>31942</v>
      </c>
      <c r="V756" s="7" t="s">
        <v>31943</v>
      </c>
      <c r="W756" s="7" t="s">
        <v>31944</v>
      </c>
      <c r="X756" s="7" t="s">
        <v>31956</v>
      </c>
      <c r="Y756" s="7" t="s">
        <v>31957</v>
      </c>
    </row>
    <row r="757" spans="1:25" hidden="1" x14ac:dyDescent="0.25">
      <c r="A757" s="29">
        <f t="shared" si="1041"/>
        <v>1</v>
      </c>
      <c r="B757" s="7" t="s">
        <v>58</v>
      </c>
      <c r="C757" s="30" t="s">
        <v>30609</v>
      </c>
      <c r="D757" s="7" t="s">
        <v>31919</v>
      </c>
      <c r="E757" s="9">
        <v>45691</v>
      </c>
      <c r="F757" s="47" t="s">
        <v>26454</v>
      </c>
      <c r="G757" s="30">
        <f t="shared" si="1000"/>
        <v>2</v>
      </c>
      <c r="H757" s="30" t="str">
        <f t="shared" si="1042"/>
        <v>0002</v>
      </c>
      <c r="I757" s="31" t="str">
        <f t="shared" si="1043"/>
        <v>10530002</v>
      </c>
      <c r="J757" s="30"/>
      <c r="K757" s="42" t="s">
        <v>23380</v>
      </c>
      <c r="L757" s="65" t="s">
        <v>31925</v>
      </c>
      <c r="M757" s="29" t="s">
        <v>31912</v>
      </c>
      <c r="N757" s="51" t="str">
        <f>VLOOKUP(M757,'BMC Master'!$C$3:$E$100,3,0)</f>
        <v>1053</v>
      </c>
      <c r="O757" s="7" t="s">
        <v>31931</v>
      </c>
      <c r="P757" s="9">
        <v>31111</v>
      </c>
      <c r="Q757" s="7" t="s">
        <v>31936</v>
      </c>
      <c r="R757" s="29">
        <v>8578958239</v>
      </c>
      <c r="S757" s="7" t="s">
        <v>31945</v>
      </c>
      <c r="T757" s="7" t="s">
        <v>734</v>
      </c>
      <c r="U757" s="7" t="s">
        <v>31942</v>
      </c>
      <c r="V757" s="7" t="s">
        <v>31943</v>
      </c>
      <c r="W757" s="7" t="s">
        <v>31944</v>
      </c>
      <c r="X757" s="7" t="s">
        <v>31956</v>
      </c>
      <c r="Y757" s="7" t="s">
        <v>31957</v>
      </c>
    </row>
    <row r="758" spans="1:25" hidden="1" x14ac:dyDescent="0.25">
      <c r="A758" s="29">
        <f t="shared" si="1041"/>
        <v>1</v>
      </c>
      <c r="B758" s="7" t="s">
        <v>58</v>
      </c>
      <c r="C758" s="30" t="s">
        <v>30609</v>
      </c>
      <c r="D758" s="7" t="s">
        <v>31920</v>
      </c>
      <c r="E758" s="9">
        <v>45691</v>
      </c>
      <c r="F758" s="47" t="s">
        <v>26454</v>
      </c>
      <c r="G758" s="30">
        <f t="shared" si="1000"/>
        <v>3</v>
      </c>
      <c r="H758" s="30" t="str">
        <f t="shared" si="1042"/>
        <v>0003</v>
      </c>
      <c r="I758" s="31" t="str">
        <f t="shared" si="1043"/>
        <v>10530003</v>
      </c>
      <c r="J758" s="30"/>
      <c r="K758" s="42" t="s">
        <v>23380</v>
      </c>
      <c r="L758" s="65" t="s">
        <v>31926</v>
      </c>
      <c r="M758" s="29" t="s">
        <v>31912</v>
      </c>
      <c r="N758" s="51" t="str">
        <f>VLOOKUP(M758,'BMC Master'!$C$3:$E$100,3,0)</f>
        <v>1053</v>
      </c>
      <c r="O758" s="7" t="s">
        <v>31932</v>
      </c>
      <c r="P758" s="9">
        <v>32509</v>
      </c>
      <c r="Q758" s="7" t="s">
        <v>31937</v>
      </c>
      <c r="R758" s="29">
        <v>7256965730</v>
      </c>
      <c r="S758" s="7" t="s">
        <v>31946</v>
      </c>
      <c r="T758" s="7" t="s">
        <v>872</v>
      </c>
      <c r="U758" s="7" t="s">
        <v>31947</v>
      </c>
      <c r="V758" s="7" t="s">
        <v>31948</v>
      </c>
      <c r="W758" s="7" t="s">
        <v>31944</v>
      </c>
      <c r="X758" s="7" t="s">
        <v>31956</v>
      </c>
      <c r="Y758" s="7" t="s">
        <v>31957</v>
      </c>
    </row>
    <row r="759" spans="1:25" hidden="1" x14ac:dyDescent="0.25">
      <c r="A759" s="29">
        <f t="shared" si="1041"/>
        <v>1</v>
      </c>
      <c r="B759" s="7" t="s">
        <v>58</v>
      </c>
      <c r="C759" s="30" t="s">
        <v>30609</v>
      </c>
      <c r="D759" s="7" t="s">
        <v>31921</v>
      </c>
      <c r="E759" s="9">
        <v>45691</v>
      </c>
      <c r="F759" s="47" t="s">
        <v>26454</v>
      </c>
      <c r="G759" s="30">
        <f t="shared" si="1000"/>
        <v>4</v>
      </c>
      <c r="H759" s="30" t="str">
        <f t="shared" si="1042"/>
        <v>0004</v>
      </c>
      <c r="I759" s="31" t="str">
        <f t="shared" si="1043"/>
        <v>10530004</v>
      </c>
      <c r="J759" s="30"/>
      <c r="K759" s="42" t="s">
        <v>23380</v>
      </c>
      <c r="L759" s="65" t="s">
        <v>31927</v>
      </c>
      <c r="M759" s="29" t="s">
        <v>31912</v>
      </c>
      <c r="N759" s="51" t="str">
        <f>VLOOKUP(M759,'BMC Master'!$C$3:$E$100,3,0)</f>
        <v>1053</v>
      </c>
      <c r="O759" s="7" t="s">
        <v>31933</v>
      </c>
      <c r="P759" s="9">
        <v>24108</v>
      </c>
      <c r="Q759" s="7" t="s">
        <v>31938</v>
      </c>
      <c r="R759" s="29">
        <v>8340147740</v>
      </c>
      <c r="S759" s="7" t="s">
        <v>31949</v>
      </c>
      <c r="T759" s="7" t="s">
        <v>1064</v>
      </c>
      <c r="U759" s="7" t="s">
        <v>31950</v>
      </c>
      <c r="V759" s="7" t="s">
        <v>31951</v>
      </c>
      <c r="W759" s="7" t="s">
        <v>31944</v>
      </c>
      <c r="X759" s="7" t="s">
        <v>31956</v>
      </c>
      <c r="Y759" s="7" t="s">
        <v>31957</v>
      </c>
    </row>
    <row r="760" spans="1:25" hidden="1" x14ac:dyDescent="0.25">
      <c r="A760" s="29">
        <f t="shared" si="1041"/>
        <v>1</v>
      </c>
      <c r="B760" s="7" t="s">
        <v>58</v>
      </c>
      <c r="C760" s="30" t="s">
        <v>30609</v>
      </c>
      <c r="D760" s="7" t="s">
        <v>31922</v>
      </c>
      <c r="E760" s="9">
        <v>45691</v>
      </c>
      <c r="F760" s="47" t="s">
        <v>26454</v>
      </c>
      <c r="G760" s="30">
        <f t="shared" si="1000"/>
        <v>5</v>
      </c>
      <c r="H760" s="30" t="str">
        <f t="shared" ref="H760:H761" si="1044">TEXT(G760,"0000")</f>
        <v>0005</v>
      </c>
      <c r="I760" s="31" t="str">
        <f t="shared" ref="I760:I761" si="1045">CONCATENATE(N760,H760)</f>
        <v>10530005</v>
      </c>
      <c r="J760" s="30"/>
      <c r="K760" s="42" t="s">
        <v>23380</v>
      </c>
      <c r="L760" s="65" t="s">
        <v>31928</v>
      </c>
      <c r="M760" s="29" t="s">
        <v>31912</v>
      </c>
      <c r="N760" s="51" t="str">
        <f>VLOOKUP(M760,'BMC Master'!$C$3:$E$100,3,0)</f>
        <v>1053</v>
      </c>
      <c r="O760" s="7" t="s">
        <v>1062</v>
      </c>
      <c r="P760" s="9">
        <v>36892</v>
      </c>
      <c r="Q760" s="7" t="s">
        <v>31939</v>
      </c>
      <c r="R760" s="29">
        <v>6290421438</v>
      </c>
      <c r="S760" s="7" t="s">
        <v>31952</v>
      </c>
      <c r="T760" s="7" t="s">
        <v>798</v>
      </c>
      <c r="U760" s="7" t="s">
        <v>31953</v>
      </c>
      <c r="V760" s="7" t="s">
        <v>31954</v>
      </c>
      <c r="W760" s="7" t="s">
        <v>31944</v>
      </c>
      <c r="X760" s="7" t="s">
        <v>31956</v>
      </c>
      <c r="Y760" s="7" t="s">
        <v>31957</v>
      </c>
    </row>
    <row r="761" spans="1:25" hidden="1" x14ac:dyDescent="0.25">
      <c r="A761" s="29">
        <f t="shared" si="1041"/>
        <v>1</v>
      </c>
      <c r="B761" s="7" t="s">
        <v>58</v>
      </c>
      <c r="C761" s="30" t="s">
        <v>30609</v>
      </c>
      <c r="D761" s="7" t="s">
        <v>31923</v>
      </c>
      <c r="E761" s="9">
        <v>45691</v>
      </c>
      <c r="F761" s="47" t="s">
        <v>26454</v>
      </c>
      <c r="G761" s="30">
        <f t="shared" si="1000"/>
        <v>6</v>
      </c>
      <c r="H761" s="30" t="str">
        <f t="shared" si="1044"/>
        <v>0006</v>
      </c>
      <c r="I761" s="31" t="str">
        <f t="shared" si="1045"/>
        <v>10530006</v>
      </c>
      <c r="J761" s="30"/>
      <c r="K761" s="42" t="s">
        <v>23380</v>
      </c>
      <c r="L761" s="65" t="s">
        <v>31929</v>
      </c>
      <c r="M761" s="29" t="s">
        <v>31912</v>
      </c>
      <c r="N761" s="51" t="str">
        <f>VLOOKUP(M761,'BMC Master'!$C$3:$E$100,3,0)</f>
        <v>1053</v>
      </c>
      <c r="O761" s="7" t="s">
        <v>31934</v>
      </c>
      <c r="P761" s="9">
        <v>30687</v>
      </c>
      <c r="Q761" s="7" t="s">
        <v>31940</v>
      </c>
      <c r="R761" s="29">
        <v>9934674200</v>
      </c>
      <c r="S761" s="7" t="s">
        <v>31955</v>
      </c>
      <c r="T761" s="7" t="s">
        <v>734</v>
      </c>
      <c r="U761" s="7" t="s">
        <v>31942</v>
      </c>
      <c r="V761" s="7" t="s">
        <v>31943</v>
      </c>
      <c r="W761" s="7" t="s">
        <v>31944</v>
      </c>
      <c r="X761" s="7" t="s">
        <v>31956</v>
      </c>
      <c r="Y761" s="7" t="s">
        <v>31957</v>
      </c>
    </row>
    <row r="762" spans="1:25" hidden="1" x14ac:dyDescent="0.25">
      <c r="A762" s="29">
        <f t="shared" si="1041"/>
        <v>1</v>
      </c>
      <c r="B762" s="7" t="s">
        <v>58</v>
      </c>
      <c r="C762" s="30" t="s">
        <v>30609</v>
      </c>
      <c r="D762" s="7" t="s">
        <v>31977</v>
      </c>
      <c r="E762" s="9">
        <v>45691</v>
      </c>
      <c r="F762" s="47" t="s">
        <v>26454</v>
      </c>
      <c r="G762" s="30">
        <f t="shared" ref="G762:G763" si="1046">IF(M762=M761,G761+1,1)</f>
        <v>7</v>
      </c>
      <c r="H762" s="30" t="str">
        <f t="shared" ref="H762:H763" si="1047">TEXT(G762,"0000")</f>
        <v>0007</v>
      </c>
      <c r="I762" s="31" t="str">
        <f t="shared" ref="I762:I763" si="1048">CONCATENATE(N762,H762)</f>
        <v>10530007</v>
      </c>
      <c r="J762" s="30"/>
      <c r="K762" s="42" t="s">
        <v>23380</v>
      </c>
      <c r="L762" s="65" t="s">
        <v>31964</v>
      </c>
      <c r="M762" s="29" t="s">
        <v>31912</v>
      </c>
      <c r="N762" s="51" t="str">
        <f>VLOOKUP(M762,'BMC Master'!$C$3:$E$100,3,0)</f>
        <v>1053</v>
      </c>
      <c r="O762" s="7" t="s">
        <v>31966</v>
      </c>
      <c r="P762" s="9">
        <v>23743</v>
      </c>
      <c r="Q762" s="7" t="s">
        <v>31967</v>
      </c>
      <c r="R762" s="29">
        <v>9123193569</v>
      </c>
      <c r="S762" s="7" t="s">
        <v>31968</v>
      </c>
      <c r="T762" s="7" t="s">
        <v>31969</v>
      </c>
      <c r="U762" s="7" t="s">
        <v>31970</v>
      </c>
      <c r="V762" s="7" t="s">
        <v>31971</v>
      </c>
      <c r="W762" s="7" t="s">
        <v>31944</v>
      </c>
      <c r="X762" s="7" t="s">
        <v>31956</v>
      </c>
      <c r="Y762" s="7" t="s">
        <v>31957</v>
      </c>
    </row>
    <row r="763" spans="1:25" hidden="1" x14ac:dyDescent="0.25">
      <c r="A763" s="29">
        <f t="shared" si="1041"/>
        <v>1</v>
      </c>
      <c r="B763" s="7" t="s">
        <v>58</v>
      </c>
      <c r="C763" s="30" t="s">
        <v>30609</v>
      </c>
      <c r="D763" s="7" t="s">
        <v>31963</v>
      </c>
      <c r="E763" s="9">
        <v>45691</v>
      </c>
      <c r="F763" s="47" t="s">
        <v>26454</v>
      </c>
      <c r="G763" s="30">
        <f t="shared" si="1046"/>
        <v>8</v>
      </c>
      <c r="H763" s="30" t="str">
        <f t="shared" si="1047"/>
        <v>0008</v>
      </c>
      <c r="I763" s="31" t="str">
        <f t="shared" si="1048"/>
        <v>10530008</v>
      </c>
      <c r="J763" s="30"/>
      <c r="K763" s="42" t="s">
        <v>23380</v>
      </c>
      <c r="L763" s="65" t="s">
        <v>31965</v>
      </c>
      <c r="M763" s="29" t="s">
        <v>31912</v>
      </c>
      <c r="N763" s="51" t="str">
        <f>VLOOKUP(M763,'BMC Master'!$C$3:$E$100,3,0)</f>
        <v>1053</v>
      </c>
      <c r="O763" s="7" t="s">
        <v>31972</v>
      </c>
      <c r="P763" s="9">
        <v>32143</v>
      </c>
      <c r="Q763" s="7" t="s">
        <v>31973</v>
      </c>
      <c r="R763" s="29">
        <v>9801875396</v>
      </c>
      <c r="S763" s="7" t="s">
        <v>31974</v>
      </c>
      <c r="T763" s="7" t="s">
        <v>31975</v>
      </c>
      <c r="U763" s="7" t="s">
        <v>1269</v>
      </c>
      <c r="V763" s="7" t="s">
        <v>31976</v>
      </c>
      <c r="W763" s="7" t="s">
        <v>31944</v>
      </c>
      <c r="X763" s="7" t="s">
        <v>31956</v>
      </c>
      <c r="Y763" s="7" t="s">
        <v>31957</v>
      </c>
    </row>
    <row r="764" spans="1:25" hidden="1" x14ac:dyDescent="0.25">
      <c r="A764" s="29">
        <f>A745+1</f>
        <v>53</v>
      </c>
      <c r="B764" s="7" t="s">
        <v>58</v>
      </c>
      <c r="C764" s="30" t="s">
        <v>30609</v>
      </c>
      <c r="D764" s="7" t="s">
        <v>31978</v>
      </c>
      <c r="E764" s="9">
        <v>45694</v>
      </c>
      <c r="F764" s="47" t="s">
        <v>26454</v>
      </c>
      <c r="G764" s="30">
        <f t="shared" ref="G764:G767" si="1049">IF(M764=M763,G763+1,1)</f>
        <v>9</v>
      </c>
      <c r="H764" s="30" t="str">
        <f t="shared" ref="H764:H767" si="1050">TEXT(G764,"0000")</f>
        <v>0009</v>
      </c>
      <c r="I764" s="31" t="str">
        <f t="shared" ref="I764:I767" si="1051">CONCATENATE(N764,H764)</f>
        <v>10530009</v>
      </c>
      <c r="J764" s="30"/>
      <c r="K764" s="42" t="s">
        <v>30455</v>
      </c>
      <c r="L764" s="65" t="s">
        <v>31991</v>
      </c>
      <c r="M764" s="29" t="s">
        <v>31912</v>
      </c>
      <c r="N764" s="51" t="str">
        <f>VLOOKUP(M764,'BMC Master'!$C$3:$E$100,3,0)</f>
        <v>1053</v>
      </c>
      <c r="O764" s="7" t="s">
        <v>178</v>
      </c>
      <c r="P764" s="9">
        <v>35122</v>
      </c>
      <c r="Q764" s="7" t="s">
        <v>5580</v>
      </c>
      <c r="R764" s="29">
        <v>7970888188</v>
      </c>
      <c r="S764" s="38" t="s">
        <v>34889</v>
      </c>
      <c r="T764" s="7" t="s">
        <v>1089</v>
      </c>
      <c r="U764" s="7" t="s">
        <v>34061</v>
      </c>
      <c r="V764" s="7" t="s">
        <v>31992</v>
      </c>
      <c r="W764" s="7" t="s">
        <v>31944</v>
      </c>
      <c r="X764" s="7" t="s">
        <v>31956</v>
      </c>
      <c r="Y764" s="7" t="s">
        <v>31957</v>
      </c>
    </row>
    <row r="765" spans="1:25" hidden="1" x14ac:dyDescent="0.25">
      <c r="A765" s="29">
        <f t="shared" ref="A765:A767" si="1052">A756+1</f>
        <v>2</v>
      </c>
      <c r="B765" s="7" t="s">
        <v>58</v>
      </c>
      <c r="C765" s="30" t="s">
        <v>30609</v>
      </c>
      <c r="D765" s="7" t="s">
        <v>31979</v>
      </c>
      <c r="E765" s="9">
        <v>45694</v>
      </c>
      <c r="F765" s="47" t="s">
        <v>26454</v>
      </c>
      <c r="G765" s="30">
        <f t="shared" si="1049"/>
        <v>10</v>
      </c>
      <c r="H765" s="30" t="str">
        <f t="shared" si="1050"/>
        <v>0010</v>
      </c>
      <c r="I765" s="31" t="str">
        <f t="shared" si="1051"/>
        <v>10530010</v>
      </c>
      <c r="J765" s="30"/>
      <c r="K765" s="42" t="s">
        <v>30455</v>
      </c>
      <c r="L765" s="65" t="s">
        <v>31985</v>
      </c>
      <c r="M765" s="29" t="s">
        <v>31912</v>
      </c>
      <c r="N765" s="51" t="str">
        <f>VLOOKUP(M765,'BMC Master'!$C$3:$E$100,3,0)</f>
        <v>1053</v>
      </c>
      <c r="O765" s="7" t="s">
        <v>31993</v>
      </c>
      <c r="P765" s="9">
        <v>34464</v>
      </c>
      <c r="Q765" s="7" t="s">
        <v>31994</v>
      </c>
      <c r="R765" s="29">
        <v>9534651641</v>
      </c>
      <c r="S765" s="7" t="s">
        <v>31995</v>
      </c>
      <c r="T765" s="7" t="s">
        <v>1064</v>
      </c>
      <c r="U765" s="7" t="s">
        <v>31996</v>
      </c>
      <c r="V765" s="7" t="s">
        <v>31997</v>
      </c>
      <c r="W765" s="7" t="s">
        <v>31944</v>
      </c>
      <c r="X765" s="7" t="s">
        <v>31956</v>
      </c>
      <c r="Y765" s="7" t="s">
        <v>31957</v>
      </c>
    </row>
    <row r="766" spans="1:25" hidden="1" x14ac:dyDescent="0.25">
      <c r="A766" s="29">
        <f t="shared" si="1052"/>
        <v>2</v>
      </c>
      <c r="B766" s="7" t="s">
        <v>58</v>
      </c>
      <c r="C766" s="30" t="s">
        <v>30609</v>
      </c>
      <c r="D766" s="7" t="s">
        <v>31980</v>
      </c>
      <c r="E766" s="9">
        <v>45694</v>
      </c>
      <c r="F766" s="47" t="s">
        <v>26454</v>
      </c>
      <c r="G766" s="30">
        <f t="shared" si="1049"/>
        <v>11</v>
      </c>
      <c r="H766" s="30" t="str">
        <f t="shared" si="1050"/>
        <v>0011</v>
      </c>
      <c r="I766" s="31" t="str">
        <f t="shared" si="1051"/>
        <v>10530011</v>
      </c>
      <c r="J766" s="30"/>
      <c r="K766" s="42" t="s">
        <v>30455</v>
      </c>
      <c r="L766" s="65" t="s">
        <v>31986</v>
      </c>
      <c r="M766" s="29" t="s">
        <v>31912</v>
      </c>
      <c r="N766" s="51" t="str">
        <f>VLOOKUP(M766,'BMC Master'!$C$3:$E$100,3,0)</f>
        <v>1053</v>
      </c>
      <c r="O766" s="7" t="s">
        <v>31998</v>
      </c>
      <c r="P766" s="9">
        <v>33670</v>
      </c>
      <c r="Q766" s="7" t="s">
        <v>31999</v>
      </c>
      <c r="R766" s="29">
        <v>6202841479</v>
      </c>
      <c r="S766" s="7" t="s">
        <v>32000</v>
      </c>
      <c r="T766" s="7" t="s">
        <v>734</v>
      </c>
      <c r="U766" s="7" t="s">
        <v>32001</v>
      </c>
      <c r="V766" s="7" t="s">
        <v>32002</v>
      </c>
      <c r="W766" s="7" t="s">
        <v>31944</v>
      </c>
      <c r="X766" s="7" t="s">
        <v>31956</v>
      </c>
      <c r="Y766" s="7" t="s">
        <v>31957</v>
      </c>
    </row>
    <row r="767" spans="1:25" hidden="1" x14ac:dyDescent="0.25">
      <c r="A767" s="29">
        <f t="shared" si="1052"/>
        <v>2</v>
      </c>
      <c r="B767" s="7" t="s">
        <v>58</v>
      </c>
      <c r="C767" s="30" t="s">
        <v>30609</v>
      </c>
      <c r="D767" s="7" t="s">
        <v>31981</v>
      </c>
      <c r="E767" s="9">
        <v>45694</v>
      </c>
      <c r="F767" s="47" t="s">
        <v>26454</v>
      </c>
      <c r="G767" s="30">
        <f t="shared" si="1049"/>
        <v>12</v>
      </c>
      <c r="H767" s="30" t="str">
        <f t="shared" si="1050"/>
        <v>0012</v>
      </c>
      <c r="I767" s="31" t="str">
        <f t="shared" si="1051"/>
        <v>10530012</v>
      </c>
      <c r="J767" s="30"/>
      <c r="K767" s="42" t="s">
        <v>30455</v>
      </c>
      <c r="L767" s="65" t="s">
        <v>31987</v>
      </c>
      <c r="M767" s="29" t="s">
        <v>31912</v>
      </c>
      <c r="N767" s="51" t="str">
        <f>VLOOKUP(M767,'BMC Master'!$C$3:$E$100,3,0)</f>
        <v>1053</v>
      </c>
      <c r="O767" s="7" t="s">
        <v>32003</v>
      </c>
      <c r="P767" s="9">
        <v>37507</v>
      </c>
      <c r="Q767" s="7" t="s">
        <v>7947</v>
      </c>
      <c r="R767" s="29">
        <v>7033079563</v>
      </c>
      <c r="S767" s="7" t="s">
        <v>32004</v>
      </c>
      <c r="T767" s="7" t="s">
        <v>32005</v>
      </c>
      <c r="U767" s="7" t="s">
        <v>1303</v>
      </c>
      <c r="V767" s="7" t="s">
        <v>31992</v>
      </c>
      <c r="W767" s="7" t="s">
        <v>31944</v>
      </c>
      <c r="X767" s="7" t="s">
        <v>31956</v>
      </c>
      <c r="Y767" s="7" t="s">
        <v>31957</v>
      </c>
    </row>
    <row r="768" spans="1:25" hidden="1" x14ac:dyDescent="0.25">
      <c r="B768" s="7" t="s">
        <v>58</v>
      </c>
      <c r="C768" s="30" t="s">
        <v>30609</v>
      </c>
      <c r="D768" s="7" t="s">
        <v>32018</v>
      </c>
      <c r="E768" s="9">
        <v>45694</v>
      </c>
      <c r="F768" s="47" t="s">
        <v>26454</v>
      </c>
      <c r="G768" s="30">
        <f t="shared" ref="G768:G769" si="1053">IF(M768=M767,G767+1,1)</f>
        <v>13</v>
      </c>
      <c r="H768" s="30" t="str">
        <f t="shared" ref="H768:H769" si="1054">TEXT(G768,"0000")</f>
        <v>0013</v>
      </c>
      <c r="I768" s="31" t="str">
        <f t="shared" ref="I768:I769" si="1055">CONCATENATE(N768,H768)</f>
        <v>10530013</v>
      </c>
      <c r="J768" s="30"/>
      <c r="K768" s="42" t="s">
        <v>30455</v>
      </c>
      <c r="L768" s="65" t="s">
        <v>32020</v>
      </c>
      <c r="M768" s="29" t="s">
        <v>31912</v>
      </c>
      <c r="N768" s="51" t="str">
        <f>VLOOKUP(M768,'BMC Master'!$C$3:$E$100,3,0)</f>
        <v>1053</v>
      </c>
      <c r="O768" s="7" t="s">
        <v>32022</v>
      </c>
      <c r="P768" s="9">
        <v>29471</v>
      </c>
      <c r="Q768" s="7" t="s">
        <v>32023</v>
      </c>
      <c r="R768" s="29">
        <v>8340644846</v>
      </c>
      <c r="S768" s="7" t="s">
        <v>32024</v>
      </c>
      <c r="T768" s="7" t="s">
        <v>679</v>
      </c>
      <c r="U768" s="7" t="s">
        <v>32025</v>
      </c>
      <c r="V768" s="7" t="s">
        <v>31911</v>
      </c>
      <c r="W768" s="7" t="s">
        <v>32026</v>
      </c>
      <c r="X768" s="7" t="s">
        <v>31956</v>
      </c>
      <c r="Y768" s="7" t="s">
        <v>31957</v>
      </c>
    </row>
    <row r="769" spans="2:25" hidden="1" x14ac:dyDescent="0.25">
      <c r="B769" s="7" t="s">
        <v>58</v>
      </c>
      <c r="C769" s="30" t="s">
        <v>30609</v>
      </c>
      <c r="D769" s="7" t="s">
        <v>32019</v>
      </c>
      <c r="E769" s="9">
        <v>45694</v>
      </c>
      <c r="F769" s="47" t="s">
        <v>26454</v>
      </c>
      <c r="G769" s="30">
        <f t="shared" si="1053"/>
        <v>14</v>
      </c>
      <c r="H769" s="30" t="str">
        <f t="shared" si="1054"/>
        <v>0014</v>
      </c>
      <c r="I769" s="31" t="str">
        <f t="shared" si="1055"/>
        <v>10530014</v>
      </c>
      <c r="J769" s="30"/>
      <c r="K769" s="42" t="s">
        <v>30455</v>
      </c>
      <c r="L769" s="65" t="s">
        <v>32021</v>
      </c>
      <c r="M769" s="29" t="s">
        <v>31912</v>
      </c>
      <c r="N769" s="51" t="str">
        <f>VLOOKUP(M769,'BMC Master'!$C$3:$E$100,3,0)</f>
        <v>1053</v>
      </c>
      <c r="O769" s="7" t="s">
        <v>32027</v>
      </c>
      <c r="P769" s="9">
        <v>35431</v>
      </c>
      <c r="Q769" s="7" t="s">
        <v>32028</v>
      </c>
      <c r="R769" s="29">
        <v>9934964312</v>
      </c>
      <c r="S769" s="7" t="s">
        <v>32029</v>
      </c>
      <c r="T769" s="7" t="s">
        <v>26584</v>
      </c>
      <c r="U769" s="7" t="s">
        <v>32030</v>
      </c>
      <c r="V769" s="7" t="s">
        <v>31911</v>
      </c>
      <c r="W769" s="7" t="s">
        <v>32026</v>
      </c>
      <c r="X769" s="7" t="s">
        <v>31956</v>
      </c>
      <c r="Y769" s="7" t="s">
        <v>31957</v>
      </c>
    </row>
    <row r="770" spans="2:25" hidden="1" x14ac:dyDescent="0.25">
      <c r="B770" s="7" t="s">
        <v>58</v>
      </c>
      <c r="C770" s="30" t="s">
        <v>30609</v>
      </c>
      <c r="D770" s="7" t="s">
        <v>32073</v>
      </c>
      <c r="E770" s="9">
        <v>45699</v>
      </c>
      <c r="F770" s="47" t="s">
        <v>26454</v>
      </c>
      <c r="G770" s="30">
        <f t="shared" ref="G770:G771" si="1056">IF(M770=M769,G769+1,1)</f>
        <v>15</v>
      </c>
      <c r="H770" s="30" t="str">
        <f t="shared" ref="H770:H771" si="1057">TEXT(G770,"0000")</f>
        <v>0015</v>
      </c>
      <c r="I770" s="31" t="str">
        <f t="shared" ref="I770:I771" si="1058">CONCATENATE(N770,H770)</f>
        <v>10530015</v>
      </c>
      <c r="J770" s="30"/>
      <c r="K770" s="42" t="s">
        <v>30455</v>
      </c>
      <c r="L770" s="65" t="s">
        <v>32075</v>
      </c>
      <c r="M770" s="29" t="s">
        <v>31912</v>
      </c>
      <c r="N770" s="51" t="str">
        <f>VLOOKUP(M770,'BMC Master'!$C$3:$E$100,3,0)</f>
        <v>1053</v>
      </c>
      <c r="O770" s="7" t="s">
        <v>32077</v>
      </c>
      <c r="P770" s="9">
        <v>33239</v>
      </c>
      <c r="Q770" s="7" t="s">
        <v>32078</v>
      </c>
      <c r="R770" s="29">
        <v>8873032830</v>
      </c>
      <c r="S770" s="7" t="s">
        <v>32079</v>
      </c>
      <c r="T770" s="7" t="s">
        <v>1230</v>
      </c>
      <c r="U770" s="7" t="s">
        <v>32080</v>
      </c>
      <c r="V770" s="7" t="s">
        <v>32081</v>
      </c>
      <c r="W770" s="7" t="s">
        <v>31944</v>
      </c>
      <c r="X770" s="7" t="s">
        <v>31956</v>
      </c>
      <c r="Y770" s="7" t="s">
        <v>31957</v>
      </c>
    </row>
    <row r="771" spans="2:25" hidden="1" x14ac:dyDescent="0.25">
      <c r="B771" s="7" t="s">
        <v>58</v>
      </c>
      <c r="C771" s="30" t="s">
        <v>30609</v>
      </c>
      <c r="D771" s="7" t="s">
        <v>32074</v>
      </c>
      <c r="E771" s="9">
        <v>45699</v>
      </c>
      <c r="F771" s="47" t="s">
        <v>26454</v>
      </c>
      <c r="G771" s="30">
        <f t="shared" si="1056"/>
        <v>16</v>
      </c>
      <c r="H771" s="30" t="str">
        <f t="shared" si="1057"/>
        <v>0016</v>
      </c>
      <c r="I771" s="31" t="str">
        <f t="shared" si="1058"/>
        <v>10530016</v>
      </c>
      <c r="J771" s="30"/>
      <c r="K771" s="42" t="s">
        <v>30455</v>
      </c>
      <c r="L771" s="65" t="s">
        <v>32076</v>
      </c>
      <c r="M771" s="29" t="s">
        <v>31912</v>
      </c>
      <c r="N771" s="51" t="str">
        <f>VLOOKUP(M771,'BMC Master'!$C$3:$E$100,3,0)</f>
        <v>1053</v>
      </c>
      <c r="O771" s="7" t="s">
        <v>32082</v>
      </c>
      <c r="P771" s="9">
        <v>26392</v>
      </c>
      <c r="Q771" s="7" t="s">
        <v>32083</v>
      </c>
      <c r="R771" s="29">
        <v>9955718095</v>
      </c>
      <c r="S771" s="7" t="s">
        <v>32084</v>
      </c>
      <c r="T771" s="7" t="s">
        <v>672</v>
      </c>
      <c r="U771" s="7" t="s">
        <v>32085</v>
      </c>
      <c r="V771" s="7" t="s">
        <v>32086</v>
      </c>
      <c r="W771" s="7" t="s">
        <v>31944</v>
      </c>
      <c r="X771" s="7" t="s">
        <v>31956</v>
      </c>
      <c r="Y771" s="7" t="s">
        <v>31957</v>
      </c>
    </row>
    <row r="772" spans="2:25" hidden="1" x14ac:dyDescent="0.25">
      <c r="B772" s="7" t="s">
        <v>58</v>
      </c>
      <c r="C772" s="30" t="s">
        <v>30609</v>
      </c>
      <c r="D772" s="7" t="s">
        <v>32099</v>
      </c>
      <c r="E772" s="9">
        <v>45700</v>
      </c>
      <c r="F772" s="47" t="s">
        <v>26454</v>
      </c>
      <c r="G772" s="30">
        <f t="shared" ref="G772:G773" si="1059">IF(M772=M771,G771+1,1)</f>
        <v>17</v>
      </c>
      <c r="H772" s="30" t="str">
        <f t="shared" ref="H772:H773" si="1060">TEXT(G772,"0000")</f>
        <v>0017</v>
      </c>
      <c r="I772" s="31" t="str">
        <f t="shared" ref="I772:I773" si="1061">CONCATENATE(N772,H772)</f>
        <v>10530017</v>
      </c>
      <c r="J772" s="30"/>
      <c r="K772" s="42" t="s">
        <v>30455</v>
      </c>
      <c r="L772" s="65" t="s">
        <v>32101</v>
      </c>
      <c r="M772" s="29" t="s">
        <v>31912</v>
      </c>
      <c r="N772" s="51" t="str">
        <f>VLOOKUP(M772,'BMC Master'!$C$3:$E$100,3,0)</f>
        <v>1053</v>
      </c>
      <c r="O772" s="7" t="s">
        <v>32103</v>
      </c>
      <c r="P772" s="9">
        <v>28933</v>
      </c>
      <c r="Q772" s="7" t="s">
        <v>28260</v>
      </c>
      <c r="R772" s="29">
        <v>9572093610</v>
      </c>
      <c r="S772" s="7" t="s">
        <v>32104</v>
      </c>
      <c r="T772" s="7" t="s">
        <v>31969</v>
      </c>
      <c r="U772" s="7" t="s">
        <v>32105</v>
      </c>
      <c r="V772" s="7" t="s">
        <v>32106</v>
      </c>
      <c r="W772" s="7" t="s">
        <v>31944</v>
      </c>
      <c r="X772" s="7" t="s">
        <v>31956</v>
      </c>
      <c r="Y772" s="7" t="s">
        <v>31957</v>
      </c>
    </row>
    <row r="773" spans="2:25" hidden="1" x14ac:dyDescent="0.25">
      <c r="B773" s="7" t="s">
        <v>58</v>
      </c>
      <c r="C773" s="30" t="s">
        <v>30609</v>
      </c>
      <c r="D773" s="7" t="s">
        <v>32100</v>
      </c>
      <c r="E773" s="9">
        <v>45700</v>
      </c>
      <c r="F773" s="47" t="s">
        <v>26454</v>
      </c>
      <c r="G773" s="30">
        <f t="shared" si="1059"/>
        <v>18</v>
      </c>
      <c r="H773" s="30" t="str">
        <f t="shared" si="1060"/>
        <v>0018</v>
      </c>
      <c r="I773" s="31" t="str">
        <f t="shared" si="1061"/>
        <v>10530018</v>
      </c>
      <c r="J773" s="30"/>
      <c r="K773" s="42" t="s">
        <v>30455</v>
      </c>
      <c r="L773" s="65" t="s">
        <v>32102</v>
      </c>
      <c r="M773" s="29" t="s">
        <v>31912</v>
      </c>
      <c r="N773" s="51" t="str">
        <f>VLOOKUP(M773,'BMC Master'!$C$3:$E$100,3,0)</f>
        <v>1053</v>
      </c>
      <c r="O773" s="7" t="s">
        <v>1174</v>
      </c>
      <c r="P773" s="9">
        <v>33039</v>
      </c>
      <c r="Q773" s="7" t="s">
        <v>32107</v>
      </c>
      <c r="R773" s="29">
        <v>9576068703</v>
      </c>
      <c r="S773" s="7" t="s">
        <v>32108</v>
      </c>
      <c r="T773" s="7" t="s">
        <v>679</v>
      </c>
      <c r="U773" s="7" t="s">
        <v>32025</v>
      </c>
      <c r="V773" s="7" t="s">
        <v>31911</v>
      </c>
      <c r="W773" s="7" t="s">
        <v>32109</v>
      </c>
      <c r="X773" s="7" t="s">
        <v>31956</v>
      </c>
      <c r="Y773" s="7" t="s">
        <v>31957</v>
      </c>
    </row>
    <row r="774" spans="2:25" hidden="1" x14ac:dyDescent="0.25">
      <c r="B774" s="7" t="s">
        <v>58</v>
      </c>
      <c r="C774" s="30" t="s">
        <v>30609</v>
      </c>
      <c r="D774" s="7" t="s">
        <v>32110</v>
      </c>
      <c r="E774" s="9">
        <v>45702</v>
      </c>
      <c r="F774" s="47" t="s">
        <v>26454</v>
      </c>
      <c r="G774" s="30">
        <f t="shared" ref="G774:G776" si="1062">IF(M774=M773,G773+1,1)</f>
        <v>19</v>
      </c>
      <c r="H774" s="30" t="str">
        <f t="shared" ref="H774:H776" si="1063">TEXT(G774,"0000")</f>
        <v>0019</v>
      </c>
      <c r="I774" s="31" t="str">
        <f t="shared" ref="I774:I776" si="1064">CONCATENATE(N774,H774)</f>
        <v>10530019</v>
      </c>
      <c r="J774" s="30"/>
      <c r="K774" s="42" t="s">
        <v>30455</v>
      </c>
      <c r="L774" s="65" t="s">
        <v>32113</v>
      </c>
      <c r="M774" s="29" t="s">
        <v>31912</v>
      </c>
      <c r="N774" s="51" t="str">
        <f>VLOOKUP(M774,'BMC Master'!$C$3:$E$100,3,0)</f>
        <v>1053</v>
      </c>
      <c r="O774" s="7" t="s">
        <v>32116</v>
      </c>
      <c r="P774" s="9">
        <v>35431</v>
      </c>
      <c r="Q774" s="7" t="s">
        <v>32119</v>
      </c>
      <c r="R774" s="29">
        <v>8294547128</v>
      </c>
      <c r="S774" s="38" t="s">
        <v>32124</v>
      </c>
      <c r="T774" s="7" t="s">
        <v>1224</v>
      </c>
      <c r="U774" s="7" t="s">
        <v>32121</v>
      </c>
      <c r="V774" s="7" t="s">
        <v>32122</v>
      </c>
      <c r="W774" s="7" t="s">
        <v>32026</v>
      </c>
      <c r="X774" s="7" t="s">
        <v>31956</v>
      </c>
      <c r="Y774" s="7" t="s">
        <v>31957</v>
      </c>
    </row>
    <row r="775" spans="2:25" hidden="1" x14ac:dyDescent="0.25">
      <c r="B775" s="7" t="s">
        <v>58</v>
      </c>
      <c r="C775" s="30" t="s">
        <v>30609</v>
      </c>
      <c r="D775" s="7" t="s">
        <v>32111</v>
      </c>
      <c r="E775" s="9">
        <v>45702</v>
      </c>
      <c r="F775" s="47" t="s">
        <v>26454</v>
      </c>
      <c r="G775" s="30">
        <f t="shared" si="1062"/>
        <v>20</v>
      </c>
      <c r="H775" s="30" t="str">
        <f t="shared" si="1063"/>
        <v>0020</v>
      </c>
      <c r="I775" s="31" t="str">
        <f t="shared" si="1064"/>
        <v>10530020</v>
      </c>
      <c r="J775" s="30"/>
      <c r="K775" s="42" t="s">
        <v>30455</v>
      </c>
      <c r="L775" s="65" t="s">
        <v>32114</v>
      </c>
      <c r="M775" s="29" t="s">
        <v>31912</v>
      </c>
      <c r="N775" s="51" t="str">
        <f>VLOOKUP(M775,'BMC Master'!$C$3:$E$100,3,0)</f>
        <v>1053</v>
      </c>
      <c r="O775" s="7" t="s">
        <v>32117</v>
      </c>
      <c r="P775" s="9">
        <v>31413</v>
      </c>
      <c r="Q775" s="7" t="s">
        <v>32120</v>
      </c>
      <c r="R775" s="29">
        <v>7739743655</v>
      </c>
      <c r="S775" s="38" t="s">
        <v>32125</v>
      </c>
      <c r="T775" s="7" t="s">
        <v>679</v>
      </c>
      <c r="U775" s="7" t="s">
        <v>32025</v>
      </c>
      <c r="V775" s="7" t="s">
        <v>31911</v>
      </c>
      <c r="W775" s="7" t="s">
        <v>32026</v>
      </c>
      <c r="X775" s="7" t="s">
        <v>31956</v>
      </c>
      <c r="Y775" s="7" t="s">
        <v>31957</v>
      </c>
    </row>
    <row r="776" spans="2:25" hidden="1" x14ac:dyDescent="0.25">
      <c r="B776" s="7" t="s">
        <v>58</v>
      </c>
      <c r="C776" s="30" t="s">
        <v>30609</v>
      </c>
      <c r="D776" s="7" t="s">
        <v>32112</v>
      </c>
      <c r="E776" s="9">
        <v>45702</v>
      </c>
      <c r="F776" s="47" t="s">
        <v>26454</v>
      </c>
      <c r="G776" s="30">
        <f t="shared" si="1062"/>
        <v>21</v>
      </c>
      <c r="H776" s="30" t="str">
        <f t="shared" si="1063"/>
        <v>0021</v>
      </c>
      <c r="I776" s="31" t="str">
        <f t="shared" si="1064"/>
        <v>10530021</v>
      </c>
      <c r="J776" s="30"/>
      <c r="K776" s="42" t="s">
        <v>30455</v>
      </c>
      <c r="L776" s="65" t="s">
        <v>32115</v>
      </c>
      <c r="M776" s="29" t="s">
        <v>31912</v>
      </c>
      <c r="N776" s="51" t="str">
        <f>VLOOKUP(M776,'BMC Master'!$C$3:$E$100,3,0)</f>
        <v>1053</v>
      </c>
      <c r="O776" s="7" t="s">
        <v>32118</v>
      </c>
      <c r="P776" s="9">
        <v>36266</v>
      </c>
      <c r="Q776" s="7" t="s">
        <v>8284</v>
      </c>
      <c r="R776" s="29">
        <v>6206005290</v>
      </c>
      <c r="S776" s="7" t="s">
        <v>32123</v>
      </c>
      <c r="T776" s="7" t="s">
        <v>30402</v>
      </c>
      <c r="U776" s="7" t="s">
        <v>1303</v>
      </c>
      <c r="V776" s="7" t="s">
        <v>668</v>
      </c>
      <c r="W776" s="7" t="s">
        <v>32026</v>
      </c>
      <c r="X776" s="7" t="s">
        <v>31956</v>
      </c>
      <c r="Y776" s="7" t="s">
        <v>31957</v>
      </c>
    </row>
    <row r="777" spans="2:25" hidden="1" x14ac:dyDescent="0.25">
      <c r="B777" s="7" t="s">
        <v>58</v>
      </c>
      <c r="C777" s="30" t="s">
        <v>30609</v>
      </c>
      <c r="D777" s="7" t="s">
        <v>32175</v>
      </c>
      <c r="E777" s="9">
        <v>45706</v>
      </c>
      <c r="F777" s="47" t="s">
        <v>26454</v>
      </c>
      <c r="G777" s="30">
        <f t="shared" ref="G777" si="1065">IF(M777=M776,G776+1,1)</f>
        <v>22</v>
      </c>
      <c r="H777" s="30" t="str">
        <f t="shared" ref="H777" si="1066">TEXT(G777,"0000")</f>
        <v>0022</v>
      </c>
      <c r="I777" s="31" t="str">
        <f t="shared" ref="I777" si="1067">CONCATENATE(N777,H777)</f>
        <v>10530022</v>
      </c>
      <c r="J777" s="30"/>
      <c r="K777" s="42" t="s">
        <v>30455</v>
      </c>
      <c r="L777" s="65" t="s">
        <v>32176</v>
      </c>
      <c r="M777" s="29" t="s">
        <v>31912</v>
      </c>
      <c r="N777" s="51" t="str">
        <f>VLOOKUP(M777,'BMC Master'!$C$3:$E$100,3,0)</f>
        <v>1053</v>
      </c>
      <c r="O777" s="7" t="s">
        <v>1211</v>
      </c>
      <c r="P777" s="9">
        <v>33681</v>
      </c>
      <c r="Q777" s="7" t="s">
        <v>8712</v>
      </c>
      <c r="R777" s="29">
        <v>6200667455</v>
      </c>
      <c r="S777" s="7" t="s">
        <v>32177</v>
      </c>
      <c r="T777" s="7" t="s">
        <v>679</v>
      </c>
      <c r="U777" s="7" t="s">
        <v>32178</v>
      </c>
      <c r="V777" s="7" t="s">
        <v>32179</v>
      </c>
      <c r="W777" s="7" t="s">
        <v>32180</v>
      </c>
      <c r="X777" s="7" t="s">
        <v>31956</v>
      </c>
      <c r="Y777" s="7" t="s">
        <v>31957</v>
      </c>
    </row>
    <row r="778" spans="2:25" hidden="1" x14ac:dyDescent="0.25">
      <c r="B778" s="7" t="s">
        <v>58</v>
      </c>
      <c r="C778" s="30" t="s">
        <v>30609</v>
      </c>
      <c r="D778" s="7" t="s">
        <v>32198</v>
      </c>
      <c r="E778" s="9">
        <v>45708</v>
      </c>
      <c r="F778" s="47" t="s">
        <v>26454</v>
      </c>
      <c r="G778" s="30">
        <f t="shared" ref="G778:G779" si="1068">IF(M778=M777,G777+1,1)</f>
        <v>23</v>
      </c>
      <c r="H778" s="30" t="str">
        <f t="shared" ref="H778:H779" si="1069">TEXT(G778,"0000")</f>
        <v>0023</v>
      </c>
      <c r="I778" s="31" t="str">
        <f t="shared" ref="I778:I779" si="1070">CONCATENATE(N778,H778)</f>
        <v>10530023</v>
      </c>
      <c r="J778" s="30"/>
      <c r="K778" s="42" t="s">
        <v>30455</v>
      </c>
      <c r="L778" s="65" t="s">
        <v>32200</v>
      </c>
      <c r="M778" s="29" t="s">
        <v>31912</v>
      </c>
      <c r="N778" s="51" t="str">
        <f>VLOOKUP(M778,'BMC Master'!$C$3:$E$100,3,0)</f>
        <v>1053</v>
      </c>
      <c r="O778" s="7" t="s">
        <v>32202</v>
      </c>
      <c r="P778" s="9">
        <v>29952</v>
      </c>
      <c r="Q778" s="7" t="s">
        <v>32203</v>
      </c>
      <c r="R778" s="29">
        <v>9709255620</v>
      </c>
      <c r="S778" s="7" t="s">
        <v>32204</v>
      </c>
      <c r="T778" s="7" t="s">
        <v>679</v>
      </c>
      <c r="U778" s="7" t="s">
        <v>32025</v>
      </c>
      <c r="V778" s="7" t="s">
        <v>31911</v>
      </c>
      <c r="W778" s="7" t="s">
        <v>32180</v>
      </c>
      <c r="X778" s="7" t="s">
        <v>31956</v>
      </c>
      <c r="Y778" s="7" t="s">
        <v>31957</v>
      </c>
    </row>
    <row r="779" spans="2:25" hidden="1" x14ac:dyDescent="0.25">
      <c r="B779" s="7" t="s">
        <v>58</v>
      </c>
      <c r="C779" s="30" t="s">
        <v>30609</v>
      </c>
      <c r="D779" s="7" t="s">
        <v>32199</v>
      </c>
      <c r="E779" s="9">
        <v>45708</v>
      </c>
      <c r="F779" s="47" t="s">
        <v>26454</v>
      </c>
      <c r="G779" s="30">
        <f t="shared" si="1068"/>
        <v>24</v>
      </c>
      <c r="H779" s="30" t="str">
        <f t="shared" si="1069"/>
        <v>0024</v>
      </c>
      <c r="I779" s="31" t="str">
        <f t="shared" si="1070"/>
        <v>10530024</v>
      </c>
      <c r="J779" s="30"/>
      <c r="K779" s="42" t="s">
        <v>30455</v>
      </c>
      <c r="L779" s="65" t="s">
        <v>32201</v>
      </c>
      <c r="M779" s="29" t="s">
        <v>31912</v>
      </c>
      <c r="N779" s="51" t="str">
        <f>VLOOKUP(M779,'BMC Master'!$C$3:$E$100,3,0)</f>
        <v>1053</v>
      </c>
      <c r="O779" s="7" t="s">
        <v>23280</v>
      </c>
      <c r="P779" s="9">
        <v>38396</v>
      </c>
      <c r="Q779" s="7" t="s">
        <v>32205</v>
      </c>
      <c r="R779" s="29">
        <v>9199110350</v>
      </c>
      <c r="S779" s="7" t="s">
        <v>32206</v>
      </c>
      <c r="T779" s="7" t="s">
        <v>26584</v>
      </c>
      <c r="U779" s="7" t="s">
        <v>32030</v>
      </c>
      <c r="V779" s="7" t="s">
        <v>31911</v>
      </c>
      <c r="W779" s="7" t="s">
        <v>32180</v>
      </c>
      <c r="X779" s="7" t="s">
        <v>31956</v>
      </c>
      <c r="Y779" s="7" t="s">
        <v>31957</v>
      </c>
    </row>
    <row r="780" spans="2:25" hidden="1" x14ac:dyDescent="0.25">
      <c r="B780" s="7" t="s">
        <v>58</v>
      </c>
      <c r="C780" s="30" t="s">
        <v>30609</v>
      </c>
      <c r="D780" s="7" t="s">
        <v>32293</v>
      </c>
      <c r="E780" s="9">
        <v>45713</v>
      </c>
      <c r="F780" s="47" t="s">
        <v>26454</v>
      </c>
      <c r="G780" s="30">
        <f t="shared" ref="G780:G781" si="1071">IF(M780=M779,G779+1,1)</f>
        <v>25</v>
      </c>
      <c r="H780" s="30" t="str">
        <f t="shared" ref="H780:H781" si="1072">TEXT(G780,"0000")</f>
        <v>0025</v>
      </c>
      <c r="I780" s="31" t="str">
        <f t="shared" ref="I780:I781" si="1073">CONCATENATE(N780,H780)</f>
        <v>10530025</v>
      </c>
      <c r="J780" s="30"/>
      <c r="K780" s="42" t="s">
        <v>30455</v>
      </c>
      <c r="L780" s="65" t="s">
        <v>32295</v>
      </c>
      <c r="M780" s="29" t="s">
        <v>31912</v>
      </c>
      <c r="N780" s="51" t="str">
        <f>VLOOKUP(M780,'BMC Master'!$C$3:$E$100,3,0)</f>
        <v>1053</v>
      </c>
      <c r="O780" s="7" t="s">
        <v>1237</v>
      </c>
      <c r="P780" s="9">
        <v>32526</v>
      </c>
      <c r="Q780" s="7" t="s">
        <v>32297</v>
      </c>
      <c r="R780" s="29">
        <v>9939808247</v>
      </c>
      <c r="S780" s="7" t="s">
        <v>32298</v>
      </c>
      <c r="T780" s="7" t="s">
        <v>679</v>
      </c>
      <c r="U780" s="7" t="s">
        <v>32025</v>
      </c>
      <c r="V780" s="7" t="s">
        <v>31911</v>
      </c>
      <c r="W780" s="7" t="s">
        <v>32180</v>
      </c>
      <c r="X780" s="7" t="s">
        <v>31956</v>
      </c>
      <c r="Y780" s="7" t="s">
        <v>31957</v>
      </c>
    </row>
    <row r="781" spans="2:25" hidden="1" x14ac:dyDescent="0.25">
      <c r="B781" s="7" t="s">
        <v>58</v>
      </c>
      <c r="C781" s="30" t="s">
        <v>30609</v>
      </c>
      <c r="D781" s="7" t="s">
        <v>32294</v>
      </c>
      <c r="E781" s="9">
        <v>45713</v>
      </c>
      <c r="F781" s="47" t="s">
        <v>26454</v>
      </c>
      <c r="G781" s="30">
        <f t="shared" si="1071"/>
        <v>26</v>
      </c>
      <c r="H781" s="30" t="str">
        <f t="shared" si="1072"/>
        <v>0026</v>
      </c>
      <c r="I781" s="31" t="str">
        <f t="shared" si="1073"/>
        <v>10530026</v>
      </c>
      <c r="J781" s="30"/>
      <c r="K781" s="42" t="s">
        <v>30455</v>
      </c>
      <c r="L781" s="65" t="s">
        <v>32296</v>
      </c>
      <c r="M781" s="29" t="s">
        <v>31912</v>
      </c>
      <c r="N781" s="51" t="str">
        <f>VLOOKUP(M781,'BMC Master'!$C$3:$E$100,3,0)</f>
        <v>1053</v>
      </c>
      <c r="O781" s="7" t="s">
        <v>237</v>
      </c>
      <c r="P781" s="9">
        <v>36652</v>
      </c>
      <c r="Q781" s="7" t="s">
        <v>32299</v>
      </c>
      <c r="R781" s="29">
        <v>7209377220</v>
      </c>
      <c r="S781" s="7" t="s">
        <v>32300</v>
      </c>
      <c r="T781" s="7" t="s">
        <v>679</v>
      </c>
      <c r="U781" s="7" t="s">
        <v>32025</v>
      </c>
      <c r="V781" s="7" t="s">
        <v>31911</v>
      </c>
      <c r="W781" s="7" t="s">
        <v>31944</v>
      </c>
      <c r="X781" s="7" t="s">
        <v>31956</v>
      </c>
      <c r="Y781" s="7" t="s">
        <v>31957</v>
      </c>
    </row>
    <row r="782" spans="2:25" hidden="1" x14ac:dyDescent="0.25">
      <c r="B782" s="7" t="s">
        <v>58</v>
      </c>
      <c r="C782" s="30" t="s">
        <v>30609</v>
      </c>
      <c r="D782" s="7" t="s">
        <v>32325</v>
      </c>
      <c r="E782" s="9">
        <v>45719</v>
      </c>
      <c r="F782" s="47" t="s">
        <v>26454</v>
      </c>
      <c r="G782" s="30">
        <f t="shared" ref="G782:G785" si="1074">IF(M782=M781,G781+1,1)</f>
        <v>27</v>
      </c>
      <c r="H782" s="30" t="str">
        <f t="shared" ref="H782:H785" si="1075">TEXT(G782,"0000")</f>
        <v>0027</v>
      </c>
      <c r="I782" s="31" t="str">
        <f t="shared" ref="I782:I785" si="1076">CONCATENATE(N782,H782)</f>
        <v>10530027</v>
      </c>
      <c r="J782" s="30"/>
      <c r="K782" s="42" t="s">
        <v>23380</v>
      </c>
      <c r="L782" s="65" t="s">
        <v>32329</v>
      </c>
      <c r="M782" s="29" t="s">
        <v>31912</v>
      </c>
      <c r="N782" s="51" t="str">
        <f>VLOOKUP(M782,'BMC Master'!$C$3:$E$100,3,0)</f>
        <v>1053</v>
      </c>
      <c r="O782" s="7" t="s">
        <v>10730</v>
      </c>
      <c r="P782" s="9">
        <v>30317</v>
      </c>
      <c r="Q782" s="7" t="s">
        <v>32332</v>
      </c>
      <c r="R782" s="29">
        <v>9871969372</v>
      </c>
      <c r="S782" s="7" t="s">
        <v>32333</v>
      </c>
      <c r="T782" s="7" t="s">
        <v>934</v>
      </c>
      <c r="U782" s="7" t="s">
        <v>32334</v>
      </c>
      <c r="V782" s="7" t="s">
        <v>32335</v>
      </c>
      <c r="W782" s="7" t="s">
        <v>32109</v>
      </c>
      <c r="X782" s="7" t="s">
        <v>31956</v>
      </c>
      <c r="Y782" s="7" t="s">
        <v>31957</v>
      </c>
    </row>
    <row r="783" spans="2:25" hidden="1" x14ac:dyDescent="0.25">
      <c r="B783" s="7" t="s">
        <v>58</v>
      </c>
      <c r="C783" s="30" t="s">
        <v>30609</v>
      </c>
      <c r="D783" s="7" t="s">
        <v>32326</v>
      </c>
      <c r="E783" s="9">
        <v>45719</v>
      </c>
      <c r="F783" s="47" t="s">
        <v>26454</v>
      </c>
      <c r="G783" s="30">
        <f t="shared" si="1074"/>
        <v>28</v>
      </c>
      <c r="H783" s="30" t="str">
        <f t="shared" si="1075"/>
        <v>0028</v>
      </c>
      <c r="I783" s="31" t="str">
        <f t="shared" si="1076"/>
        <v>10530028</v>
      </c>
      <c r="J783" s="30"/>
      <c r="K783" s="42" t="s">
        <v>23380</v>
      </c>
      <c r="L783" s="65" t="s">
        <v>32330</v>
      </c>
      <c r="M783" s="29" t="s">
        <v>31912</v>
      </c>
      <c r="N783" s="51" t="str">
        <f>VLOOKUP(M783,'BMC Master'!$C$3:$E$100,3,0)</f>
        <v>1053</v>
      </c>
      <c r="O783" s="7" t="s">
        <v>980</v>
      </c>
      <c r="P783" s="9">
        <v>36892</v>
      </c>
      <c r="Q783" s="7" t="s">
        <v>32336</v>
      </c>
      <c r="R783" s="29">
        <v>7667885475</v>
      </c>
      <c r="S783" s="7" t="s">
        <v>32337</v>
      </c>
      <c r="T783" s="7" t="s">
        <v>31969</v>
      </c>
      <c r="U783" s="7" t="s">
        <v>32338</v>
      </c>
      <c r="V783" s="7" t="s">
        <v>32339</v>
      </c>
      <c r="W783" s="7" t="s">
        <v>32109</v>
      </c>
      <c r="X783" s="7" t="s">
        <v>31956</v>
      </c>
      <c r="Y783" s="7" t="s">
        <v>31957</v>
      </c>
    </row>
    <row r="784" spans="2:25" hidden="1" x14ac:dyDescent="0.25">
      <c r="B784" s="7" t="s">
        <v>58</v>
      </c>
      <c r="C784" s="30" t="s">
        <v>30609</v>
      </c>
      <c r="D784" s="7" t="s">
        <v>32327</v>
      </c>
      <c r="E784" s="9">
        <v>45719</v>
      </c>
      <c r="F784" s="47" t="s">
        <v>26454</v>
      </c>
      <c r="G784" s="30">
        <f t="shared" si="1074"/>
        <v>29</v>
      </c>
      <c r="H784" s="30" t="str">
        <f t="shared" si="1075"/>
        <v>0029</v>
      </c>
      <c r="I784" s="31" t="str">
        <f t="shared" si="1076"/>
        <v>10530029</v>
      </c>
      <c r="J784" s="30"/>
      <c r="K784" s="42" t="s">
        <v>30455</v>
      </c>
      <c r="L784" s="65" t="s">
        <v>32331</v>
      </c>
      <c r="M784" s="29" t="s">
        <v>31912</v>
      </c>
      <c r="N784" s="51" t="str">
        <f>VLOOKUP(M784,'BMC Master'!$C$3:$E$100,3,0)</f>
        <v>1053</v>
      </c>
      <c r="O784" s="7" t="s">
        <v>9013</v>
      </c>
      <c r="P784" s="9">
        <v>30682</v>
      </c>
      <c r="Q784" s="7" t="s">
        <v>32340</v>
      </c>
      <c r="R784" s="29">
        <v>9006300462</v>
      </c>
      <c r="S784" s="7" t="s">
        <v>32341</v>
      </c>
      <c r="T784" s="7" t="s">
        <v>679</v>
      </c>
      <c r="U784" s="7" t="s">
        <v>32025</v>
      </c>
      <c r="V784" s="7" t="s">
        <v>31911</v>
      </c>
      <c r="W784" s="7" t="s">
        <v>32109</v>
      </c>
      <c r="X784" s="7" t="s">
        <v>31956</v>
      </c>
      <c r="Y784" s="7" t="s">
        <v>31957</v>
      </c>
    </row>
    <row r="785" spans="1:25" hidden="1" x14ac:dyDescent="0.25">
      <c r="B785" s="7" t="s">
        <v>58</v>
      </c>
      <c r="C785" s="30" t="s">
        <v>30609</v>
      </c>
      <c r="D785" s="7" t="s">
        <v>32328</v>
      </c>
      <c r="E785" s="9">
        <v>45719</v>
      </c>
      <c r="F785" s="47" t="s">
        <v>26454</v>
      </c>
      <c r="G785" s="30">
        <f t="shared" si="1074"/>
        <v>30</v>
      </c>
      <c r="H785" s="30" t="str">
        <f t="shared" si="1075"/>
        <v>0030</v>
      </c>
      <c r="I785" s="31" t="str">
        <f t="shared" si="1076"/>
        <v>10530030</v>
      </c>
      <c r="J785" s="30"/>
      <c r="K785" s="42" t="s">
        <v>30455</v>
      </c>
      <c r="L785" s="65" t="s">
        <v>32331</v>
      </c>
      <c r="M785" s="29" t="s">
        <v>31912</v>
      </c>
      <c r="N785" s="51" t="str">
        <f>VLOOKUP(M785,'BMC Master'!$C$3:$E$100,3,0)</f>
        <v>1053</v>
      </c>
      <c r="O785" s="7" t="s">
        <v>32342</v>
      </c>
      <c r="P785" s="9">
        <v>32509</v>
      </c>
      <c r="Q785" s="7" t="s">
        <v>32343</v>
      </c>
      <c r="R785" s="29">
        <v>9342430541</v>
      </c>
      <c r="S785" s="38" t="s">
        <v>32344</v>
      </c>
      <c r="T785" s="7" t="s">
        <v>679</v>
      </c>
      <c r="U785" s="7" t="s">
        <v>32025</v>
      </c>
      <c r="V785" s="7" t="s">
        <v>31911</v>
      </c>
      <c r="W785" s="7" t="s">
        <v>32109</v>
      </c>
      <c r="X785" s="7" t="s">
        <v>31956</v>
      </c>
      <c r="Y785" s="7" t="s">
        <v>31957</v>
      </c>
    </row>
    <row r="786" spans="1:25" hidden="1" x14ac:dyDescent="0.25">
      <c r="B786" s="7" t="s">
        <v>58</v>
      </c>
      <c r="C786" s="30" t="s">
        <v>30609</v>
      </c>
      <c r="D786" s="7" t="s">
        <v>30669</v>
      </c>
      <c r="E786" s="9">
        <v>45722</v>
      </c>
      <c r="F786" s="47" t="s">
        <v>26454</v>
      </c>
      <c r="G786" s="30">
        <f t="shared" ref="G786" si="1077">IF(M786=M785,G785+1,1)</f>
        <v>31</v>
      </c>
      <c r="H786" s="30" t="str">
        <f t="shared" ref="H786" si="1078">TEXT(G786,"0000")</f>
        <v>0031</v>
      </c>
      <c r="I786" s="31" t="str">
        <f t="shared" ref="I786" si="1079">CONCATENATE(N786,H786)</f>
        <v>10530031</v>
      </c>
      <c r="J786" s="30"/>
      <c r="K786" s="42" t="s">
        <v>30455</v>
      </c>
      <c r="L786" s="65" t="s">
        <v>32345</v>
      </c>
      <c r="M786" s="29" t="s">
        <v>31912</v>
      </c>
      <c r="N786" s="51" t="str">
        <f>VLOOKUP(M786,'BMC Master'!$C$3:$E$100,3,0)</f>
        <v>1053</v>
      </c>
      <c r="O786" s="7" t="s">
        <v>32346</v>
      </c>
      <c r="P786" s="9">
        <v>27395</v>
      </c>
      <c r="Q786" s="7" t="s">
        <v>32347</v>
      </c>
      <c r="R786" s="29">
        <v>6299030288</v>
      </c>
      <c r="S786" s="7" t="s">
        <v>32348</v>
      </c>
      <c r="T786" s="7" t="s">
        <v>26584</v>
      </c>
      <c r="U786" s="7" t="s">
        <v>32030</v>
      </c>
      <c r="V786" s="7" t="s">
        <v>31911</v>
      </c>
      <c r="W786" s="7" t="s">
        <v>32180</v>
      </c>
      <c r="X786" s="7" t="s">
        <v>31956</v>
      </c>
      <c r="Y786" s="7" t="s">
        <v>31957</v>
      </c>
    </row>
    <row r="787" spans="1:25" hidden="1" x14ac:dyDescent="0.25">
      <c r="B787" s="7" t="s">
        <v>58</v>
      </c>
      <c r="C787" s="30" t="s">
        <v>30609</v>
      </c>
      <c r="D787" s="7" t="s">
        <v>32369</v>
      </c>
      <c r="E787" s="9">
        <v>45734</v>
      </c>
      <c r="F787" s="47" t="s">
        <v>26454</v>
      </c>
      <c r="G787" s="30">
        <f t="shared" ref="G787:G790" si="1080">IF(M787=M786,G786+1,1)</f>
        <v>32</v>
      </c>
      <c r="H787" s="30" t="str">
        <f t="shared" ref="H787:H790" si="1081">TEXT(G787,"0000")</f>
        <v>0032</v>
      </c>
      <c r="I787" s="31" t="str">
        <f t="shared" ref="I787:I790" si="1082">CONCATENATE(N787,H787)</f>
        <v>10530032</v>
      </c>
      <c r="J787" s="30"/>
      <c r="K787" s="42" t="s">
        <v>23380</v>
      </c>
      <c r="L787" s="65" t="s">
        <v>32373</v>
      </c>
      <c r="M787" s="29" t="s">
        <v>31912</v>
      </c>
      <c r="N787" s="51" t="str">
        <f>VLOOKUP(M787,'BMC Master'!$C$3:$E$100,3,0)</f>
        <v>1053</v>
      </c>
      <c r="O787" s="7" t="s">
        <v>32377</v>
      </c>
      <c r="P787" s="9">
        <v>34700</v>
      </c>
      <c r="Q787" s="7" t="s">
        <v>32381</v>
      </c>
      <c r="R787" s="29">
        <v>7254971379</v>
      </c>
      <c r="S787" s="7" t="s">
        <v>32385</v>
      </c>
      <c r="T787" s="7" t="s">
        <v>1224</v>
      </c>
      <c r="U787" s="7" t="s">
        <v>32386</v>
      </c>
      <c r="V787" s="7" t="s">
        <v>32387</v>
      </c>
      <c r="W787" s="7" t="s">
        <v>32109</v>
      </c>
      <c r="X787" s="7" t="s">
        <v>31956</v>
      </c>
      <c r="Y787" s="7" t="s">
        <v>31957</v>
      </c>
    </row>
    <row r="788" spans="1:25" hidden="1" x14ac:dyDescent="0.25">
      <c r="A788" t="s">
        <v>32392</v>
      </c>
      <c r="B788" s="7" t="s">
        <v>58</v>
      </c>
      <c r="C788" s="30" t="s">
        <v>30609</v>
      </c>
      <c r="D788" s="7" t="s">
        <v>32370</v>
      </c>
      <c r="E788" s="9">
        <v>45734</v>
      </c>
      <c r="F788" s="47" t="s">
        <v>26454</v>
      </c>
      <c r="G788" s="30">
        <f t="shared" si="1080"/>
        <v>33</v>
      </c>
      <c r="H788" s="30" t="str">
        <f t="shared" si="1081"/>
        <v>0033</v>
      </c>
      <c r="I788" s="31" t="str">
        <f t="shared" si="1082"/>
        <v>10530033</v>
      </c>
      <c r="J788" s="30"/>
      <c r="K788" s="42" t="s">
        <v>23380</v>
      </c>
      <c r="L788" s="65" t="s">
        <v>32374</v>
      </c>
      <c r="M788" s="29" t="s">
        <v>31912</v>
      </c>
      <c r="N788" s="51" t="str">
        <f>VLOOKUP(M788,'BMC Master'!$C$3:$E$100,3,0)</f>
        <v>1053</v>
      </c>
      <c r="O788" s="7" t="s">
        <v>32378</v>
      </c>
      <c r="P788" s="9">
        <v>23806</v>
      </c>
      <c r="Q788" s="7" t="s">
        <v>32382</v>
      </c>
      <c r="R788" s="29">
        <v>9955432490</v>
      </c>
      <c r="S788" s="7" t="s">
        <v>32388</v>
      </c>
      <c r="T788" s="7" t="s">
        <v>1230</v>
      </c>
      <c r="U788" s="7" t="s">
        <v>32389</v>
      </c>
      <c r="V788" s="7" t="s">
        <v>32179</v>
      </c>
      <c r="W788" s="7" t="s">
        <v>32026</v>
      </c>
      <c r="X788" s="7" t="s">
        <v>31956</v>
      </c>
      <c r="Y788" s="7" t="s">
        <v>31957</v>
      </c>
    </row>
    <row r="789" spans="1:25" hidden="1" x14ac:dyDescent="0.25">
      <c r="B789" s="7" t="s">
        <v>58</v>
      </c>
      <c r="C789" s="30" t="s">
        <v>30609</v>
      </c>
      <c r="D789" s="7" t="s">
        <v>32371</v>
      </c>
      <c r="E789" s="9">
        <v>45734</v>
      </c>
      <c r="F789" s="47" t="s">
        <v>26454</v>
      </c>
      <c r="G789" s="30">
        <f t="shared" si="1080"/>
        <v>34</v>
      </c>
      <c r="H789" s="30" t="str">
        <f t="shared" si="1081"/>
        <v>0034</v>
      </c>
      <c r="I789" s="31" t="str">
        <f t="shared" si="1082"/>
        <v>10530034</v>
      </c>
      <c r="J789" s="30"/>
      <c r="K789" s="42" t="s">
        <v>23380</v>
      </c>
      <c r="L789" s="65" t="s">
        <v>32375</v>
      </c>
      <c r="M789" s="29" t="s">
        <v>31912</v>
      </c>
      <c r="N789" s="51" t="str">
        <f>VLOOKUP(M789,'BMC Master'!$C$3:$E$100,3,0)</f>
        <v>1053</v>
      </c>
      <c r="O789" s="7" t="s">
        <v>32379</v>
      </c>
      <c r="P789" s="9">
        <v>36172</v>
      </c>
      <c r="Q789" s="7" t="s">
        <v>32383</v>
      </c>
      <c r="R789" s="29">
        <v>8295891760</v>
      </c>
      <c r="S789" s="7" t="s">
        <v>32390</v>
      </c>
      <c r="T789" s="7" t="s">
        <v>934</v>
      </c>
      <c r="U789" s="7" t="s">
        <v>31942</v>
      </c>
      <c r="V789" s="7" t="s">
        <v>32339</v>
      </c>
      <c r="W789" s="7" t="s">
        <v>32026</v>
      </c>
      <c r="X789" s="7" t="s">
        <v>31956</v>
      </c>
      <c r="Y789" s="7" t="s">
        <v>31957</v>
      </c>
    </row>
    <row r="790" spans="1:25" hidden="1" x14ac:dyDescent="0.25">
      <c r="B790" s="7" t="s">
        <v>58</v>
      </c>
      <c r="C790" s="30" t="s">
        <v>30609</v>
      </c>
      <c r="D790" s="7" t="s">
        <v>32372</v>
      </c>
      <c r="E790" s="9">
        <v>45734</v>
      </c>
      <c r="F790" s="47" t="s">
        <v>26454</v>
      </c>
      <c r="G790" s="30">
        <f t="shared" si="1080"/>
        <v>35</v>
      </c>
      <c r="H790" s="30" t="str">
        <f t="shared" si="1081"/>
        <v>0035</v>
      </c>
      <c r="I790" s="31" t="str">
        <f t="shared" si="1082"/>
        <v>10530035</v>
      </c>
      <c r="J790" s="30"/>
      <c r="K790" s="42" t="s">
        <v>23380</v>
      </c>
      <c r="L790" s="65" t="s">
        <v>32376</v>
      </c>
      <c r="M790" s="29" t="s">
        <v>31912</v>
      </c>
      <c r="N790" s="51" t="str">
        <f>VLOOKUP(M790,'BMC Master'!$C$3:$E$100,3,0)</f>
        <v>1053</v>
      </c>
      <c r="O790" s="7" t="s">
        <v>32380</v>
      </c>
      <c r="P790" s="9">
        <v>27774</v>
      </c>
      <c r="Q790" s="7" t="s">
        <v>32384</v>
      </c>
      <c r="R790" s="29">
        <v>9661233308</v>
      </c>
      <c r="S790" s="7" t="s">
        <v>32391</v>
      </c>
      <c r="T790" s="7" t="s">
        <v>679</v>
      </c>
      <c r="U790" s="7" t="s">
        <v>17714</v>
      </c>
      <c r="V790" s="7" t="s">
        <v>668</v>
      </c>
      <c r="W790" s="7" t="s">
        <v>32026</v>
      </c>
      <c r="X790" s="7" t="s">
        <v>31956</v>
      </c>
      <c r="Y790" s="7" t="s">
        <v>31957</v>
      </c>
    </row>
    <row r="791" spans="1:25" hidden="1" x14ac:dyDescent="0.25">
      <c r="B791" s="7" t="s">
        <v>58</v>
      </c>
      <c r="C791" s="30" t="s">
        <v>30609</v>
      </c>
      <c r="D791" s="7" t="s">
        <v>32503</v>
      </c>
      <c r="E791" s="9">
        <v>45737</v>
      </c>
      <c r="F791" s="47" t="s">
        <v>26454</v>
      </c>
      <c r="G791" s="30">
        <f t="shared" ref="G791:G795" si="1083">IF(M791=M790,G790+1,1)</f>
        <v>36</v>
      </c>
      <c r="H791" s="30" t="str">
        <f t="shared" ref="H791:H795" si="1084">TEXT(G791,"0000")</f>
        <v>0036</v>
      </c>
      <c r="I791" s="31" t="str">
        <f t="shared" ref="I791:I795" si="1085">CONCATENATE(N791,H791)</f>
        <v>10530036</v>
      </c>
      <c r="J791" s="30"/>
      <c r="K791" s="42" t="s">
        <v>30455</v>
      </c>
      <c r="L791" s="65" t="s">
        <v>32508</v>
      </c>
      <c r="M791" s="29" t="s">
        <v>31912</v>
      </c>
      <c r="N791" s="51" t="str">
        <f>VLOOKUP(M791,'BMC Master'!$C$3:$E$100,3,0)</f>
        <v>1053</v>
      </c>
      <c r="O791" s="7" t="s">
        <v>32513</v>
      </c>
      <c r="P791" s="9">
        <v>37297</v>
      </c>
      <c r="Q791" s="7" t="s">
        <v>32514</v>
      </c>
      <c r="R791" s="29">
        <v>9546364134</v>
      </c>
      <c r="S791" s="7" t="s">
        <v>32515</v>
      </c>
      <c r="T791" s="7" t="s">
        <v>819</v>
      </c>
      <c r="U791" s="7" t="s">
        <v>32516</v>
      </c>
      <c r="V791" s="7" t="s">
        <v>32517</v>
      </c>
      <c r="W791" s="7" t="s">
        <v>32109</v>
      </c>
      <c r="X791" s="7" t="s">
        <v>31956</v>
      </c>
      <c r="Y791" s="7" t="s">
        <v>31957</v>
      </c>
    </row>
    <row r="792" spans="1:25" hidden="1" x14ac:dyDescent="0.25">
      <c r="B792" s="7" t="s">
        <v>58</v>
      </c>
      <c r="C792" s="30" t="s">
        <v>30609</v>
      </c>
      <c r="D792" s="7" t="s">
        <v>32504</v>
      </c>
      <c r="E792" s="9">
        <v>45737</v>
      </c>
      <c r="F792" s="47" t="s">
        <v>26454</v>
      </c>
      <c r="G792" s="30">
        <f t="shared" si="1083"/>
        <v>37</v>
      </c>
      <c r="H792" s="30" t="str">
        <f t="shared" si="1084"/>
        <v>0037</v>
      </c>
      <c r="I792" s="31" t="str">
        <f t="shared" si="1085"/>
        <v>10530037</v>
      </c>
      <c r="J792" s="30"/>
      <c r="K792" s="42" t="s">
        <v>30455</v>
      </c>
      <c r="L792" s="65" t="s">
        <v>32509</v>
      </c>
      <c r="M792" s="29" t="s">
        <v>31912</v>
      </c>
      <c r="N792" s="51" t="str">
        <f>VLOOKUP(M792,'BMC Master'!$C$3:$E$100,3,0)</f>
        <v>1053</v>
      </c>
      <c r="O792" s="7" t="s">
        <v>32518</v>
      </c>
      <c r="P792" s="9">
        <v>31778</v>
      </c>
      <c r="Q792" s="7" t="s">
        <v>32519</v>
      </c>
      <c r="R792" s="29">
        <v>9576848128</v>
      </c>
      <c r="S792" s="7" t="s">
        <v>32520</v>
      </c>
      <c r="T792" s="7" t="s">
        <v>679</v>
      </c>
      <c r="U792" s="7" t="s">
        <v>32025</v>
      </c>
      <c r="V792" s="7" t="s">
        <v>31911</v>
      </c>
      <c r="W792" s="7" t="s">
        <v>32026</v>
      </c>
      <c r="X792" s="7" t="s">
        <v>31956</v>
      </c>
      <c r="Y792" s="7" t="s">
        <v>31957</v>
      </c>
    </row>
    <row r="793" spans="1:25" hidden="1" x14ac:dyDescent="0.25">
      <c r="B793" s="7" t="s">
        <v>58</v>
      </c>
      <c r="C793" s="30" t="s">
        <v>30609</v>
      </c>
      <c r="D793" s="7" t="s">
        <v>32505</v>
      </c>
      <c r="E793" s="9">
        <v>45737</v>
      </c>
      <c r="F793" s="47" t="s">
        <v>26454</v>
      </c>
      <c r="G793" s="30">
        <f t="shared" si="1083"/>
        <v>38</v>
      </c>
      <c r="H793" s="30" t="str">
        <f t="shared" si="1084"/>
        <v>0038</v>
      </c>
      <c r="I793" s="31" t="str">
        <f t="shared" si="1085"/>
        <v>10530038</v>
      </c>
      <c r="J793" s="30"/>
      <c r="K793" s="42" t="s">
        <v>30455</v>
      </c>
      <c r="L793" s="65" t="s">
        <v>32510</v>
      </c>
      <c r="M793" s="29" t="s">
        <v>31912</v>
      </c>
      <c r="N793" s="51" t="str">
        <f>VLOOKUP(M793,'BMC Master'!$C$3:$E$100,3,0)</f>
        <v>1053</v>
      </c>
      <c r="O793" s="7" t="s">
        <v>32521</v>
      </c>
      <c r="P793" s="9">
        <v>31201</v>
      </c>
      <c r="Q793" s="7" t="s">
        <v>18580</v>
      </c>
      <c r="R793" s="29">
        <v>9334182044</v>
      </c>
      <c r="S793" s="7" t="s">
        <v>32522</v>
      </c>
      <c r="T793" s="7" t="s">
        <v>31969</v>
      </c>
      <c r="U793" s="7" t="s">
        <v>32105</v>
      </c>
      <c r="V793" s="7" t="s">
        <v>32523</v>
      </c>
      <c r="W793" s="7" t="s">
        <v>32026</v>
      </c>
      <c r="X793" s="7" t="s">
        <v>31956</v>
      </c>
      <c r="Y793" s="7" t="s">
        <v>31957</v>
      </c>
    </row>
    <row r="794" spans="1:25" hidden="1" x14ac:dyDescent="0.25">
      <c r="B794" s="7" t="s">
        <v>58</v>
      </c>
      <c r="C794" s="30" t="s">
        <v>30609</v>
      </c>
      <c r="D794" s="7" t="s">
        <v>32506</v>
      </c>
      <c r="E794" s="9">
        <v>45737</v>
      </c>
      <c r="F794" s="47" t="s">
        <v>26454</v>
      </c>
      <c r="G794" s="30">
        <f t="shared" si="1083"/>
        <v>39</v>
      </c>
      <c r="H794" s="30" t="str">
        <f t="shared" si="1084"/>
        <v>0039</v>
      </c>
      <c r="I794" s="31" t="str">
        <f t="shared" si="1085"/>
        <v>10530039</v>
      </c>
      <c r="J794" s="30"/>
      <c r="K794" s="42" t="s">
        <v>30455</v>
      </c>
      <c r="L794" s="65" t="s">
        <v>32511</v>
      </c>
      <c r="M794" s="29" t="s">
        <v>31912</v>
      </c>
      <c r="N794" s="51" t="str">
        <f>VLOOKUP(M794,'BMC Master'!$C$3:$E$100,3,0)</f>
        <v>1053</v>
      </c>
      <c r="O794" s="7" t="s">
        <v>32524</v>
      </c>
      <c r="P794" s="9">
        <v>32520</v>
      </c>
      <c r="Q794" s="7" t="s">
        <v>32525</v>
      </c>
      <c r="R794" s="29">
        <v>6299144454</v>
      </c>
      <c r="S794" s="7" t="s">
        <v>32526</v>
      </c>
      <c r="T794" s="7" t="s">
        <v>1230</v>
      </c>
      <c r="U794" s="7" t="s">
        <v>32527</v>
      </c>
      <c r="V794" s="7" t="s">
        <v>32528</v>
      </c>
      <c r="W794" s="7" t="s">
        <v>32026</v>
      </c>
      <c r="X794" s="7" t="s">
        <v>31956</v>
      </c>
      <c r="Y794" s="7" t="s">
        <v>31957</v>
      </c>
    </row>
    <row r="795" spans="1:25" hidden="1" x14ac:dyDescent="0.25">
      <c r="B795" s="7" t="s">
        <v>58</v>
      </c>
      <c r="C795" s="30" t="s">
        <v>30609</v>
      </c>
      <c r="D795" s="7" t="s">
        <v>32507</v>
      </c>
      <c r="E795" s="9">
        <v>45737</v>
      </c>
      <c r="F795" s="47" t="s">
        <v>26454</v>
      </c>
      <c r="G795" s="30">
        <f t="shared" si="1083"/>
        <v>40</v>
      </c>
      <c r="H795" s="30" t="str">
        <f t="shared" si="1084"/>
        <v>0040</v>
      </c>
      <c r="I795" s="31" t="str">
        <f t="shared" si="1085"/>
        <v>10530040</v>
      </c>
      <c r="J795" s="30"/>
      <c r="K795" s="42" t="s">
        <v>23380</v>
      </c>
      <c r="L795" s="65" t="s">
        <v>32512</v>
      </c>
      <c r="M795" s="29" t="s">
        <v>31912</v>
      </c>
      <c r="N795" s="51" t="str">
        <f>VLOOKUP(M795,'BMC Master'!$C$3:$E$100,3,0)</f>
        <v>1053</v>
      </c>
      <c r="O795" s="7" t="s">
        <v>9020</v>
      </c>
      <c r="P795" s="9">
        <v>28856</v>
      </c>
      <c r="Q795" s="7" t="s">
        <v>32529</v>
      </c>
      <c r="R795" s="29">
        <v>9162737534</v>
      </c>
      <c r="S795" s="7" t="s">
        <v>32530</v>
      </c>
      <c r="T795" s="7" t="s">
        <v>679</v>
      </c>
      <c r="U795" s="7" t="s">
        <v>31953</v>
      </c>
      <c r="V795" s="7" t="s">
        <v>31954</v>
      </c>
      <c r="W795" s="7" t="s">
        <v>32109</v>
      </c>
      <c r="X795" s="7" t="s">
        <v>31956</v>
      </c>
      <c r="Y795" s="7" t="s">
        <v>31957</v>
      </c>
    </row>
    <row r="796" spans="1:25" hidden="1" x14ac:dyDescent="0.25">
      <c r="B796" s="7" t="s">
        <v>58</v>
      </c>
      <c r="C796" s="30" t="s">
        <v>30609</v>
      </c>
      <c r="D796" s="7" t="s">
        <v>32600</v>
      </c>
      <c r="E796" s="9">
        <v>45743</v>
      </c>
      <c r="F796" s="47" t="s">
        <v>26454</v>
      </c>
      <c r="G796" s="30">
        <f t="shared" ref="G796:G800" si="1086">IF(M796=M795,G795+1,1)</f>
        <v>41</v>
      </c>
      <c r="H796" s="30" t="str">
        <f t="shared" ref="H796:H800" si="1087">TEXT(G796,"0000")</f>
        <v>0041</v>
      </c>
      <c r="I796" s="31" t="str">
        <f t="shared" ref="I796:I800" si="1088">CONCATENATE(N796,H796)</f>
        <v>10530041</v>
      </c>
      <c r="J796" s="30"/>
      <c r="K796" s="42" t="s">
        <v>30455</v>
      </c>
      <c r="L796" s="65" t="s">
        <v>32331</v>
      </c>
      <c r="M796" s="29" t="s">
        <v>31912</v>
      </c>
      <c r="N796" s="51" t="str">
        <f>VLOOKUP(M796,'BMC Master'!$C$3:$E$100,3,0)</f>
        <v>1053</v>
      </c>
      <c r="O796" s="7" t="s">
        <v>32609</v>
      </c>
      <c r="P796" s="9">
        <v>16438</v>
      </c>
      <c r="Q796" s="7" t="s">
        <v>32610</v>
      </c>
      <c r="R796" s="29">
        <v>8651790084</v>
      </c>
      <c r="S796" s="7" t="s">
        <v>32611</v>
      </c>
      <c r="T796" s="7" t="s">
        <v>679</v>
      </c>
      <c r="U796" s="7" t="s">
        <v>32025</v>
      </c>
      <c r="V796" s="7" t="s">
        <v>31911</v>
      </c>
      <c r="W796" s="7" t="s">
        <v>32109</v>
      </c>
      <c r="X796" s="7" t="s">
        <v>31956</v>
      </c>
      <c r="Y796" s="7" t="s">
        <v>31957</v>
      </c>
    </row>
    <row r="797" spans="1:25" hidden="1" x14ac:dyDescent="0.25">
      <c r="B797" s="7" t="s">
        <v>58</v>
      </c>
      <c r="C797" s="30" t="s">
        <v>30609</v>
      </c>
      <c r="D797" s="7" t="s">
        <v>32601</v>
      </c>
      <c r="E797" s="9">
        <v>45743</v>
      </c>
      <c r="F797" s="47" t="s">
        <v>26454</v>
      </c>
      <c r="G797" s="30">
        <f t="shared" si="1086"/>
        <v>42</v>
      </c>
      <c r="H797" s="30" t="str">
        <f t="shared" si="1087"/>
        <v>0042</v>
      </c>
      <c r="I797" s="31" t="str">
        <f t="shared" si="1088"/>
        <v>10530042</v>
      </c>
      <c r="J797" s="30"/>
      <c r="K797" s="42" t="s">
        <v>30455</v>
      </c>
      <c r="L797" s="65" t="s">
        <v>32605</v>
      </c>
      <c r="M797" s="29" t="s">
        <v>31912</v>
      </c>
      <c r="N797" s="51" t="str">
        <f>VLOOKUP(M797,'BMC Master'!$C$3:$E$100,3,0)</f>
        <v>1053</v>
      </c>
      <c r="O797" s="7" t="s">
        <v>32612</v>
      </c>
      <c r="P797" s="9">
        <v>35431</v>
      </c>
      <c r="Q797" s="7" t="s">
        <v>32613</v>
      </c>
      <c r="R797" s="29">
        <v>9608195280</v>
      </c>
      <c r="S797" s="7" t="s">
        <v>32614</v>
      </c>
      <c r="T797" s="7" t="s">
        <v>679</v>
      </c>
      <c r="U797" s="7" t="s">
        <v>32025</v>
      </c>
      <c r="V797" s="7" t="s">
        <v>31911</v>
      </c>
      <c r="W797" s="7" t="s">
        <v>32109</v>
      </c>
      <c r="X797" s="7" t="s">
        <v>31956</v>
      </c>
      <c r="Y797" s="7" t="s">
        <v>31957</v>
      </c>
    </row>
    <row r="798" spans="1:25" hidden="1" x14ac:dyDescent="0.25">
      <c r="B798" s="7" t="s">
        <v>58</v>
      </c>
      <c r="C798" s="30" t="s">
        <v>30609</v>
      </c>
      <c r="D798" s="7" t="s">
        <v>32602</v>
      </c>
      <c r="E798" s="9">
        <v>45743</v>
      </c>
      <c r="F798" s="47" t="s">
        <v>26454</v>
      </c>
      <c r="G798" s="30">
        <f t="shared" si="1086"/>
        <v>43</v>
      </c>
      <c r="H798" s="30" t="str">
        <f t="shared" si="1087"/>
        <v>0043</v>
      </c>
      <c r="I798" s="31" t="str">
        <f t="shared" si="1088"/>
        <v>10530043</v>
      </c>
      <c r="J798" s="30"/>
      <c r="K798" s="42" t="s">
        <v>30455</v>
      </c>
      <c r="L798" s="65" t="s">
        <v>32606</v>
      </c>
      <c r="M798" s="29" t="s">
        <v>31912</v>
      </c>
      <c r="N798" s="51" t="str">
        <f>VLOOKUP(M798,'BMC Master'!$C$3:$E$100,3,0)</f>
        <v>1053</v>
      </c>
      <c r="O798" s="7" t="s">
        <v>18615</v>
      </c>
      <c r="P798" s="9">
        <v>33604</v>
      </c>
      <c r="Q798" s="7" t="s">
        <v>32615</v>
      </c>
      <c r="R798" s="29">
        <v>8651781288</v>
      </c>
      <c r="S798" s="7" t="s">
        <v>32616</v>
      </c>
      <c r="T798" s="7" t="s">
        <v>679</v>
      </c>
      <c r="U798" s="7" t="s">
        <v>32617</v>
      </c>
      <c r="V798" s="7" t="s">
        <v>31911</v>
      </c>
      <c r="W798" s="7" t="s">
        <v>32109</v>
      </c>
      <c r="X798" s="7" t="s">
        <v>31956</v>
      </c>
      <c r="Y798" s="7" t="s">
        <v>31957</v>
      </c>
    </row>
    <row r="799" spans="1:25" hidden="1" x14ac:dyDescent="0.25">
      <c r="B799" s="7" t="s">
        <v>58</v>
      </c>
      <c r="C799" s="30" t="s">
        <v>30609</v>
      </c>
      <c r="D799" s="7" t="s">
        <v>32603</v>
      </c>
      <c r="E799" s="9">
        <v>45743</v>
      </c>
      <c r="F799" s="47" t="s">
        <v>26454</v>
      </c>
      <c r="G799" s="30">
        <f t="shared" si="1086"/>
        <v>44</v>
      </c>
      <c r="H799" s="30" t="str">
        <f t="shared" si="1087"/>
        <v>0044</v>
      </c>
      <c r="I799" s="31" t="str">
        <f t="shared" si="1088"/>
        <v>10530044</v>
      </c>
      <c r="J799" s="30"/>
      <c r="K799" s="42" t="s">
        <v>23380</v>
      </c>
      <c r="L799" s="65" t="s">
        <v>32607</v>
      </c>
      <c r="M799" s="29" t="s">
        <v>31912</v>
      </c>
      <c r="N799" s="51" t="str">
        <f>VLOOKUP(M799,'BMC Master'!$C$3:$E$100,3,0)</f>
        <v>1053</v>
      </c>
      <c r="O799" s="7" t="s">
        <v>28092</v>
      </c>
      <c r="P799" s="9">
        <v>29952</v>
      </c>
      <c r="Q799" s="7" t="s">
        <v>32618</v>
      </c>
      <c r="R799" s="29">
        <v>9334105634</v>
      </c>
      <c r="S799" s="7" t="s">
        <v>32619</v>
      </c>
      <c r="T799" s="7" t="s">
        <v>32620</v>
      </c>
      <c r="U799" s="7" t="s">
        <v>1212</v>
      </c>
      <c r="V799" s="7" t="s">
        <v>668</v>
      </c>
      <c r="W799" s="7" t="s">
        <v>32026</v>
      </c>
      <c r="X799" s="7" t="s">
        <v>31956</v>
      </c>
      <c r="Y799" s="7" t="s">
        <v>31957</v>
      </c>
    </row>
    <row r="800" spans="1:25" hidden="1" x14ac:dyDescent="0.25">
      <c r="B800" s="7" t="s">
        <v>58</v>
      </c>
      <c r="C800" s="30" t="s">
        <v>30609</v>
      </c>
      <c r="D800" s="7" t="s">
        <v>32604</v>
      </c>
      <c r="E800" s="9">
        <v>45743</v>
      </c>
      <c r="F800" s="47" t="s">
        <v>26454</v>
      </c>
      <c r="G800" s="30">
        <f t="shared" si="1086"/>
        <v>45</v>
      </c>
      <c r="H800" s="30" t="str">
        <f t="shared" si="1087"/>
        <v>0045</v>
      </c>
      <c r="I800" s="31" t="str">
        <f t="shared" si="1088"/>
        <v>10530045</v>
      </c>
      <c r="J800" s="30"/>
      <c r="K800" s="42" t="s">
        <v>23380</v>
      </c>
      <c r="L800" s="65" t="s">
        <v>32608</v>
      </c>
      <c r="M800" s="29" t="s">
        <v>31912</v>
      </c>
      <c r="N800" s="51" t="str">
        <f>VLOOKUP(M800,'BMC Master'!$C$3:$E$100,3,0)</f>
        <v>1053</v>
      </c>
      <c r="O800" s="7" t="s">
        <v>986</v>
      </c>
      <c r="P800" s="9">
        <v>37420</v>
      </c>
      <c r="Q800" s="7" t="s">
        <v>8284</v>
      </c>
      <c r="R800" s="29">
        <v>8102165312</v>
      </c>
      <c r="S800" s="38" t="s">
        <v>32635</v>
      </c>
      <c r="T800" s="7" t="s">
        <v>1064</v>
      </c>
      <c r="U800" s="7"/>
      <c r="V800" s="7"/>
      <c r="W800" s="7" t="s">
        <v>32109</v>
      </c>
      <c r="X800" s="7" t="s">
        <v>31956</v>
      </c>
      <c r="Y800" s="7" t="s">
        <v>31957</v>
      </c>
    </row>
    <row r="801" spans="2:25" hidden="1" x14ac:dyDescent="0.25">
      <c r="B801" s="7" t="s">
        <v>58</v>
      </c>
      <c r="C801" s="30" t="s">
        <v>30609</v>
      </c>
      <c r="D801" s="7" t="s">
        <v>32326</v>
      </c>
      <c r="E801" s="9">
        <v>45744</v>
      </c>
      <c r="F801" s="47" t="s">
        <v>26454</v>
      </c>
      <c r="G801" s="30">
        <f t="shared" ref="G801:G802" si="1089">IF(M801=M800,G800+1,1)</f>
        <v>46</v>
      </c>
      <c r="H801" s="30" t="str">
        <f t="shared" ref="H801:H802" si="1090">TEXT(G801,"0000")</f>
        <v>0046</v>
      </c>
      <c r="I801" s="31" t="str">
        <f t="shared" ref="I801:I802" si="1091">CONCATENATE(N801,H801)</f>
        <v>10530046</v>
      </c>
      <c r="J801" s="30"/>
      <c r="K801" s="42" t="s">
        <v>23380</v>
      </c>
      <c r="L801" s="65" t="s">
        <v>32637</v>
      </c>
      <c r="M801" s="29" t="s">
        <v>31912</v>
      </c>
      <c r="N801" s="51" t="str">
        <f>VLOOKUP(M801,'BMC Master'!$C$3:$E$100,3,0)</f>
        <v>1053</v>
      </c>
      <c r="O801" s="7" t="s">
        <v>32639</v>
      </c>
      <c r="P801" s="9">
        <v>29221</v>
      </c>
      <c r="Q801" s="7" t="s">
        <v>18344</v>
      </c>
      <c r="R801" s="29">
        <v>9631094464</v>
      </c>
      <c r="S801" s="7" t="s">
        <v>32640</v>
      </c>
      <c r="T801" s="7" t="s">
        <v>934</v>
      </c>
      <c r="U801" s="7" t="s">
        <v>31942</v>
      </c>
      <c r="V801" s="7" t="s">
        <v>32641</v>
      </c>
      <c r="W801" s="7" t="s">
        <v>32109</v>
      </c>
      <c r="X801" s="7" t="s">
        <v>31956</v>
      </c>
      <c r="Y801" s="7" t="s">
        <v>31957</v>
      </c>
    </row>
    <row r="802" spans="2:25" hidden="1" x14ac:dyDescent="0.25">
      <c r="B802" s="7" t="s">
        <v>58</v>
      </c>
      <c r="C802" s="30" t="s">
        <v>30609</v>
      </c>
      <c r="D802" s="7" t="s">
        <v>32636</v>
      </c>
      <c r="E802" s="9">
        <v>45744</v>
      </c>
      <c r="F802" s="47" t="s">
        <v>26454</v>
      </c>
      <c r="G802" s="30">
        <f t="shared" si="1089"/>
        <v>47</v>
      </c>
      <c r="H802" s="30" t="str">
        <f t="shared" si="1090"/>
        <v>0047</v>
      </c>
      <c r="I802" s="31" t="str">
        <f t="shared" si="1091"/>
        <v>10530047</v>
      </c>
      <c r="J802" s="30"/>
      <c r="K802" s="42" t="s">
        <v>23380</v>
      </c>
      <c r="L802" s="65" t="s">
        <v>32638</v>
      </c>
      <c r="M802" s="29" t="s">
        <v>31912</v>
      </c>
      <c r="N802" s="51" t="str">
        <f>VLOOKUP(M802,'BMC Master'!$C$3:$E$100,3,0)</f>
        <v>1053</v>
      </c>
      <c r="O802" s="7" t="s">
        <v>8274</v>
      </c>
      <c r="P802" s="9">
        <v>27722</v>
      </c>
      <c r="Q802" s="7" t="s">
        <v>32642</v>
      </c>
      <c r="R802" s="29">
        <v>8969407744</v>
      </c>
      <c r="S802" s="38" t="s">
        <v>32654</v>
      </c>
      <c r="T802" s="7" t="s">
        <v>934</v>
      </c>
      <c r="U802" s="7" t="s">
        <v>32001</v>
      </c>
      <c r="V802" s="7" t="s">
        <v>32643</v>
      </c>
      <c r="W802" s="7" t="s">
        <v>32026</v>
      </c>
      <c r="X802" s="7" t="s">
        <v>31956</v>
      </c>
      <c r="Y802" s="7" t="s">
        <v>31957</v>
      </c>
    </row>
    <row r="803" spans="2:25" hidden="1" x14ac:dyDescent="0.25">
      <c r="B803" s="7" t="s">
        <v>58</v>
      </c>
      <c r="C803" s="30" t="s">
        <v>30609</v>
      </c>
      <c r="D803" s="7" t="s">
        <v>32718</v>
      </c>
      <c r="E803" s="9">
        <v>45749</v>
      </c>
      <c r="F803" s="47" t="s">
        <v>26454</v>
      </c>
      <c r="G803" s="30">
        <f t="shared" ref="G803:G804" si="1092">IF(M803=M802,G802+1,1)</f>
        <v>48</v>
      </c>
      <c r="H803" s="30" t="str">
        <f t="shared" ref="H803:H804" si="1093">TEXT(G803,"0000")</f>
        <v>0048</v>
      </c>
      <c r="I803" s="31" t="str">
        <f t="shared" ref="I803:I804" si="1094">CONCATENATE(N803,H803)</f>
        <v>10530048</v>
      </c>
      <c r="J803" s="30"/>
      <c r="K803" s="42" t="s">
        <v>23380</v>
      </c>
      <c r="L803" s="65" t="s">
        <v>32720</v>
      </c>
      <c r="M803" s="29" t="s">
        <v>31912</v>
      </c>
      <c r="N803" s="51" t="str">
        <f>VLOOKUP(M803,'BMC Master'!$C$3:$E$100,3,0)</f>
        <v>1053</v>
      </c>
      <c r="O803" s="7" t="s">
        <v>32723</v>
      </c>
      <c r="P803" s="9">
        <v>29048</v>
      </c>
      <c r="Q803" s="7" t="s">
        <v>32724</v>
      </c>
      <c r="R803" s="29">
        <v>9931416223</v>
      </c>
      <c r="S803" s="7" t="s">
        <v>32725</v>
      </c>
      <c r="T803" s="7" t="s">
        <v>934</v>
      </c>
      <c r="U803" s="7" t="s">
        <v>31942</v>
      </c>
      <c r="V803" s="7" t="s">
        <v>32641</v>
      </c>
      <c r="W803" s="7" t="s">
        <v>32109</v>
      </c>
      <c r="X803" s="7" t="s">
        <v>31956</v>
      </c>
      <c r="Y803" s="7" t="s">
        <v>31957</v>
      </c>
    </row>
    <row r="804" spans="2:25" hidden="1" x14ac:dyDescent="0.25">
      <c r="B804" s="7" t="s">
        <v>58</v>
      </c>
      <c r="C804" s="30" t="s">
        <v>30609</v>
      </c>
      <c r="D804" s="7" t="s">
        <v>32717</v>
      </c>
      <c r="E804" s="9">
        <v>45749</v>
      </c>
      <c r="F804" s="47" t="s">
        <v>26454</v>
      </c>
      <c r="G804" s="30">
        <f t="shared" si="1092"/>
        <v>49</v>
      </c>
      <c r="H804" s="30" t="str">
        <f t="shared" si="1093"/>
        <v>0049</v>
      </c>
      <c r="I804" s="31" t="str">
        <f t="shared" si="1094"/>
        <v>10530049</v>
      </c>
      <c r="J804" s="30"/>
      <c r="K804" s="42" t="s">
        <v>30455</v>
      </c>
      <c r="L804" s="65" t="s">
        <v>32719</v>
      </c>
      <c r="M804" s="29" t="s">
        <v>31912</v>
      </c>
      <c r="N804" s="51" t="str">
        <f>VLOOKUP(M804,'BMC Master'!$C$3:$E$100,3,0)</f>
        <v>1053</v>
      </c>
      <c r="O804" s="7" t="s">
        <v>32721</v>
      </c>
      <c r="P804" s="9">
        <v>30317</v>
      </c>
      <c r="Q804" s="7" t="s">
        <v>18788</v>
      </c>
      <c r="R804" s="29">
        <v>9931416203</v>
      </c>
      <c r="S804" s="7" t="s">
        <v>32722</v>
      </c>
      <c r="T804" s="7" t="s">
        <v>727</v>
      </c>
      <c r="U804" s="7" t="s">
        <v>32025</v>
      </c>
      <c r="V804" s="7" t="s">
        <v>31911</v>
      </c>
      <c r="W804" s="7" t="s">
        <v>32109</v>
      </c>
      <c r="X804" s="7" t="s">
        <v>31956</v>
      </c>
      <c r="Y804" s="7" t="s">
        <v>31957</v>
      </c>
    </row>
    <row r="805" spans="2:25" hidden="1" x14ac:dyDescent="0.25">
      <c r="B805" s="7" t="s">
        <v>58</v>
      </c>
      <c r="C805" s="30" t="s">
        <v>30609</v>
      </c>
      <c r="D805" s="7" t="s">
        <v>32111</v>
      </c>
      <c r="E805" s="9">
        <v>45750</v>
      </c>
      <c r="F805" s="47" t="s">
        <v>26454</v>
      </c>
      <c r="G805" s="30">
        <f t="shared" ref="G805:G807" si="1095">IF(M805=M804,G804+1,1)</f>
        <v>50</v>
      </c>
      <c r="H805" s="30" t="str">
        <f t="shared" ref="H805:H807" si="1096">TEXT(G805,"0000")</f>
        <v>0050</v>
      </c>
      <c r="I805" s="31" t="str">
        <f t="shared" ref="I805:I807" si="1097">CONCATENATE(N805,H805)</f>
        <v>10530050</v>
      </c>
      <c r="J805" s="30"/>
      <c r="K805" s="42" t="s">
        <v>30455</v>
      </c>
      <c r="L805" s="65" t="s">
        <v>32509</v>
      </c>
      <c r="M805" s="29" t="s">
        <v>31912</v>
      </c>
      <c r="N805" s="51" t="str">
        <f>VLOOKUP(M805,'BMC Master'!$C$3:$E$100,3,0)</f>
        <v>1053</v>
      </c>
      <c r="O805" s="7" t="s">
        <v>32729</v>
      </c>
      <c r="P805" s="9">
        <v>25934</v>
      </c>
      <c r="Q805" s="7" t="s">
        <v>32730</v>
      </c>
      <c r="R805" s="29">
        <v>8228897380</v>
      </c>
      <c r="S805" s="7" t="s">
        <v>32731</v>
      </c>
      <c r="T805" s="7" t="s">
        <v>679</v>
      </c>
      <c r="U805" s="7" t="s">
        <v>32025</v>
      </c>
      <c r="V805" s="7" t="s">
        <v>31911</v>
      </c>
      <c r="W805" s="7" t="s">
        <v>32026</v>
      </c>
      <c r="X805" s="7" t="s">
        <v>31956</v>
      </c>
      <c r="Y805" s="7" t="s">
        <v>31957</v>
      </c>
    </row>
    <row r="806" spans="2:25" hidden="1" x14ac:dyDescent="0.25">
      <c r="B806" s="7" t="s">
        <v>58</v>
      </c>
      <c r="C806" s="30" t="s">
        <v>30609</v>
      </c>
      <c r="D806" s="7" t="s">
        <v>32726</v>
      </c>
      <c r="E806" s="9">
        <v>45750</v>
      </c>
      <c r="F806" s="47" t="s">
        <v>26454</v>
      </c>
      <c r="G806" s="30">
        <f t="shared" si="1095"/>
        <v>51</v>
      </c>
      <c r="H806" s="30" t="str">
        <f t="shared" si="1096"/>
        <v>0051</v>
      </c>
      <c r="I806" s="31" t="str">
        <f t="shared" si="1097"/>
        <v>10530051</v>
      </c>
      <c r="J806" s="30"/>
      <c r="K806" s="42" t="s">
        <v>30455</v>
      </c>
      <c r="L806" s="65" t="s">
        <v>32606</v>
      </c>
      <c r="M806" s="29" t="s">
        <v>31912</v>
      </c>
      <c r="N806" s="51" t="str">
        <f>VLOOKUP(M806,'BMC Master'!$C$3:$E$100,3,0)</f>
        <v>1053</v>
      </c>
      <c r="O806" s="7" t="s">
        <v>32732</v>
      </c>
      <c r="P806" s="9">
        <v>36044</v>
      </c>
      <c r="Q806" s="7" t="s">
        <v>32733</v>
      </c>
      <c r="R806" s="29">
        <v>7033326596</v>
      </c>
      <c r="S806" s="7" t="s">
        <v>32734</v>
      </c>
      <c r="T806" s="7" t="s">
        <v>1230</v>
      </c>
      <c r="U806" s="7" t="s">
        <v>32735</v>
      </c>
      <c r="V806" s="7" t="s">
        <v>32736</v>
      </c>
      <c r="W806" s="7" t="s">
        <v>32026</v>
      </c>
      <c r="X806" s="7" t="s">
        <v>31956</v>
      </c>
      <c r="Y806" s="7" t="s">
        <v>31957</v>
      </c>
    </row>
    <row r="807" spans="2:25" hidden="1" x14ac:dyDescent="0.25">
      <c r="B807" s="7" t="s">
        <v>58</v>
      </c>
      <c r="C807" s="30" t="s">
        <v>30609</v>
      </c>
      <c r="D807" s="7" t="s">
        <v>32727</v>
      </c>
      <c r="E807" s="9">
        <v>45750</v>
      </c>
      <c r="F807" s="47" t="s">
        <v>26454</v>
      </c>
      <c r="G807" s="30">
        <f t="shared" si="1095"/>
        <v>52</v>
      </c>
      <c r="H807" s="30" t="str">
        <f t="shared" si="1096"/>
        <v>0052</v>
      </c>
      <c r="I807" s="31" t="str">
        <f t="shared" si="1097"/>
        <v>10530052</v>
      </c>
      <c r="J807" s="30"/>
      <c r="K807" s="42" t="s">
        <v>30455</v>
      </c>
      <c r="L807" s="65" t="s">
        <v>32728</v>
      </c>
      <c r="M807" s="29" t="s">
        <v>31912</v>
      </c>
      <c r="N807" s="51" t="str">
        <f>VLOOKUP(M807,'BMC Master'!$C$3:$E$100,3,0)</f>
        <v>1053</v>
      </c>
      <c r="O807" s="7" t="s">
        <v>32737</v>
      </c>
      <c r="P807" s="9">
        <v>35565</v>
      </c>
      <c r="Q807" s="7" t="s">
        <v>32738</v>
      </c>
      <c r="R807" s="29">
        <v>7667048200</v>
      </c>
      <c r="S807" s="7" t="s">
        <v>32739</v>
      </c>
      <c r="T807" s="7" t="s">
        <v>934</v>
      </c>
      <c r="U807" s="7" t="s">
        <v>17808</v>
      </c>
      <c r="V807" s="7" t="s">
        <v>32740</v>
      </c>
      <c r="W807" s="7" t="s">
        <v>32026</v>
      </c>
      <c r="X807" s="7" t="s">
        <v>31956</v>
      </c>
      <c r="Y807" s="7" t="s">
        <v>31957</v>
      </c>
    </row>
    <row r="808" spans="2:25" hidden="1" x14ac:dyDescent="0.25">
      <c r="B808" s="7" t="s">
        <v>58</v>
      </c>
      <c r="C808" s="30" t="s">
        <v>30609</v>
      </c>
      <c r="D808" s="7" t="s">
        <v>32883</v>
      </c>
      <c r="E808" s="9">
        <v>45771</v>
      </c>
      <c r="F808" s="47" t="s">
        <v>26454</v>
      </c>
      <c r="G808" s="30">
        <f t="shared" ref="G808:G809" si="1098">IF(M808=M807,G807+1,1)</f>
        <v>53</v>
      </c>
      <c r="H808" s="30" t="str">
        <f t="shared" ref="H808:H809" si="1099">TEXT(G808,"0000")</f>
        <v>0053</v>
      </c>
      <c r="I808" s="31" t="str">
        <f t="shared" ref="I808:I809" si="1100">CONCATENATE(N808,H808)</f>
        <v>10530053</v>
      </c>
      <c r="J808" s="30"/>
      <c r="K808" s="42" t="s">
        <v>30455</v>
      </c>
      <c r="L808" s="65" t="s">
        <v>32885</v>
      </c>
      <c r="M808" s="29" t="s">
        <v>31912</v>
      </c>
      <c r="N808" s="51" t="str">
        <f>VLOOKUP(M808,'BMC Master'!$C$3:$E$100,3,0)</f>
        <v>1053</v>
      </c>
      <c r="O808" s="7" t="s">
        <v>32887</v>
      </c>
      <c r="P808" s="9">
        <v>37667</v>
      </c>
      <c r="Q808" s="7" t="s">
        <v>8284</v>
      </c>
      <c r="R808" s="29">
        <v>9963275228</v>
      </c>
      <c r="S808" s="7" t="s">
        <v>32890</v>
      </c>
      <c r="T808" s="7" t="s">
        <v>679</v>
      </c>
      <c r="U808" s="7" t="s">
        <v>32025</v>
      </c>
      <c r="V808" s="7" t="s">
        <v>32891</v>
      </c>
      <c r="W808" s="7" t="s">
        <v>32893</v>
      </c>
      <c r="X808" s="7" t="s">
        <v>31956</v>
      </c>
      <c r="Y808" s="7" t="s">
        <v>31957</v>
      </c>
    </row>
    <row r="809" spans="2:25" hidden="1" x14ac:dyDescent="0.25">
      <c r="B809" s="7" t="s">
        <v>58</v>
      </c>
      <c r="C809" s="30" t="s">
        <v>30609</v>
      </c>
      <c r="D809" s="7" t="s">
        <v>32884</v>
      </c>
      <c r="E809" s="9">
        <v>45771</v>
      </c>
      <c r="F809" s="47" t="s">
        <v>26454</v>
      </c>
      <c r="G809" s="30">
        <f t="shared" si="1098"/>
        <v>54</v>
      </c>
      <c r="H809" s="30" t="str">
        <f t="shared" si="1099"/>
        <v>0054</v>
      </c>
      <c r="I809" s="31" t="str">
        <f t="shared" si="1100"/>
        <v>10530054</v>
      </c>
      <c r="J809" s="30"/>
      <c r="K809" s="42" t="s">
        <v>30455</v>
      </c>
      <c r="L809" s="65" t="s">
        <v>32886</v>
      </c>
      <c r="M809" s="29" t="s">
        <v>31912</v>
      </c>
      <c r="N809" s="51" t="str">
        <f>VLOOKUP(M809,'BMC Master'!$C$3:$E$100,3,0)</f>
        <v>1053</v>
      </c>
      <c r="O809" s="7" t="s">
        <v>32888</v>
      </c>
      <c r="P809" s="9">
        <v>38353</v>
      </c>
      <c r="Q809" s="7" t="s">
        <v>32889</v>
      </c>
      <c r="R809" s="29">
        <v>6204996270</v>
      </c>
      <c r="S809" s="7" t="s">
        <v>32892</v>
      </c>
      <c r="T809" s="7" t="s">
        <v>679</v>
      </c>
      <c r="U809" s="7" t="s">
        <v>32025</v>
      </c>
      <c r="V809" s="7" t="s">
        <v>32891</v>
      </c>
      <c r="W809" s="7" t="s">
        <v>32893</v>
      </c>
      <c r="X809" s="7" t="s">
        <v>31956</v>
      </c>
      <c r="Y809" s="7" t="s">
        <v>31957</v>
      </c>
    </row>
    <row r="810" spans="2:25" hidden="1" x14ac:dyDescent="0.25">
      <c r="B810" s="7" t="s">
        <v>58</v>
      </c>
      <c r="C810" s="30" t="s">
        <v>30609</v>
      </c>
      <c r="D810" s="7" t="s">
        <v>32932</v>
      </c>
      <c r="E810" s="9">
        <v>45776</v>
      </c>
      <c r="F810" s="47" t="s">
        <v>26454</v>
      </c>
      <c r="G810" s="30">
        <f t="shared" ref="G810:G813" si="1101">IF(M810=M809,G809+1,1)</f>
        <v>55</v>
      </c>
      <c r="H810" s="30" t="str">
        <f t="shared" ref="H810:H813" si="1102">TEXT(G810,"0000")</f>
        <v>0055</v>
      </c>
      <c r="I810" s="31" t="str">
        <f t="shared" ref="I810:I813" si="1103">CONCATENATE(N810,H810)</f>
        <v>10530055</v>
      </c>
      <c r="J810" s="30"/>
      <c r="K810" s="42" t="s">
        <v>23380</v>
      </c>
      <c r="L810" s="65" t="s">
        <v>32936</v>
      </c>
      <c r="M810" s="29" t="s">
        <v>31912</v>
      </c>
      <c r="N810" s="51" t="str">
        <f>VLOOKUP(M810,'BMC Master'!$C$3:$E$100,3,0)</f>
        <v>1053</v>
      </c>
      <c r="O810" s="7" t="s">
        <v>32940</v>
      </c>
      <c r="P810" s="9">
        <v>29629</v>
      </c>
      <c r="Q810" s="7" t="s">
        <v>32941</v>
      </c>
      <c r="R810" s="29">
        <v>9934743359</v>
      </c>
      <c r="S810" s="7" t="s">
        <v>32942</v>
      </c>
      <c r="T810" s="7" t="s">
        <v>31969</v>
      </c>
      <c r="U810" s="7" t="s">
        <v>1234</v>
      </c>
      <c r="V810" s="7" t="s">
        <v>31992</v>
      </c>
      <c r="W810" s="7" t="s">
        <v>31944</v>
      </c>
      <c r="X810" s="7" t="s">
        <v>31956</v>
      </c>
      <c r="Y810" s="7" t="s">
        <v>31957</v>
      </c>
    </row>
    <row r="811" spans="2:25" hidden="1" x14ac:dyDescent="0.25">
      <c r="B811" s="7" t="s">
        <v>58</v>
      </c>
      <c r="C811" s="30" t="s">
        <v>30609</v>
      </c>
      <c r="D811" s="7" t="s">
        <v>32933</v>
      </c>
      <c r="E811" s="9">
        <v>45776</v>
      </c>
      <c r="F811" s="47" t="s">
        <v>26454</v>
      </c>
      <c r="G811" s="30">
        <f t="shared" si="1101"/>
        <v>56</v>
      </c>
      <c r="H811" s="30" t="str">
        <f t="shared" si="1102"/>
        <v>0056</v>
      </c>
      <c r="I811" s="31" t="str">
        <f t="shared" si="1103"/>
        <v>10530056</v>
      </c>
      <c r="J811" s="30"/>
      <c r="K811" s="42" t="s">
        <v>30455</v>
      </c>
      <c r="L811" s="65" t="s">
        <v>32937</v>
      </c>
      <c r="M811" s="29" t="s">
        <v>31912</v>
      </c>
      <c r="N811" s="51" t="str">
        <f>VLOOKUP(M811,'BMC Master'!$C$3:$E$100,3,0)</f>
        <v>1053</v>
      </c>
      <c r="O811" s="7" t="s">
        <v>32943</v>
      </c>
      <c r="P811" s="9">
        <v>31778</v>
      </c>
      <c r="Q811" s="7" t="s">
        <v>32944</v>
      </c>
      <c r="R811" s="29">
        <v>6200593270</v>
      </c>
      <c r="S811" s="7" t="s">
        <v>32945</v>
      </c>
      <c r="T811" s="7" t="s">
        <v>1230</v>
      </c>
      <c r="U811" s="7" t="s">
        <v>32080</v>
      </c>
      <c r="V811" s="7" t="s">
        <v>32946</v>
      </c>
      <c r="W811" s="7" t="s">
        <v>31944</v>
      </c>
      <c r="X811" s="7" t="s">
        <v>31956</v>
      </c>
      <c r="Y811" s="7" t="s">
        <v>31957</v>
      </c>
    </row>
    <row r="812" spans="2:25" hidden="1" x14ac:dyDescent="0.25">
      <c r="B812" s="7" t="s">
        <v>58</v>
      </c>
      <c r="C812" s="30" t="s">
        <v>30609</v>
      </c>
      <c r="D812" s="7" t="s">
        <v>32934</v>
      </c>
      <c r="E812" s="9">
        <v>45776</v>
      </c>
      <c r="F812" s="47" t="s">
        <v>26454</v>
      </c>
      <c r="G812" s="30">
        <f t="shared" si="1101"/>
        <v>57</v>
      </c>
      <c r="H812" s="30" t="str">
        <f t="shared" si="1102"/>
        <v>0057</v>
      </c>
      <c r="I812" s="31" t="str">
        <f t="shared" si="1103"/>
        <v>10530057</v>
      </c>
      <c r="J812" s="30"/>
      <c r="K812" s="42" t="s">
        <v>30455</v>
      </c>
      <c r="L812" s="65" t="s">
        <v>32938</v>
      </c>
      <c r="M812" s="29" t="s">
        <v>31912</v>
      </c>
      <c r="N812" s="51" t="str">
        <f>VLOOKUP(M812,'BMC Master'!$C$3:$E$100,3,0)</f>
        <v>1053</v>
      </c>
      <c r="O812" s="7" t="s">
        <v>32947</v>
      </c>
      <c r="P812" s="9">
        <v>35065</v>
      </c>
      <c r="Q812" s="7" t="s">
        <v>8086</v>
      </c>
      <c r="R812" s="29">
        <v>8825184299</v>
      </c>
      <c r="S812" s="7" t="s">
        <v>32948</v>
      </c>
      <c r="T812" s="7" t="s">
        <v>32949</v>
      </c>
      <c r="U812" s="7" t="s">
        <v>32085</v>
      </c>
      <c r="V812" s="7" t="s">
        <v>32950</v>
      </c>
      <c r="W812" s="7" t="s">
        <v>31944</v>
      </c>
      <c r="X812" s="7" t="s">
        <v>31956</v>
      </c>
      <c r="Y812" s="7" t="s">
        <v>31957</v>
      </c>
    </row>
    <row r="813" spans="2:25" hidden="1" x14ac:dyDescent="0.25">
      <c r="B813" s="7" t="s">
        <v>58</v>
      </c>
      <c r="C813" s="30" t="s">
        <v>30609</v>
      </c>
      <c r="D813" s="7" t="s">
        <v>32935</v>
      </c>
      <c r="E813" s="9">
        <v>45776</v>
      </c>
      <c r="F813" s="47" t="s">
        <v>26454</v>
      </c>
      <c r="G813" s="30">
        <f t="shared" si="1101"/>
        <v>58</v>
      </c>
      <c r="H813" s="30" t="str">
        <f t="shared" si="1102"/>
        <v>0058</v>
      </c>
      <c r="I813" s="31" t="str">
        <f t="shared" si="1103"/>
        <v>10530058</v>
      </c>
      <c r="J813" s="30"/>
      <c r="K813" s="42" t="s">
        <v>23380</v>
      </c>
      <c r="L813" s="65" t="s">
        <v>32939</v>
      </c>
      <c r="M813" s="29" t="s">
        <v>31912</v>
      </c>
      <c r="N813" s="51" t="str">
        <f>VLOOKUP(M813,'BMC Master'!$C$3:$E$100,3,0)</f>
        <v>1053</v>
      </c>
      <c r="O813" s="7" t="s">
        <v>9090</v>
      </c>
      <c r="P813" s="9">
        <v>32143</v>
      </c>
      <c r="Q813" s="7" t="s">
        <v>32951</v>
      </c>
      <c r="R813" s="29">
        <v>9652549368</v>
      </c>
      <c r="S813" s="7" t="s">
        <v>32952</v>
      </c>
      <c r="T813" s="7" t="s">
        <v>675</v>
      </c>
      <c r="U813" s="7" t="s">
        <v>17732</v>
      </c>
      <c r="V813" s="7" t="s">
        <v>31992</v>
      </c>
      <c r="W813" s="7" t="s">
        <v>32953</v>
      </c>
      <c r="X813" s="7" t="s">
        <v>31956</v>
      </c>
      <c r="Y813" s="7" t="s">
        <v>31957</v>
      </c>
    </row>
    <row r="814" spans="2:25" hidden="1" x14ac:dyDescent="0.25">
      <c r="B814" s="7" t="s">
        <v>58</v>
      </c>
      <c r="C814" s="30" t="s">
        <v>30609</v>
      </c>
      <c r="D814" s="7" t="s">
        <v>32969</v>
      </c>
      <c r="E814" s="9">
        <v>45780</v>
      </c>
      <c r="F814" s="47" t="s">
        <v>26454</v>
      </c>
      <c r="G814" s="30">
        <f t="shared" ref="G814:G815" si="1104">IF(M814=M813,G813+1,1)</f>
        <v>59</v>
      </c>
      <c r="H814" s="30" t="str">
        <f t="shared" ref="H814:H815" si="1105">TEXT(G814,"0000")</f>
        <v>0059</v>
      </c>
      <c r="I814" s="31" t="str">
        <f t="shared" ref="I814:I815" si="1106">CONCATENATE(N814,H814)</f>
        <v>10530059</v>
      </c>
      <c r="J814" s="30"/>
      <c r="K814" s="42" t="s">
        <v>30455</v>
      </c>
      <c r="L814" s="65" t="s">
        <v>32971</v>
      </c>
      <c r="M814" s="29" t="s">
        <v>31912</v>
      </c>
      <c r="N814" s="51" t="str">
        <f>VLOOKUP(M814,'BMC Master'!$C$3:$E$100,3,0)</f>
        <v>1053</v>
      </c>
      <c r="O814" s="7" t="s">
        <v>32973</v>
      </c>
      <c r="P814" s="9">
        <v>36892</v>
      </c>
      <c r="Q814" s="7" t="s">
        <v>32974</v>
      </c>
      <c r="R814" s="29">
        <v>9117035714</v>
      </c>
      <c r="S814" s="7" t="s">
        <v>32975</v>
      </c>
      <c r="T814" s="7" t="s">
        <v>26584</v>
      </c>
      <c r="U814" s="7" t="s">
        <v>32030</v>
      </c>
      <c r="V814" s="7" t="s">
        <v>32976</v>
      </c>
      <c r="W814" s="7" t="s">
        <v>32977</v>
      </c>
      <c r="X814" s="7" t="s">
        <v>31956</v>
      </c>
      <c r="Y814" s="7" t="s">
        <v>31957</v>
      </c>
    </row>
    <row r="815" spans="2:25" hidden="1" x14ac:dyDescent="0.25">
      <c r="B815" s="7" t="s">
        <v>58</v>
      </c>
      <c r="C815" s="30" t="s">
        <v>30609</v>
      </c>
      <c r="D815" s="7" t="s">
        <v>32970</v>
      </c>
      <c r="E815" s="9">
        <v>45780</v>
      </c>
      <c r="F815" s="47" t="s">
        <v>26454</v>
      </c>
      <c r="G815" s="30">
        <f t="shared" si="1104"/>
        <v>60</v>
      </c>
      <c r="H815" s="30" t="str">
        <f t="shared" si="1105"/>
        <v>0060</v>
      </c>
      <c r="I815" s="31" t="str">
        <f t="shared" si="1106"/>
        <v>10530060</v>
      </c>
      <c r="J815" s="30"/>
      <c r="K815" s="42" t="s">
        <v>30455</v>
      </c>
      <c r="L815" s="65" t="s">
        <v>32972</v>
      </c>
      <c r="M815" s="29" t="s">
        <v>31912</v>
      </c>
      <c r="N815" s="51" t="str">
        <f>VLOOKUP(M815,'BMC Master'!$C$3:$E$100,3,0)</f>
        <v>1053</v>
      </c>
      <c r="O815" s="7" t="s">
        <v>32978</v>
      </c>
      <c r="P815" s="9">
        <v>36129</v>
      </c>
      <c r="Q815" s="7" t="s">
        <v>32979</v>
      </c>
      <c r="R815" s="29">
        <v>7323853144</v>
      </c>
      <c r="S815" s="7" t="s">
        <v>32980</v>
      </c>
      <c r="T815" s="7" t="s">
        <v>31969</v>
      </c>
      <c r="U815" s="7" t="s">
        <v>32105</v>
      </c>
      <c r="V815" s="7" t="s">
        <v>32981</v>
      </c>
      <c r="W815" s="7" t="s">
        <v>32977</v>
      </c>
      <c r="X815" s="7" t="s">
        <v>31956</v>
      </c>
      <c r="Y815" s="7" t="s">
        <v>31957</v>
      </c>
    </row>
    <row r="816" spans="2:25" hidden="1" x14ac:dyDescent="0.25">
      <c r="B816" s="7" t="s">
        <v>58</v>
      </c>
      <c r="C816" s="30" t="s">
        <v>30609</v>
      </c>
      <c r="D816" s="7" t="s">
        <v>33048</v>
      </c>
      <c r="E816" s="9">
        <v>45790</v>
      </c>
      <c r="F816" s="47" t="s">
        <v>26454</v>
      </c>
      <c r="G816" s="30">
        <f t="shared" ref="G816:G817" si="1107">IF(M816=M815,G815+1,1)</f>
        <v>61</v>
      </c>
      <c r="H816" s="30" t="str">
        <f t="shared" ref="H816:H817" si="1108">TEXT(G816,"0000")</f>
        <v>0061</v>
      </c>
      <c r="I816" s="31" t="str">
        <f t="shared" ref="I816:I817" si="1109">CONCATENATE(N816,H816)</f>
        <v>10530061</v>
      </c>
      <c r="J816" s="30"/>
      <c r="K816" s="42" t="s">
        <v>23380</v>
      </c>
      <c r="L816" s="65" t="s">
        <v>33050</v>
      </c>
      <c r="M816" s="29" t="s">
        <v>31912</v>
      </c>
      <c r="N816" s="51" t="str">
        <f>VLOOKUP(M816,'BMC Master'!$C$3:$E$100,3,0)</f>
        <v>1053</v>
      </c>
      <c r="O816" s="7" t="s">
        <v>770</v>
      </c>
      <c r="P816" s="9">
        <v>33151</v>
      </c>
      <c r="Q816" s="7" t="s">
        <v>33052</v>
      </c>
      <c r="R816" s="29">
        <v>8292525005</v>
      </c>
      <c r="S816" s="7" t="s">
        <v>33053</v>
      </c>
      <c r="T816" s="7" t="s">
        <v>934</v>
      </c>
      <c r="U816" s="7" t="s">
        <v>33054</v>
      </c>
      <c r="V816" s="7" t="s">
        <v>33055</v>
      </c>
      <c r="W816" s="7" t="s">
        <v>31944</v>
      </c>
      <c r="X816" s="7" t="s">
        <v>31956</v>
      </c>
      <c r="Y816" s="7" t="s">
        <v>31957</v>
      </c>
    </row>
    <row r="817" spans="2:25" hidden="1" x14ac:dyDescent="0.25">
      <c r="B817" s="7" t="s">
        <v>58</v>
      </c>
      <c r="C817" s="30" t="s">
        <v>30609</v>
      </c>
      <c r="D817" s="7" t="s">
        <v>33049</v>
      </c>
      <c r="E817" s="9">
        <v>45790</v>
      </c>
      <c r="F817" s="47" t="s">
        <v>26454</v>
      </c>
      <c r="G817" s="30">
        <f t="shared" si="1107"/>
        <v>62</v>
      </c>
      <c r="H817" s="30" t="str">
        <f t="shared" si="1108"/>
        <v>0062</v>
      </c>
      <c r="I817" s="31" t="str">
        <f t="shared" si="1109"/>
        <v>10530062</v>
      </c>
      <c r="J817" s="30"/>
      <c r="K817" s="42" t="s">
        <v>23380</v>
      </c>
      <c r="L817" s="65" t="s">
        <v>33051</v>
      </c>
      <c r="M817" s="29" t="s">
        <v>31912</v>
      </c>
      <c r="N817" s="51" t="str">
        <f>VLOOKUP(M817,'BMC Master'!$C$3:$E$100,3,0)</f>
        <v>1053</v>
      </c>
      <c r="O817" s="7" t="s">
        <v>33056</v>
      </c>
      <c r="P817" s="9">
        <v>29037</v>
      </c>
      <c r="Q817" s="7" t="s">
        <v>33057</v>
      </c>
      <c r="R817" s="29">
        <v>6201449284</v>
      </c>
      <c r="S817" s="7" t="s">
        <v>33058</v>
      </c>
      <c r="T817" s="7" t="s">
        <v>934</v>
      </c>
      <c r="U817" s="7" t="s">
        <v>31942</v>
      </c>
      <c r="V817" s="7" t="s">
        <v>32339</v>
      </c>
      <c r="W817" s="7" t="s">
        <v>32180</v>
      </c>
      <c r="X817" s="7" t="s">
        <v>31956</v>
      </c>
      <c r="Y817" s="7" t="s">
        <v>31957</v>
      </c>
    </row>
    <row r="818" spans="2:25" hidden="1" x14ac:dyDescent="0.25">
      <c r="B818" s="7" t="s">
        <v>58</v>
      </c>
      <c r="C818" s="30" t="s">
        <v>30609</v>
      </c>
      <c r="D818" s="7" t="s">
        <v>33088</v>
      </c>
      <c r="E818" s="9">
        <v>45794</v>
      </c>
      <c r="F818" s="47" t="s">
        <v>26454</v>
      </c>
      <c r="G818" s="30">
        <f t="shared" ref="G818" si="1110">IF(M818=M817,G817+1,1)</f>
        <v>63</v>
      </c>
      <c r="H818" s="30" t="str">
        <f t="shared" ref="H818" si="1111">TEXT(G818,"0000")</f>
        <v>0063</v>
      </c>
      <c r="I818" s="31" t="str">
        <f t="shared" ref="I818" si="1112">CONCATENATE(N818,H818)</f>
        <v>10530063</v>
      </c>
      <c r="J818" s="30"/>
      <c r="K818" s="42" t="s">
        <v>30455</v>
      </c>
      <c r="L818" s="65" t="s">
        <v>33089</v>
      </c>
      <c r="M818" s="29" t="s">
        <v>31912</v>
      </c>
      <c r="N818" s="51" t="str">
        <f>VLOOKUP(M818,'BMC Master'!$C$3:$E$100,3,0)</f>
        <v>1053</v>
      </c>
      <c r="O818" s="7" t="s">
        <v>33090</v>
      </c>
      <c r="P818" s="9">
        <v>28856</v>
      </c>
      <c r="Q818" s="7" t="s">
        <v>33091</v>
      </c>
      <c r="R818" s="29">
        <v>9523246745</v>
      </c>
      <c r="S818" s="7" t="s">
        <v>33092</v>
      </c>
      <c r="T818" s="7" t="s">
        <v>1230</v>
      </c>
      <c r="U818" s="7" t="s">
        <v>32080</v>
      </c>
      <c r="V818" s="7" t="s">
        <v>33093</v>
      </c>
      <c r="W818" s="7" t="s">
        <v>32180</v>
      </c>
      <c r="X818" s="7" t="s">
        <v>31956</v>
      </c>
      <c r="Y818" s="7" t="s">
        <v>31957</v>
      </c>
    </row>
    <row r="819" spans="2:25" hidden="1" x14ac:dyDescent="0.25">
      <c r="B819" s="7" t="s">
        <v>58</v>
      </c>
      <c r="C819" s="30" t="s">
        <v>30609</v>
      </c>
      <c r="D819" s="7" t="s">
        <v>33182</v>
      </c>
      <c r="E819" s="9">
        <v>45808</v>
      </c>
      <c r="F819" s="47" t="s">
        <v>26454</v>
      </c>
      <c r="G819" s="30">
        <f t="shared" ref="G819:G820" si="1113">IF(M819=M818,G818+1,1)</f>
        <v>64</v>
      </c>
      <c r="H819" s="30" t="str">
        <f t="shared" ref="H819:H820" si="1114">TEXT(G819,"0000")</f>
        <v>0064</v>
      </c>
      <c r="I819" s="31" t="str">
        <f t="shared" ref="I819:I820" si="1115">CONCATENATE(N819,H819)</f>
        <v>10530064</v>
      </c>
      <c r="J819" s="30"/>
      <c r="K819" s="42" t="s">
        <v>23380</v>
      </c>
      <c r="L819" s="65" t="s">
        <v>33184</v>
      </c>
      <c r="M819" s="29" t="s">
        <v>31912</v>
      </c>
      <c r="N819" s="51" t="str">
        <f>VLOOKUP(M819,'BMC Master'!$C$3:$E$100,3,0)</f>
        <v>1053</v>
      </c>
      <c r="O819" s="7" t="s">
        <v>33186</v>
      </c>
      <c r="P819" s="9">
        <v>28856</v>
      </c>
      <c r="Q819" s="7" t="s">
        <v>32780</v>
      </c>
      <c r="R819" s="29">
        <v>8581930723</v>
      </c>
      <c r="S819" s="7" t="s">
        <v>33187</v>
      </c>
      <c r="T819" s="7" t="s">
        <v>1230</v>
      </c>
      <c r="U819" s="7" t="s">
        <v>32080</v>
      </c>
      <c r="V819" s="7" t="s">
        <v>33093</v>
      </c>
      <c r="W819" s="7" t="s">
        <v>31944</v>
      </c>
      <c r="X819" s="7" t="s">
        <v>31956</v>
      </c>
      <c r="Y819" s="7" t="s">
        <v>31957</v>
      </c>
    </row>
    <row r="820" spans="2:25" hidden="1" x14ac:dyDescent="0.25">
      <c r="B820" s="7" t="s">
        <v>58</v>
      </c>
      <c r="C820" s="30" t="s">
        <v>30609</v>
      </c>
      <c r="D820" s="7" t="s">
        <v>33183</v>
      </c>
      <c r="E820" s="9">
        <v>45808</v>
      </c>
      <c r="F820" s="47" t="s">
        <v>26454</v>
      </c>
      <c r="G820" s="30">
        <f t="shared" si="1113"/>
        <v>65</v>
      </c>
      <c r="H820" s="30" t="str">
        <f t="shared" si="1114"/>
        <v>0065</v>
      </c>
      <c r="I820" s="31" t="str">
        <f t="shared" si="1115"/>
        <v>10530065</v>
      </c>
      <c r="J820" s="30"/>
      <c r="K820" s="42" t="s">
        <v>23380</v>
      </c>
      <c r="L820" s="65" t="s">
        <v>33185</v>
      </c>
      <c r="M820" s="29" t="s">
        <v>31912</v>
      </c>
      <c r="N820" s="51" t="str">
        <f>VLOOKUP(M820,'BMC Master'!$C$3:$E$100,3,0)</f>
        <v>1053</v>
      </c>
      <c r="O820" s="7" t="s">
        <v>33188</v>
      </c>
      <c r="P820" s="9">
        <v>27844</v>
      </c>
      <c r="Q820" s="7" t="s">
        <v>33189</v>
      </c>
      <c r="R820" s="29">
        <v>9631969375</v>
      </c>
      <c r="S820" s="7" t="s">
        <v>33190</v>
      </c>
      <c r="T820" s="7" t="s">
        <v>31237</v>
      </c>
      <c r="U820" s="7" t="s">
        <v>31950</v>
      </c>
      <c r="V820" s="7" t="s">
        <v>32339</v>
      </c>
      <c r="W820" s="7" t="s">
        <v>31944</v>
      </c>
      <c r="X820" s="7" t="s">
        <v>31956</v>
      </c>
      <c r="Y820" s="7" t="s">
        <v>31957</v>
      </c>
    </row>
    <row r="821" spans="2:25" hidden="1" x14ac:dyDescent="0.25">
      <c r="B821" s="7" t="s">
        <v>58</v>
      </c>
      <c r="C821" s="30" t="s">
        <v>30609</v>
      </c>
      <c r="D821" s="7" t="s">
        <v>33192</v>
      </c>
      <c r="E821" s="9">
        <v>45814</v>
      </c>
      <c r="F821" s="47" t="s">
        <v>26454</v>
      </c>
      <c r="G821" s="30">
        <f t="shared" ref="G821" si="1116">IF(M821=M820,G820+1,1)</f>
        <v>66</v>
      </c>
      <c r="H821" s="30" t="str">
        <f t="shared" ref="H821" si="1117">TEXT(G821,"0000")</f>
        <v>0066</v>
      </c>
      <c r="I821" s="31" t="str">
        <f t="shared" ref="I821" si="1118">CONCATENATE(N821,H821)</f>
        <v>10530066</v>
      </c>
      <c r="J821" s="30"/>
      <c r="K821" s="42" t="s">
        <v>30455</v>
      </c>
      <c r="L821" s="65" t="s">
        <v>33193</v>
      </c>
      <c r="M821" s="29" t="s">
        <v>31912</v>
      </c>
      <c r="N821" s="51" t="str">
        <f>VLOOKUP(M821,'BMC Master'!$C$3:$E$100,3,0)</f>
        <v>1053</v>
      </c>
      <c r="O821" s="7" t="s">
        <v>1160</v>
      </c>
      <c r="P821" s="9">
        <v>31778</v>
      </c>
      <c r="Q821" s="7" t="s">
        <v>33194</v>
      </c>
      <c r="R821" s="29">
        <v>8603311664</v>
      </c>
      <c r="S821" s="7" t="s">
        <v>33195</v>
      </c>
      <c r="T821" s="7" t="s">
        <v>33196</v>
      </c>
      <c r="U821" s="7" t="s">
        <v>1078</v>
      </c>
      <c r="V821" s="7" t="s">
        <v>668</v>
      </c>
      <c r="W821" s="7" t="s">
        <v>32026</v>
      </c>
      <c r="X821" s="7" t="s">
        <v>31956</v>
      </c>
      <c r="Y821" s="7" t="s">
        <v>31957</v>
      </c>
    </row>
    <row r="822" spans="2:25" hidden="1" x14ac:dyDescent="0.25">
      <c r="B822" s="7" t="s">
        <v>58</v>
      </c>
      <c r="C822" s="30" t="s">
        <v>30609</v>
      </c>
      <c r="D822" s="7" t="s">
        <v>33239</v>
      </c>
      <c r="E822" s="9">
        <v>45820</v>
      </c>
      <c r="F822" s="47" t="s">
        <v>26454</v>
      </c>
      <c r="G822" s="30">
        <f t="shared" ref="G822:G824" si="1119">IF(M822=M821,G821+1,1)</f>
        <v>67</v>
      </c>
      <c r="H822" s="30" t="str">
        <f t="shared" ref="H822:H824" si="1120">TEXT(G822,"0000")</f>
        <v>0067</v>
      </c>
      <c r="I822" s="31" t="str">
        <f t="shared" ref="I822:I824" si="1121">CONCATENATE(N822,H822)</f>
        <v>10530067</v>
      </c>
      <c r="J822" s="30"/>
      <c r="K822" s="42" t="s">
        <v>23380</v>
      </c>
      <c r="L822" s="65" t="s">
        <v>33242</v>
      </c>
      <c r="M822" s="29" t="s">
        <v>31912</v>
      </c>
      <c r="N822" s="51" t="str">
        <f>VLOOKUP(M822,'BMC Master'!$C$3:$E$100,3,0)</f>
        <v>1053</v>
      </c>
      <c r="O822" s="7" t="s">
        <v>33245</v>
      </c>
      <c r="P822" s="9">
        <v>27030</v>
      </c>
      <c r="Q822" s="7" t="s">
        <v>33246</v>
      </c>
      <c r="R822" s="29">
        <v>6203487075</v>
      </c>
      <c r="S822" s="7" t="s">
        <v>33251</v>
      </c>
      <c r="T822" s="7" t="s">
        <v>31969</v>
      </c>
      <c r="U822" s="7" t="s">
        <v>31970</v>
      </c>
      <c r="V822" s="7" t="s">
        <v>33252</v>
      </c>
      <c r="W822" s="7" t="s">
        <v>33255</v>
      </c>
      <c r="X822" s="7" t="s">
        <v>31956</v>
      </c>
      <c r="Y822" s="7" t="s">
        <v>31957</v>
      </c>
    </row>
    <row r="823" spans="2:25" hidden="1" x14ac:dyDescent="0.25">
      <c r="B823" s="7" t="s">
        <v>58</v>
      </c>
      <c r="C823" s="30" t="s">
        <v>30609</v>
      </c>
      <c r="D823" s="7" t="s">
        <v>33240</v>
      </c>
      <c r="E823" s="9">
        <v>45820</v>
      </c>
      <c r="F823" s="47" t="s">
        <v>26454</v>
      </c>
      <c r="G823" s="30">
        <f t="shared" si="1119"/>
        <v>68</v>
      </c>
      <c r="H823" s="30" t="str">
        <f t="shared" si="1120"/>
        <v>0068</v>
      </c>
      <c r="I823" s="31" t="str">
        <f t="shared" si="1121"/>
        <v>10530068</v>
      </c>
      <c r="J823" s="30"/>
      <c r="K823" s="42" t="s">
        <v>30455</v>
      </c>
      <c r="L823" s="65" t="s">
        <v>33243</v>
      </c>
      <c r="M823" s="29" t="s">
        <v>31912</v>
      </c>
      <c r="N823" s="51" t="str">
        <f>VLOOKUP(M823,'BMC Master'!$C$3:$E$100,3,0)</f>
        <v>1053</v>
      </c>
      <c r="O823" s="7" t="s">
        <v>33247</v>
      </c>
      <c r="P823" s="9">
        <v>25569</v>
      </c>
      <c r="Q823" s="7" t="s">
        <v>33248</v>
      </c>
      <c r="R823" s="29">
        <v>9931048596</v>
      </c>
      <c r="S823" s="7" t="s">
        <v>33253</v>
      </c>
      <c r="T823" s="7" t="s">
        <v>679</v>
      </c>
      <c r="U823" s="7" t="s">
        <v>32025</v>
      </c>
      <c r="V823" s="7" t="s">
        <v>32950</v>
      </c>
      <c r="W823" s="7" t="s">
        <v>33255</v>
      </c>
      <c r="X823" s="7" t="s">
        <v>31956</v>
      </c>
      <c r="Y823" s="7" t="s">
        <v>31957</v>
      </c>
    </row>
    <row r="824" spans="2:25" hidden="1" x14ac:dyDescent="0.25">
      <c r="B824" s="7" t="s">
        <v>58</v>
      </c>
      <c r="C824" s="30" t="s">
        <v>30609</v>
      </c>
      <c r="D824" s="7" t="s">
        <v>33241</v>
      </c>
      <c r="E824" s="9">
        <v>45820</v>
      </c>
      <c r="F824" s="47" t="s">
        <v>26454</v>
      </c>
      <c r="G824" s="30">
        <f t="shared" si="1119"/>
        <v>69</v>
      </c>
      <c r="H824" s="30" t="str">
        <f t="shared" si="1120"/>
        <v>0069</v>
      </c>
      <c r="I824" s="31" t="str">
        <f t="shared" si="1121"/>
        <v>10530069</v>
      </c>
      <c r="J824" s="30"/>
      <c r="K824" s="42" t="s">
        <v>30455</v>
      </c>
      <c r="L824" s="65" t="s">
        <v>33244</v>
      </c>
      <c r="M824" s="29" t="s">
        <v>31912</v>
      </c>
      <c r="N824" s="51" t="str">
        <f>VLOOKUP(M824,'BMC Master'!$C$3:$E$100,3,0)</f>
        <v>1053</v>
      </c>
      <c r="O824" s="7" t="s">
        <v>33249</v>
      </c>
      <c r="P824" s="9">
        <v>31048</v>
      </c>
      <c r="Q824" s="7" t="s">
        <v>33250</v>
      </c>
      <c r="R824" s="29">
        <v>9955744264</v>
      </c>
      <c r="S824" s="7" t="s">
        <v>33254</v>
      </c>
      <c r="T824" s="7" t="s">
        <v>679</v>
      </c>
      <c r="U824" s="7" t="s">
        <v>32025</v>
      </c>
      <c r="V824" s="7" t="s">
        <v>32950</v>
      </c>
      <c r="W824" s="7" t="s">
        <v>33255</v>
      </c>
      <c r="X824" s="7" t="s">
        <v>31956</v>
      </c>
      <c r="Y824" s="7" t="s">
        <v>31957</v>
      </c>
    </row>
    <row r="825" spans="2:25" hidden="1" x14ac:dyDescent="0.25">
      <c r="B825" s="7" t="s">
        <v>58</v>
      </c>
      <c r="C825" s="30" t="s">
        <v>30609</v>
      </c>
      <c r="D825" s="7" t="s">
        <v>33307</v>
      </c>
      <c r="E825" s="9">
        <v>45832</v>
      </c>
      <c r="F825" s="47" t="s">
        <v>26454</v>
      </c>
      <c r="G825" s="30">
        <f t="shared" ref="G825:G828" si="1122">IF(M825=M824,G824+1,1)</f>
        <v>70</v>
      </c>
      <c r="H825" s="30" t="str">
        <f t="shared" ref="H825:H828" si="1123">TEXT(G825,"0000")</f>
        <v>0070</v>
      </c>
      <c r="I825" s="31" t="str">
        <f t="shared" ref="I825:I828" si="1124">CONCATENATE(N825,H825)</f>
        <v>10530070</v>
      </c>
      <c r="J825" s="30"/>
      <c r="K825" s="42" t="s">
        <v>23380</v>
      </c>
      <c r="L825" s="65" t="s">
        <v>33311</v>
      </c>
      <c r="M825" s="29" t="s">
        <v>31912</v>
      </c>
      <c r="N825" s="51" t="str">
        <f>VLOOKUP(M825,'BMC Master'!$C$3:$E$100,3,0)</f>
        <v>1053</v>
      </c>
      <c r="O825" s="7" t="s">
        <v>33315</v>
      </c>
      <c r="P825" s="9">
        <v>31413</v>
      </c>
      <c r="Q825" s="7" t="s">
        <v>33316</v>
      </c>
      <c r="R825" s="29">
        <v>9939880816</v>
      </c>
      <c r="S825" s="7" t="s">
        <v>33317</v>
      </c>
      <c r="T825" s="7" t="s">
        <v>31413</v>
      </c>
      <c r="U825" s="7" t="s">
        <v>747</v>
      </c>
      <c r="V825" s="7" t="s">
        <v>33318</v>
      </c>
      <c r="W825" s="7" t="s">
        <v>33255</v>
      </c>
      <c r="X825" s="7" t="s">
        <v>31956</v>
      </c>
      <c r="Y825" s="7" t="s">
        <v>31957</v>
      </c>
    </row>
    <row r="826" spans="2:25" hidden="1" x14ac:dyDescent="0.25">
      <c r="B826" s="7" t="s">
        <v>58</v>
      </c>
      <c r="C826" s="30" t="s">
        <v>30609</v>
      </c>
      <c r="D826" s="7" t="s">
        <v>33308</v>
      </c>
      <c r="E826" s="9">
        <v>45832</v>
      </c>
      <c r="F826" s="47" t="s">
        <v>26454</v>
      </c>
      <c r="G826" s="30">
        <f t="shared" si="1122"/>
        <v>71</v>
      </c>
      <c r="H826" s="30" t="str">
        <f t="shared" si="1123"/>
        <v>0071</v>
      </c>
      <c r="I826" s="31" t="str">
        <f t="shared" si="1124"/>
        <v>10530071</v>
      </c>
      <c r="J826" s="30"/>
      <c r="K826" s="42" t="s">
        <v>23380</v>
      </c>
      <c r="L826" s="65" t="s">
        <v>33312</v>
      </c>
      <c r="M826" s="29" t="s">
        <v>31912</v>
      </c>
      <c r="N826" s="51" t="str">
        <f>VLOOKUP(M826,'BMC Master'!$C$3:$E$100,3,0)</f>
        <v>1053</v>
      </c>
      <c r="O826" s="7" t="s">
        <v>33319</v>
      </c>
      <c r="P826" s="9">
        <v>33604</v>
      </c>
      <c r="Q826" s="7" t="s">
        <v>33319</v>
      </c>
      <c r="R826" s="29">
        <v>8298881731</v>
      </c>
      <c r="S826" s="38" t="s">
        <v>33328</v>
      </c>
      <c r="T826" s="7" t="s">
        <v>934</v>
      </c>
      <c r="U826" s="7" t="s">
        <v>31942</v>
      </c>
      <c r="V826" s="7" t="s">
        <v>33320</v>
      </c>
      <c r="W826" s="7" t="s">
        <v>33255</v>
      </c>
      <c r="X826" s="7" t="s">
        <v>31956</v>
      </c>
      <c r="Y826" s="7" t="s">
        <v>31957</v>
      </c>
    </row>
    <row r="827" spans="2:25" hidden="1" x14ac:dyDescent="0.25">
      <c r="B827" s="7" t="s">
        <v>58</v>
      </c>
      <c r="C827" s="30" t="s">
        <v>30609</v>
      </c>
      <c r="D827" s="7" t="s">
        <v>33309</v>
      </c>
      <c r="E827" s="9">
        <v>45832</v>
      </c>
      <c r="F827" s="47" t="s">
        <v>26454</v>
      </c>
      <c r="G827" s="30">
        <f t="shared" si="1122"/>
        <v>72</v>
      </c>
      <c r="H827" s="30" t="str">
        <f t="shared" si="1123"/>
        <v>0072</v>
      </c>
      <c r="I827" s="31" t="str">
        <f t="shared" si="1124"/>
        <v>10530072</v>
      </c>
      <c r="J827" s="30"/>
      <c r="K827" s="42" t="s">
        <v>30455</v>
      </c>
      <c r="L827" s="65" t="s">
        <v>33313</v>
      </c>
      <c r="M827" s="29" t="s">
        <v>31912</v>
      </c>
      <c r="N827" s="51" t="str">
        <f>VLOOKUP(M827,'BMC Master'!$C$3:$E$100,3,0)</f>
        <v>1053</v>
      </c>
      <c r="O827" s="7" t="s">
        <v>32490</v>
      </c>
      <c r="P827" s="9">
        <v>35948</v>
      </c>
      <c r="Q827" s="7" t="s">
        <v>33321</v>
      </c>
      <c r="R827" s="29">
        <v>9006950944</v>
      </c>
      <c r="S827" s="7" t="s">
        <v>33322</v>
      </c>
      <c r="T827" s="7" t="s">
        <v>26584</v>
      </c>
      <c r="U827" s="7" t="s">
        <v>32030</v>
      </c>
      <c r="V827" s="7" t="s">
        <v>32950</v>
      </c>
      <c r="W827" s="7" t="s">
        <v>33255</v>
      </c>
      <c r="X827" s="7" t="s">
        <v>31956</v>
      </c>
      <c r="Y827" s="7" t="s">
        <v>31957</v>
      </c>
    </row>
    <row r="828" spans="2:25" hidden="1" x14ac:dyDescent="0.25">
      <c r="B828" s="7" t="s">
        <v>58</v>
      </c>
      <c r="C828" s="30" t="s">
        <v>30609</v>
      </c>
      <c r="D828" s="7" t="s">
        <v>33310</v>
      </c>
      <c r="E828" s="9">
        <v>45832</v>
      </c>
      <c r="F828" s="47" t="s">
        <v>26454</v>
      </c>
      <c r="G828" s="30">
        <f t="shared" si="1122"/>
        <v>73</v>
      </c>
      <c r="H828" s="30" t="str">
        <f t="shared" si="1123"/>
        <v>0073</v>
      </c>
      <c r="I828" s="31" t="str">
        <f t="shared" si="1124"/>
        <v>10530073</v>
      </c>
      <c r="J828" s="30"/>
      <c r="K828" s="42" t="s">
        <v>30455</v>
      </c>
      <c r="L828" s="65" t="s">
        <v>33314</v>
      </c>
      <c r="M828" s="29" t="s">
        <v>31912</v>
      </c>
      <c r="N828" s="51" t="str">
        <f>VLOOKUP(M828,'BMC Master'!$C$3:$E$100,3,0)</f>
        <v>1053</v>
      </c>
      <c r="O828" s="7" t="s">
        <v>33323</v>
      </c>
      <c r="P828" s="9">
        <v>26665</v>
      </c>
      <c r="Q828" s="7" t="s">
        <v>33324</v>
      </c>
      <c r="R828" s="29">
        <v>8810306165</v>
      </c>
      <c r="S828" s="7" t="s">
        <v>33325</v>
      </c>
      <c r="T828" s="7" t="s">
        <v>1230</v>
      </c>
      <c r="U828" s="7" t="s">
        <v>33326</v>
      </c>
      <c r="V828" s="7" t="s">
        <v>33327</v>
      </c>
      <c r="W828" s="7" t="s">
        <v>31944</v>
      </c>
      <c r="X828" s="7" t="s">
        <v>31956</v>
      </c>
      <c r="Y828" s="7" t="s">
        <v>31957</v>
      </c>
    </row>
    <row r="829" spans="2:25" hidden="1" x14ac:dyDescent="0.25">
      <c r="B829" s="7" t="s">
        <v>58</v>
      </c>
      <c r="C829" s="30" t="s">
        <v>30609</v>
      </c>
      <c r="D829" s="7" t="s">
        <v>33360</v>
      </c>
      <c r="E829" s="9">
        <v>45835</v>
      </c>
      <c r="F829" s="47" t="s">
        <v>26454</v>
      </c>
      <c r="G829" s="30">
        <f t="shared" ref="G829:G830" si="1125">IF(M829=M828,G828+1,1)</f>
        <v>74</v>
      </c>
      <c r="H829" s="30" t="str">
        <f t="shared" ref="H829:H830" si="1126">TEXT(G829,"0000")</f>
        <v>0074</v>
      </c>
      <c r="I829" s="31" t="str">
        <f t="shared" ref="I829:I830" si="1127">CONCATENATE(N829,H829)</f>
        <v>10530074</v>
      </c>
      <c r="J829" s="30"/>
      <c r="K829" s="42" t="s">
        <v>23380</v>
      </c>
      <c r="L829" s="65" t="s">
        <v>33362</v>
      </c>
      <c r="M829" s="29" t="s">
        <v>31912</v>
      </c>
      <c r="N829" s="51" t="str">
        <f>VLOOKUP(M829,'BMC Master'!$C$3:$E$100,3,0)</f>
        <v>1053</v>
      </c>
      <c r="O829" s="7" t="s">
        <v>33364</v>
      </c>
      <c r="P829" s="9">
        <v>31413</v>
      </c>
      <c r="Q829" s="7" t="s">
        <v>33365</v>
      </c>
      <c r="R829" s="29">
        <v>8002420174</v>
      </c>
      <c r="S829" s="7" t="s">
        <v>33366</v>
      </c>
      <c r="T829" s="7" t="s">
        <v>1064</v>
      </c>
      <c r="U829" s="7" t="s">
        <v>31996</v>
      </c>
      <c r="V829" s="7" t="s">
        <v>31997</v>
      </c>
      <c r="W829" s="7" t="s">
        <v>31944</v>
      </c>
      <c r="X829" s="7" t="s">
        <v>31956</v>
      </c>
      <c r="Y829" s="7" t="s">
        <v>31957</v>
      </c>
    </row>
    <row r="830" spans="2:25" hidden="1" x14ac:dyDescent="0.25">
      <c r="B830" s="7" t="s">
        <v>58</v>
      </c>
      <c r="C830" s="30" t="s">
        <v>30609</v>
      </c>
      <c r="D830" s="7" t="s">
        <v>33361</v>
      </c>
      <c r="E830" s="9">
        <v>45835</v>
      </c>
      <c r="F830" s="47" t="s">
        <v>26454</v>
      </c>
      <c r="G830" s="30">
        <f t="shared" si="1125"/>
        <v>75</v>
      </c>
      <c r="H830" s="30" t="str">
        <f t="shared" si="1126"/>
        <v>0075</v>
      </c>
      <c r="I830" s="31" t="str">
        <f t="shared" si="1127"/>
        <v>10530075</v>
      </c>
      <c r="J830" s="30"/>
      <c r="K830" s="42" t="s">
        <v>30455</v>
      </c>
      <c r="L830" s="65" t="s">
        <v>33363</v>
      </c>
      <c r="M830" s="29" t="s">
        <v>31912</v>
      </c>
      <c r="N830" s="51" t="str">
        <f>VLOOKUP(M830,'BMC Master'!$C$3:$E$100,3,0)</f>
        <v>1053</v>
      </c>
      <c r="O830" s="7" t="s">
        <v>7946</v>
      </c>
      <c r="P830" s="9">
        <v>32143</v>
      </c>
      <c r="Q830" s="7" t="s">
        <v>33367</v>
      </c>
      <c r="R830" s="29">
        <v>9006356974</v>
      </c>
      <c r="S830" s="7" t="s">
        <v>33368</v>
      </c>
      <c r="T830" s="7" t="s">
        <v>679</v>
      </c>
      <c r="U830" s="7" t="s">
        <v>32025</v>
      </c>
      <c r="V830" s="7" t="s">
        <v>32950</v>
      </c>
      <c r="W830" s="7" t="s">
        <v>33255</v>
      </c>
      <c r="X830" s="7" t="s">
        <v>31956</v>
      </c>
      <c r="Y830" s="7" t="s">
        <v>31957</v>
      </c>
    </row>
    <row r="831" spans="2:25" hidden="1" x14ac:dyDescent="0.25">
      <c r="B831" s="7" t="s">
        <v>58</v>
      </c>
      <c r="C831" s="30" t="s">
        <v>30609</v>
      </c>
      <c r="D831" s="7" t="s">
        <v>33481</v>
      </c>
      <c r="E831" s="9">
        <v>45850</v>
      </c>
      <c r="F831" s="47" t="s">
        <v>26454</v>
      </c>
      <c r="G831" s="30">
        <f t="shared" ref="G831" si="1128">IF(M831=M830,G830+1,1)</f>
        <v>76</v>
      </c>
      <c r="H831" s="30" t="str">
        <f t="shared" ref="H831" si="1129">TEXT(G831,"0000")</f>
        <v>0076</v>
      </c>
      <c r="I831" s="31" t="str">
        <f t="shared" ref="I831" si="1130">CONCATENATE(N831,H831)</f>
        <v>10530076</v>
      </c>
      <c r="J831" s="30"/>
      <c r="K831" s="42" t="s">
        <v>23380</v>
      </c>
      <c r="L831" s="65" t="s">
        <v>33482</v>
      </c>
      <c r="M831" s="29" t="s">
        <v>31912</v>
      </c>
      <c r="N831" s="51" t="str">
        <f>VLOOKUP(M831,'BMC Master'!$C$3:$E$100,3,0)</f>
        <v>1053</v>
      </c>
      <c r="O831" s="7" t="s">
        <v>33483</v>
      </c>
      <c r="P831" s="9">
        <v>28853</v>
      </c>
      <c r="Q831" s="7" t="s">
        <v>33484</v>
      </c>
      <c r="R831" s="29">
        <v>8877407374</v>
      </c>
      <c r="S831" s="7" t="s">
        <v>33485</v>
      </c>
      <c r="T831" s="7" t="s">
        <v>1064</v>
      </c>
      <c r="U831" s="7" t="s">
        <v>32386</v>
      </c>
      <c r="V831" s="7" t="s">
        <v>32387</v>
      </c>
      <c r="W831" s="7" t="s">
        <v>31944</v>
      </c>
      <c r="X831" s="7" t="s">
        <v>31956</v>
      </c>
      <c r="Y831" s="7" t="s">
        <v>31957</v>
      </c>
    </row>
    <row r="832" spans="2:25" hidden="1" x14ac:dyDescent="0.25">
      <c r="B832" s="7" t="s">
        <v>58</v>
      </c>
      <c r="C832" s="30" t="s">
        <v>30609</v>
      </c>
      <c r="D832" s="7" t="s">
        <v>33673</v>
      </c>
      <c r="E832" s="9">
        <v>45868</v>
      </c>
      <c r="F832" s="47" t="s">
        <v>26454</v>
      </c>
      <c r="G832" s="30">
        <f t="shared" ref="G832" si="1131">IF(M832=M831,G831+1,1)</f>
        <v>77</v>
      </c>
      <c r="H832" s="30" t="str">
        <f t="shared" ref="H832" si="1132">TEXT(G832,"0000")</f>
        <v>0077</v>
      </c>
      <c r="I832" s="31" t="str">
        <f t="shared" ref="I832" si="1133">CONCATENATE(N832,H832)</f>
        <v>10530077</v>
      </c>
      <c r="J832" s="30"/>
      <c r="K832" s="42" t="s">
        <v>30455</v>
      </c>
      <c r="L832" s="65" t="s">
        <v>32113</v>
      </c>
      <c r="M832" s="29" t="s">
        <v>31912</v>
      </c>
      <c r="N832" s="51" t="str">
        <f>VLOOKUP(M832,'BMC Master'!$C$3:$E$100,3,0)</f>
        <v>1053</v>
      </c>
      <c r="O832" s="7" t="s">
        <v>722</v>
      </c>
      <c r="P832" s="9">
        <v>37622</v>
      </c>
      <c r="Q832" s="7" t="s">
        <v>33674</v>
      </c>
      <c r="R832" s="29">
        <v>8540989058</v>
      </c>
      <c r="S832" s="38" t="s">
        <v>33676</v>
      </c>
      <c r="T832" s="7" t="s">
        <v>923</v>
      </c>
      <c r="U832" s="7" t="s">
        <v>747</v>
      </c>
      <c r="V832" s="7" t="s">
        <v>33675</v>
      </c>
      <c r="W832" s="7" t="s">
        <v>758</v>
      </c>
      <c r="X832" s="7" t="s">
        <v>31956</v>
      </c>
      <c r="Y832" s="7" t="s">
        <v>31957</v>
      </c>
    </row>
    <row r="833" spans="2:25" hidden="1" x14ac:dyDescent="0.25">
      <c r="B833" s="7" t="s">
        <v>58</v>
      </c>
      <c r="C833" s="30" t="s">
        <v>30609</v>
      </c>
      <c r="D833" s="7" t="s">
        <v>33781</v>
      </c>
      <c r="E833" s="9">
        <v>45890</v>
      </c>
      <c r="F833" s="47" t="s">
        <v>26454</v>
      </c>
      <c r="G833" s="30">
        <f t="shared" ref="G833:G835" si="1134">IF(M833=M832,G832+1,1)</f>
        <v>78</v>
      </c>
      <c r="H833" s="30" t="str">
        <f t="shared" ref="H833:H835" si="1135">TEXT(G833,"0000")</f>
        <v>0078</v>
      </c>
      <c r="I833" s="31" t="str">
        <f t="shared" ref="I833:I835" si="1136">CONCATENATE(N833,H833)</f>
        <v>10530078</v>
      </c>
      <c r="J833" s="30"/>
      <c r="K833" s="42" t="s">
        <v>23380</v>
      </c>
      <c r="L833" s="65" t="s">
        <v>33784</v>
      </c>
      <c r="M833" s="29" t="s">
        <v>31912</v>
      </c>
      <c r="N833" s="51" t="str">
        <f>VLOOKUP(M833,'BMC Master'!$C$3:$E$100,3,0)</f>
        <v>1053</v>
      </c>
      <c r="O833" s="7" t="s">
        <v>33787</v>
      </c>
      <c r="P833" s="9">
        <v>38353</v>
      </c>
      <c r="Q833" s="7" t="s">
        <v>33788</v>
      </c>
      <c r="R833" s="29">
        <v>7352132144</v>
      </c>
      <c r="S833" s="38" t="s">
        <v>33789</v>
      </c>
      <c r="T833" s="7" t="s">
        <v>1224</v>
      </c>
      <c r="U833" s="7" t="s">
        <v>31996</v>
      </c>
      <c r="V833" s="7" t="s">
        <v>33790</v>
      </c>
      <c r="W833" s="7" t="s">
        <v>33255</v>
      </c>
      <c r="X833" s="7" t="s">
        <v>31956</v>
      </c>
      <c r="Y833" s="7" t="s">
        <v>31957</v>
      </c>
    </row>
    <row r="834" spans="2:25" hidden="1" x14ac:dyDescent="0.25">
      <c r="B834" s="7" t="s">
        <v>58</v>
      </c>
      <c r="C834" s="30" t="s">
        <v>30609</v>
      </c>
      <c r="D834" s="7" t="s">
        <v>33782</v>
      </c>
      <c r="E834" s="9">
        <v>45890</v>
      </c>
      <c r="F834" s="47" t="s">
        <v>26454</v>
      </c>
      <c r="G834" s="30">
        <f t="shared" si="1134"/>
        <v>79</v>
      </c>
      <c r="H834" s="30" t="str">
        <f t="shared" si="1135"/>
        <v>0079</v>
      </c>
      <c r="I834" s="31" t="str">
        <f t="shared" si="1136"/>
        <v>10530079</v>
      </c>
      <c r="J834" s="30"/>
      <c r="K834" s="42" t="s">
        <v>30455</v>
      </c>
      <c r="L834" s="65" t="s">
        <v>33785</v>
      </c>
      <c r="M834" s="29" t="s">
        <v>31912</v>
      </c>
      <c r="N834" s="51" t="str">
        <f>VLOOKUP(M834,'BMC Master'!$C$3:$E$100,3,0)</f>
        <v>1053</v>
      </c>
      <c r="O834" s="7" t="s">
        <v>33791</v>
      </c>
      <c r="P834" s="9">
        <v>28856</v>
      </c>
      <c r="Q834" s="7" t="s">
        <v>33792</v>
      </c>
      <c r="R834" s="29">
        <v>9006997418</v>
      </c>
      <c r="S834" s="38" t="s">
        <v>33793</v>
      </c>
      <c r="T834" s="7" t="s">
        <v>33794</v>
      </c>
      <c r="U834" s="7" t="s">
        <v>32025</v>
      </c>
      <c r="V834" s="7" t="s">
        <v>31911</v>
      </c>
      <c r="W834" s="7" t="s">
        <v>33255</v>
      </c>
      <c r="X834" s="7" t="s">
        <v>31956</v>
      </c>
      <c r="Y834" s="7" t="s">
        <v>31957</v>
      </c>
    </row>
    <row r="835" spans="2:25" hidden="1" x14ac:dyDescent="0.25">
      <c r="B835" s="7" t="s">
        <v>58</v>
      </c>
      <c r="C835" s="30" t="s">
        <v>30609</v>
      </c>
      <c r="D835" s="7" t="s">
        <v>33783</v>
      </c>
      <c r="E835" s="9">
        <v>45890</v>
      </c>
      <c r="F835" s="47" t="s">
        <v>26454</v>
      </c>
      <c r="G835" s="30">
        <f t="shared" si="1134"/>
        <v>80</v>
      </c>
      <c r="H835" s="30" t="str">
        <f t="shared" si="1135"/>
        <v>0080</v>
      </c>
      <c r="I835" s="31" t="str">
        <f t="shared" si="1136"/>
        <v>10530080</v>
      </c>
      <c r="J835" s="30"/>
      <c r="K835" s="42" t="s">
        <v>30455</v>
      </c>
      <c r="L835" s="65" t="s">
        <v>33786</v>
      </c>
      <c r="M835" s="29" t="s">
        <v>31912</v>
      </c>
      <c r="N835" s="51" t="str">
        <f>VLOOKUP(M835,'BMC Master'!$C$3:$E$100,3,0)</f>
        <v>1053</v>
      </c>
      <c r="O835" s="7" t="s">
        <v>33795</v>
      </c>
      <c r="P835" s="9">
        <v>25569</v>
      </c>
      <c r="Q835" s="7" t="s">
        <v>33796</v>
      </c>
      <c r="R835" s="29">
        <v>9939009160</v>
      </c>
      <c r="S835" s="38" t="s">
        <v>33797</v>
      </c>
      <c r="T835" s="7" t="s">
        <v>33794</v>
      </c>
      <c r="U835" s="7" t="s">
        <v>32178</v>
      </c>
      <c r="V835" s="7" t="s">
        <v>32641</v>
      </c>
      <c r="W835" s="7" t="s">
        <v>33255</v>
      </c>
      <c r="X835" s="7" t="s">
        <v>31956</v>
      </c>
      <c r="Y835" s="7" t="s">
        <v>31957</v>
      </c>
    </row>
    <row r="836" spans="2:25" hidden="1" x14ac:dyDescent="0.25">
      <c r="B836" s="7" t="s">
        <v>58</v>
      </c>
      <c r="C836" s="30" t="s">
        <v>30609</v>
      </c>
      <c r="D836" s="7" t="s">
        <v>33836</v>
      </c>
      <c r="E836" s="9">
        <v>45891</v>
      </c>
      <c r="F836" s="47" t="s">
        <v>26454</v>
      </c>
      <c r="G836" s="30">
        <f t="shared" ref="G836:G837" si="1137">IF(M836=M835,G835+1,1)</f>
        <v>81</v>
      </c>
      <c r="H836" s="30" t="str">
        <f t="shared" ref="H836:H837" si="1138">TEXT(G836,"0000")</f>
        <v>0081</v>
      </c>
      <c r="I836" s="31" t="str">
        <f t="shared" ref="I836:I837" si="1139">CONCATENATE(N836,H836)</f>
        <v>10530081</v>
      </c>
      <c r="J836" s="30"/>
      <c r="K836" s="42" t="s">
        <v>23380</v>
      </c>
      <c r="L836" s="65" t="s">
        <v>33838</v>
      </c>
      <c r="M836" s="29" t="s">
        <v>31912</v>
      </c>
      <c r="N836" s="51" t="str">
        <f>VLOOKUP(M836,'BMC Master'!$C$3:$E$100,3,0)</f>
        <v>1053</v>
      </c>
      <c r="O836" s="7" t="s">
        <v>33840</v>
      </c>
      <c r="P836" s="9">
        <v>29587</v>
      </c>
      <c r="Q836" s="7" t="s">
        <v>33841</v>
      </c>
      <c r="R836" s="29">
        <v>7091235832</v>
      </c>
      <c r="S836" s="38" t="s">
        <v>33842</v>
      </c>
      <c r="T836" s="7" t="s">
        <v>750</v>
      </c>
      <c r="U836" s="7" t="s">
        <v>32085</v>
      </c>
      <c r="V836" s="7" t="s">
        <v>32950</v>
      </c>
      <c r="W836" s="7" t="s">
        <v>31944</v>
      </c>
      <c r="X836" s="7" t="s">
        <v>31956</v>
      </c>
      <c r="Y836" s="7" t="s">
        <v>31957</v>
      </c>
    </row>
    <row r="837" spans="2:25" hidden="1" x14ac:dyDescent="0.25">
      <c r="B837" s="7" t="s">
        <v>58</v>
      </c>
      <c r="C837" s="30" t="s">
        <v>30609</v>
      </c>
      <c r="D837" s="7" t="s">
        <v>33837</v>
      </c>
      <c r="E837" s="9">
        <v>45891</v>
      </c>
      <c r="F837" s="47" t="s">
        <v>26454</v>
      </c>
      <c r="G837" s="30">
        <f t="shared" si="1137"/>
        <v>82</v>
      </c>
      <c r="H837" s="30" t="str">
        <f t="shared" si="1138"/>
        <v>0082</v>
      </c>
      <c r="I837" s="31" t="str">
        <f t="shared" si="1139"/>
        <v>10530082</v>
      </c>
      <c r="J837" s="30"/>
      <c r="K837" s="42" t="s">
        <v>23380</v>
      </c>
      <c r="L837" s="65" t="s">
        <v>33839</v>
      </c>
      <c r="M837" s="29" t="s">
        <v>31912</v>
      </c>
      <c r="N837" s="51" t="str">
        <f>VLOOKUP(M837,'BMC Master'!$C$3:$E$100,3,0)</f>
        <v>1053</v>
      </c>
      <c r="O837" s="7" t="s">
        <v>33843</v>
      </c>
      <c r="P837" s="9">
        <v>29952</v>
      </c>
      <c r="Q837" s="7" t="s">
        <v>33844</v>
      </c>
      <c r="R837" s="29">
        <v>7654707351</v>
      </c>
      <c r="S837" s="38" t="s">
        <v>33845</v>
      </c>
      <c r="T837" s="7" t="s">
        <v>679</v>
      </c>
      <c r="U837" s="7" t="s">
        <v>32178</v>
      </c>
      <c r="V837" s="7" t="s">
        <v>33846</v>
      </c>
      <c r="W837" s="7" t="s">
        <v>33255</v>
      </c>
      <c r="X837" s="7" t="s">
        <v>31956</v>
      </c>
      <c r="Y837" s="7" t="s">
        <v>31957</v>
      </c>
    </row>
    <row r="838" spans="2:25" hidden="1" x14ac:dyDescent="0.25">
      <c r="B838" s="7" t="s">
        <v>58</v>
      </c>
      <c r="C838" s="30" t="s">
        <v>30609</v>
      </c>
      <c r="D838" s="7" t="s">
        <v>34027</v>
      </c>
      <c r="E838" s="9">
        <v>45915</v>
      </c>
      <c r="F838" s="47" t="s">
        <v>26454</v>
      </c>
      <c r="G838" s="30">
        <f t="shared" ref="G838:G845" si="1140">IF(M838=M837,G837+1,1)</f>
        <v>83</v>
      </c>
      <c r="H838" s="30" t="str">
        <f t="shared" ref="H838:H845" si="1141">TEXT(G838,"0000")</f>
        <v>0083</v>
      </c>
      <c r="I838" s="31" t="str">
        <f t="shared" ref="I838:I845" si="1142">CONCATENATE(N838,H838)</f>
        <v>10530083</v>
      </c>
      <c r="J838" s="30"/>
      <c r="K838" s="42" t="s">
        <v>23380</v>
      </c>
      <c r="L838" s="65" t="s">
        <v>34037</v>
      </c>
      <c r="M838" s="29" t="s">
        <v>31912</v>
      </c>
      <c r="N838" s="51" t="str">
        <f>VLOOKUP(M838,'BMC Master'!$C$3:$E$100,3,0)</f>
        <v>1053</v>
      </c>
      <c r="O838" s="7" t="s">
        <v>30741</v>
      </c>
      <c r="P838" s="9">
        <v>36722</v>
      </c>
      <c r="Q838" s="7" t="s">
        <v>34051</v>
      </c>
      <c r="R838" s="29">
        <v>7352912761</v>
      </c>
      <c r="S838" s="38" t="s">
        <v>34052</v>
      </c>
      <c r="T838" s="7" t="s">
        <v>879</v>
      </c>
      <c r="U838" s="7" t="s">
        <v>32030</v>
      </c>
      <c r="V838" s="7" t="s">
        <v>32950</v>
      </c>
      <c r="W838" s="7" t="s">
        <v>31944</v>
      </c>
      <c r="X838" s="7" t="s">
        <v>31956</v>
      </c>
      <c r="Y838" s="7" t="s">
        <v>31957</v>
      </c>
    </row>
    <row r="839" spans="2:25" hidden="1" x14ac:dyDescent="0.25">
      <c r="B839" s="7" t="s">
        <v>58</v>
      </c>
      <c r="C839" s="30" t="s">
        <v>30609</v>
      </c>
      <c r="D839" s="7" t="s">
        <v>34028</v>
      </c>
      <c r="E839" s="9">
        <v>45915</v>
      </c>
      <c r="F839" s="47" t="s">
        <v>26454</v>
      </c>
      <c r="G839" s="30">
        <f t="shared" si="1140"/>
        <v>84</v>
      </c>
      <c r="H839" s="30" t="str">
        <f t="shared" si="1141"/>
        <v>0084</v>
      </c>
      <c r="I839" s="31" t="str">
        <f t="shared" si="1142"/>
        <v>10530084</v>
      </c>
      <c r="J839" s="30"/>
      <c r="K839" s="42" t="s">
        <v>23380</v>
      </c>
      <c r="L839" s="65" t="s">
        <v>34038</v>
      </c>
      <c r="M839" s="29" t="s">
        <v>31912</v>
      </c>
      <c r="N839" s="51" t="str">
        <f>VLOOKUP(M839,'BMC Master'!$C$3:$E$100,3,0)</f>
        <v>1053</v>
      </c>
      <c r="O839" s="7" t="s">
        <v>34044</v>
      </c>
      <c r="P839" s="9">
        <v>31413</v>
      </c>
      <c r="Q839" s="7" t="s">
        <v>34053</v>
      </c>
      <c r="R839" s="29">
        <v>8292033563</v>
      </c>
      <c r="S839" s="38" t="s">
        <v>34054</v>
      </c>
      <c r="T839" s="7" t="s">
        <v>31267</v>
      </c>
      <c r="U839" s="7" t="s">
        <v>747</v>
      </c>
      <c r="V839" s="7" t="s">
        <v>32950</v>
      </c>
      <c r="W839" s="7" t="s">
        <v>33255</v>
      </c>
      <c r="X839" s="7" t="s">
        <v>31956</v>
      </c>
      <c r="Y839" s="7" t="s">
        <v>31957</v>
      </c>
    </row>
    <row r="840" spans="2:25" hidden="1" x14ac:dyDescent="0.25">
      <c r="B840" s="7" t="s">
        <v>58</v>
      </c>
      <c r="C840" s="30" t="s">
        <v>30609</v>
      </c>
      <c r="D840" s="7" t="s">
        <v>34029</v>
      </c>
      <c r="E840" s="9">
        <v>45915</v>
      </c>
      <c r="F840" s="47" t="s">
        <v>26454</v>
      </c>
      <c r="G840" s="30">
        <f t="shared" si="1140"/>
        <v>85</v>
      </c>
      <c r="H840" s="30" t="str">
        <f t="shared" si="1141"/>
        <v>0085</v>
      </c>
      <c r="I840" s="31" t="str">
        <f t="shared" si="1142"/>
        <v>10530085</v>
      </c>
      <c r="J840" s="30"/>
      <c r="K840" s="42" t="s">
        <v>23380</v>
      </c>
      <c r="L840" s="65" t="s">
        <v>34039</v>
      </c>
      <c r="M840" s="29" t="s">
        <v>31912</v>
      </c>
      <c r="N840" s="51" t="str">
        <f>VLOOKUP(M840,'BMC Master'!$C$3:$E$100,3,0)</f>
        <v>1053</v>
      </c>
      <c r="O840" s="7" t="s">
        <v>34045</v>
      </c>
      <c r="P840" s="9">
        <v>33346</v>
      </c>
      <c r="Q840" s="7" t="s">
        <v>34055</v>
      </c>
      <c r="R840" s="29">
        <v>7992435499</v>
      </c>
      <c r="S840" s="38" t="s">
        <v>34056</v>
      </c>
      <c r="T840" s="7" t="s">
        <v>679</v>
      </c>
      <c r="U840" s="7" t="s">
        <v>31953</v>
      </c>
      <c r="V840" s="7" t="s">
        <v>31954</v>
      </c>
      <c r="W840" s="7" t="s">
        <v>33255</v>
      </c>
      <c r="X840" s="7" t="s">
        <v>31956</v>
      </c>
      <c r="Y840" s="7" t="s">
        <v>31957</v>
      </c>
    </row>
    <row r="841" spans="2:25" hidden="1" x14ac:dyDescent="0.25">
      <c r="B841" s="7" t="s">
        <v>58</v>
      </c>
      <c r="C841" s="30" t="s">
        <v>30609</v>
      </c>
      <c r="D841" s="7" t="s">
        <v>34030</v>
      </c>
      <c r="E841" s="9">
        <v>45915</v>
      </c>
      <c r="F841" s="47" t="s">
        <v>26454</v>
      </c>
      <c r="G841" s="30">
        <f t="shared" si="1140"/>
        <v>86</v>
      </c>
      <c r="H841" s="30" t="str">
        <f t="shared" si="1141"/>
        <v>0086</v>
      </c>
      <c r="I841" s="31" t="str">
        <f t="shared" si="1142"/>
        <v>10530086</v>
      </c>
      <c r="J841" s="30"/>
      <c r="K841" s="42" t="s">
        <v>30455</v>
      </c>
      <c r="L841" s="65" t="s">
        <v>34040</v>
      </c>
      <c r="M841" s="29" t="s">
        <v>31912</v>
      </c>
      <c r="N841" s="51" t="str">
        <f>VLOOKUP(M841,'BMC Master'!$C$3:$E$100,3,0)</f>
        <v>1053</v>
      </c>
      <c r="O841" s="7" t="s">
        <v>34046</v>
      </c>
      <c r="P841" s="9">
        <v>16438</v>
      </c>
      <c r="Q841" s="7" t="s">
        <v>34057</v>
      </c>
      <c r="R841" s="29">
        <v>9572826422</v>
      </c>
      <c r="S841" s="38" t="s">
        <v>34058</v>
      </c>
      <c r="T841" s="7" t="s">
        <v>1230</v>
      </c>
      <c r="U841" s="7" t="s">
        <v>32080</v>
      </c>
      <c r="V841" s="7" t="s">
        <v>34075</v>
      </c>
      <c r="W841" s="7" t="s">
        <v>33255</v>
      </c>
      <c r="X841" s="7" t="s">
        <v>31956</v>
      </c>
      <c r="Y841" s="7" t="s">
        <v>31957</v>
      </c>
    </row>
    <row r="842" spans="2:25" hidden="1" x14ac:dyDescent="0.25">
      <c r="B842" s="7" t="s">
        <v>58</v>
      </c>
      <c r="C842" s="30" t="s">
        <v>30609</v>
      </c>
      <c r="D842" s="7" t="s">
        <v>34031</v>
      </c>
      <c r="E842" s="9">
        <v>45915</v>
      </c>
      <c r="F842" s="47" t="s">
        <v>26454</v>
      </c>
      <c r="G842" s="30">
        <f t="shared" si="1140"/>
        <v>87</v>
      </c>
      <c r="H842" s="30" t="str">
        <f t="shared" si="1141"/>
        <v>0087</v>
      </c>
      <c r="I842" s="31" t="str">
        <f t="shared" si="1142"/>
        <v>10530087</v>
      </c>
      <c r="J842" s="30"/>
      <c r="K842" s="42" t="s">
        <v>30455</v>
      </c>
      <c r="L842" s="65" t="s">
        <v>34041</v>
      </c>
      <c r="M842" s="29" t="s">
        <v>31912</v>
      </c>
      <c r="N842" s="51" t="str">
        <f>VLOOKUP(M842,'BMC Master'!$C$3:$E$100,3,0)</f>
        <v>1053</v>
      </c>
      <c r="O842" s="7" t="s">
        <v>34047</v>
      </c>
      <c r="P842" s="9">
        <v>34279</v>
      </c>
      <c r="Q842" s="7" t="s">
        <v>34059</v>
      </c>
      <c r="R842" s="29">
        <v>8873555153</v>
      </c>
      <c r="S842" s="38" t="s">
        <v>34060</v>
      </c>
      <c r="T842" s="7" t="s">
        <v>31969</v>
      </c>
      <c r="U842" s="7" t="s">
        <v>34061</v>
      </c>
      <c r="V842" s="7" t="s">
        <v>34076</v>
      </c>
      <c r="W842" s="7" t="s">
        <v>33255</v>
      </c>
      <c r="X842" s="7" t="s">
        <v>31956</v>
      </c>
      <c r="Y842" s="7" t="s">
        <v>31957</v>
      </c>
    </row>
    <row r="843" spans="2:25" hidden="1" x14ac:dyDescent="0.25">
      <c r="B843" s="7" t="s">
        <v>58</v>
      </c>
      <c r="C843" s="30" t="s">
        <v>30609</v>
      </c>
      <c r="D843" s="7" t="s">
        <v>34032</v>
      </c>
      <c r="E843" s="9">
        <v>45915</v>
      </c>
      <c r="F843" s="47" t="s">
        <v>26454</v>
      </c>
      <c r="G843" s="30">
        <f t="shared" si="1140"/>
        <v>88</v>
      </c>
      <c r="H843" s="30" t="str">
        <f t="shared" si="1141"/>
        <v>0088</v>
      </c>
      <c r="I843" s="31" t="str">
        <f t="shared" si="1142"/>
        <v>10530088</v>
      </c>
      <c r="J843" s="30"/>
      <c r="K843" s="42" t="s">
        <v>30455</v>
      </c>
      <c r="L843" s="65" t="s">
        <v>34042</v>
      </c>
      <c r="M843" s="29" t="s">
        <v>31912</v>
      </c>
      <c r="N843" s="51" t="str">
        <f>VLOOKUP(M843,'BMC Master'!$C$3:$E$100,3,0)</f>
        <v>1053</v>
      </c>
      <c r="O843" s="7" t="s">
        <v>34048</v>
      </c>
      <c r="P843" s="9">
        <v>32815</v>
      </c>
      <c r="Q843" s="7" t="s">
        <v>34062</v>
      </c>
      <c r="R843" s="29">
        <v>6205052307</v>
      </c>
      <c r="S843" s="38" t="s">
        <v>34063</v>
      </c>
      <c r="T843" s="7" t="s">
        <v>1230</v>
      </c>
      <c r="U843" s="7"/>
      <c r="V843" s="7"/>
      <c r="W843" s="7" t="s">
        <v>30741</v>
      </c>
      <c r="X843" s="7" t="s">
        <v>31956</v>
      </c>
      <c r="Y843" s="7" t="s">
        <v>31957</v>
      </c>
    </row>
    <row r="844" spans="2:25" hidden="1" x14ac:dyDescent="0.25">
      <c r="B844" s="7" t="s">
        <v>58</v>
      </c>
      <c r="C844" s="30" t="s">
        <v>30609</v>
      </c>
      <c r="D844" s="7" t="s">
        <v>34033</v>
      </c>
      <c r="E844" s="9">
        <v>45915</v>
      </c>
      <c r="F844" s="47" t="s">
        <v>26454</v>
      </c>
      <c r="G844" s="30">
        <f t="shared" si="1140"/>
        <v>89</v>
      </c>
      <c r="H844" s="30" t="str">
        <f t="shared" si="1141"/>
        <v>0089</v>
      </c>
      <c r="I844" s="31" t="str">
        <f t="shared" si="1142"/>
        <v>10530089</v>
      </c>
      <c r="J844" s="30"/>
      <c r="K844" s="42" t="s">
        <v>30455</v>
      </c>
      <c r="L844" s="65" t="s">
        <v>34043</v>
      </c>
      <c r="M844" s="29" t="s">
        <v>31912</v>
      </c>
      <c r="N844" s="51" t="str">
        <f>VLOOKUP(M844,'BMC Master'!$C$3:$E$100,3,0)</f>
        <v>1053</v>
      </c>
      <c r="O844" s="7" t="s">
        <v>34049</v>
      </c>
      <c r="P844" s="9">
        <v>37987</v>
      </c>
      <c r="Q844" s="7" t="s">
        <v>34064</v>
      </c>
      <c r="R844" s="29">
        <v>8210731649</v>
      </c>
      <c r="S844" s="38" t="s">
        <v>34065</v>
      </c>
      <c r="T844" s="7" t="s">
        <v>26584</v>
      </c>
      <c r="U844" s="7" t="s">
        <v>32030</v>
      </c>
      <c r="V844" s="7" t="s">
        <v>32950</v>
      </c>
      <c r="W844" s="7" t="s">
        <v>30741</v>
      </c>
      <c r="X844" s="7" t="s">
        <v>31956</v>
      </c>
      <c r="Y844" s="7" t="s">
        <v>31957</v>
      </c>
    </row>
    <row r="845" spans="2:25" hidden="1" x14ac:dyDescent="0.25">
      <c r="B845" s="7" t="s">
        <v>58</v>
      </c>
      <c r="C845" s="30" t="s">
        <v>30609</v>
      </c>
      <c r="D845" s="7" t="s">
        <v>34034</v>
      </c>
      <c r="E845" s="9">
        <v>45915</v>
      </c>
      <c r="F845" s="47" t="s">
        <v>26454</v>
      </c>
      <c r="G845" s="30">
        <f t="shared" si="1140"/>
        <v>90</v>
      </c>
      <c r="H845" s="30" t="str">
        <f t="shared" si="1141"/>
        <v>0090</v>
      </c>
      <c r="I845" s="31" t="str">
        <f t="shared" si="1142"/>
        <v>10530090</v>
      </c>
      <c r="J845" s="30"/>
      <c r="K845" s="42" t="s">
        <v>30455</v>
      </c>
      <c r="L845" s="65" t="s">
        <v>34081</v>
      </c>
      <c r="M845" s="29" t="s">
        <v>31912</v>
      </c>
      <c r="N845" s="51" t="str">
        <f>VLOOKUP(M845,'BMC Master'!$C$3:$E$100,3,0)</f>
        <v>1053</v>
      </c>
      <c r="O845" s="7" t="s">
        <v>34050</v>
      </c>
      <c r="P845" s="9">
        <v>31413</v>
      </c>
      <c r="Q845" s="7" t="s">
        <v>34066</v>
      </c>
      <c r="R845" s="29">
        <v>8877082992</v>
      </c>
      <c r="S845" s="38" t="s">
        <v>34067</v>
      </c>
      <c r="T845" s="7" t="s">
        <v>34068</v>
      </c>
      <c r="U845" s="7" t="s">
        <v>1021</v>
      </c>
      <c r="V845" s="7" t="s">
        <v>1196</v>
      </c>
      <c r="W845" s="7" t="s">
        <v>1600</v>
      </c>
      <c r="X845" s="7" t="s">
        <v>31956</v>
      </c>
      <c r="Y845" s="7" t="s">
        <v>31957</v>
      </c>
    </row>
    <row r="846" spans="2:25" hidden="1" x14ac:dyDescent="0.25">
      <c r="B846" s="7" t="s">
        <v>58</v>
      </c>
      <c r="C846" s="30" t="s">
        <v>30609</v>
      </c>
      <c r="D846" s="7" t="s">
        <v>34218</v>
      </c>
      <c r="E846" s="9">
        <v>45939</v>
      </c>
      <c r="F846" s="47" t="s">
        <v>26454</v>
      </c>
      <c r="G846" s="30">
        <f t="shared" ref="G846:G847" si="1143">IF(M846=M845,G845+1,1)</f>
        <v>91</v>
      </c>
      <c r="H846" s="30" t="str">
        <f t="shared" ref="H846:H847" si="1144">TEXT(G846,"0000")</f>
        <v>0091</v>
      </c>
      <c r="I846" s="31" t="str">
        <f t="shared" ref="I846:I847" si="1145">CONCATENATE(N846,H846)</f>
        <v>10530091</v>
      </c>
      <c r="J846" s="30"/>
      <c r="K846" s="42" t="s">
        <v>23380</v>
      </c>
      <c r="L846" s="65" t="s">
        <v>34220</v>
      </c>
      <c r="M846" s="29" t="s">
        <v>31912</v>
      </c>
      <c r="N846" s="51" t="str">
        <f>VLOOKUP(M846,'BMC Master'!$C$3:$E$100,3,0)</f>
        <v>1053</v>
      </c>
      <c r="O846" s="7" t="s">
        <v>1072</v>
      </c>
      <c r="P846" s="9">
        <v>33970</v>
      </c>
      <c r="Q846" s="7" t="s">
        <v>34222</v>
      </c>
      <c r="R846" s="29">
        <v>8651919293</v>
      </c>
      <c r="S846" s="38" t="s">
        <v>34223</v>
      </c>
      <c r="T846" s="7" t="s">
        <v>1251</v>
      </c>
      <c r="U846" s="7" t="s">
        <v>34224</v>
      </c>
      <c r="V846" s="7" t="s">
        <v>34225</v>
      </c>
      <c r="W846" s="7" t="s">
        <v>32180</v>
      </c>
      <c r="X846" s="7" t="s">
        <v>31956</v>
      </c>
      <c r="Y846" s="7" t="s">
        <v>31957</v>
      </c>
    </row>
    <row r="847" spans="2:25" hidden="1" x14ac:dyDescent="0.25">
      <c r="B847" s="7" t="s">
        <v>58</v>
      </c>
      <c r="C847" s="30" t="s">
        <v>30609</v>
      </c>
      <c r="D847" s="7" t="s">
        <v>34219</v>
      </c>
      <c r="E847" s="9">
        <v>45939</v>
      </c>
      <c r="F847" s="47" t="s">
        <v>26454</v>
      </c>
      <c r="G847" s="30">
        <f t="shared" si="1143"/>
        <v>92</v>
      </c>
      <c r="H847" s="30" t="str">
        <f t="shared" si="1144"/>
        <v>0092</v>
      </c>
      <c r="I847" s="31" t="str">
        <f t="shared" si="1145"/>
        <v>10530092</v>
      </c>
      <c r="J847" s="30"/>
      <c r="K847" s="42" t="s">
        <v>23380</v>
      </c>
      <c r="L847" s="65" t="s">
        <v>34221</v>
      </c>
      <c r="M847" s="29" t="s">
        <v>31912</v>
      </c>
      <c r="N847" s="51" t="str">
        <f>VLOOKUP(M847,'BMC Master'!$C$3:$E$100,3,0)</f>
        <v>1053</v>
      </c>
      <c r="O847" s="7" t="s">
        <v>34226</v>
      </c>
      <c r="P847" s="9">
        <v>37683</v>
      </c>
      <c r="Q847" s="7" t="s">
        <v>34227</v>
      </c>
      <c r="R847" s="29">
        <v>9835585378</v>
      </c>
      <c r="S847" s="38" t="s">
        <v>34228</v>
      </c>
      <c r="T847" s="7" t="s">
        <v>1224</v>
      </c>
      <c r="U847" s="7" t="s">
        <v>31950</v>
      </c>
      <c r="V847" s="7" t="s">
        <v>33846</v>
      </c>
      <c r="W847" s="7" t="s">
        <v>33255</v>
      </c>
      <c r="X847" s="7" t="s">
        <v>31956</v>
      </c>
      <c r="Y847" s="7" t="s">
        <v>31957</v>
      </c>
    </row>
    <row r="848" spans="2:25" hidden="1" x14ac:dyDescent="0.25">
      <c r="B848" s="7" t="s">
        <v>58</v>
      </c>
      <c r="C848" s="30" t="s">
        <v>30609</v>
      </c>
      <c r="D848" s="7" t="s">
        <v>34234</v>
      </c>
      <c r="E848" s="9">
        <v>45939</v>
      </c>
      <c r="F848" s="47" t="s">
        <v>26454</v>
      </c>
      <c r="G848" s="30">
        <f t="shared" ref="G848" si="1146">IF(M848=M847,G847+1,1)</f>
        <v>93</v>
      </c>
      <c r="H848" s="30" t="str">
        <f t="shared" ref="H848" si="1147">TEXT(G848,"0000")</f>
        <v>0093</v>
      </c>
      <c r="I848" s="31" t="str">
        <f t="shared" ref="I848" si="1148">CONCATENATE(N848,H848)</f>
        <v>10530093</v>
      </c>
      <c r="J848" s="30"/>
      <c r="K848" s="42" t="s">
        <v>23380</v>
      </c>
      <c r="L848" s="65" t="s">
        <v>34235</v>
      </c>
      <c r="M848" s="29" t="s">
        <v>31912</v>
      </c>
      <c r="N848" s="51" t="str">
        <f>VLOOKUP(M848,'BMC Master'!$C$3:$E$100,3,0)</f>
        <v>1053</v>
      </c>
      <c r="O848" s="7" t="s">
        <v>733</v>
      </c>
      <c r="P848" s="9">
        <v>28168</v>
      </c>
      <c r="Q848" s="7" t="s">
        <v>34236</v>
      </c>
      <c r="R848" s="29">
        <v>8051458384</v>
      </c>
      <c r="S848" s="38" t="s">
        <v>34237</v>
      </c>
      <c r="T848" s="7" t="s">
        <v>872</v>
      </c>
      <c r="U848" s="7" t="s">
        <v>32080</v>
      </c>
      <c r="V848" s="7" t="s">
        <v>32946</v>
      </c>
      <c r="W848" s="7" t="s">
        <v>33255</v>
      </c>
      <c r="X848" s="7" t="s">
        <v>31956</v>
      </c>
      <c r="Y848" s="7" t="s">
        <v>31957</v>
      </c>
    </row>
    <row r="849" spans="2:25" hidden="1" x14ac:dyDescent="0.25">
      <c r="B849" s="7" t="s">
        <v>58</v>
      </c>
      <c r="C849" s="30" t="s">
        <v>30609</v>
      </c>
      <c r="D849" s="7" t="s">
        <v>34407</v>
      </c>
      <c r="E849" s="9">
        <v>45968</v>
      </c>
      <c r="F849" s="47" t="s">
        <v>26454</v>
      </c>
      <c r="G849" s="30">
        <f t="shared" ref="G849:G850" si="1149">IF(M849=M848,G848+1,1)</f>
        <v>94</v>
      </c>
      <c r="H849" s="30" t="str">
        <f t="shared" ref="H849:H850" si="1150">TEXT(G849,"0000")</f>
        <v>0094</v>
      </c>
      <c r="I849" s="31" t="str">
        <f t="shared" ref="I849:I850" si="1151">CONCATENATE(N849,H849)</f>
        <v>10530094</v>
      </c>
      <c r="J849" s="30"/>
      <c r="K849" s="42" t="s">
        <v>30455</v>
      </c>
      <c r="L849" s="65" t="s">
        <v>34409</v>
      </c>
      <c r="M849" s="29" t="s">
        <v>31912</v>
      </c>
      <c r="N849" s="51" t="str">
        <f>VLOOKUP(M849,'BMC Master'!$C$3:$E$100,3,0)</f>
        <v>1053</v>
      </c>
      <c r="O849" s="7" t="s">
        <v>32562</v>
      </c>
      <c r="P849" s="9">
        <v>36911</v>
      </c>
      <c r="Q849" s="7" t="s">
        <v>34412</v>
      </c>
      <c r="R849" s="29">
        <v>6209842562</v>
      </c>
      <c r="S849" s="38" t="s">
        <v>34414</v>
      </c>
      <c r="T849" s="7" t="s">
        <v>798</v>
      </c>
      <c r="U849" s="7" t="s">
        <v>32025</v>
      </c>
      <c r="V849" s="7" t="s">
        <v>32950</v>
      </c>
      <c r="W849" s="7" t="s">
        <v>33255</v>
      </c>
      <c r="X849" s="7" t="s">
        <v>31956</v>
      </c>
      <c r="Y849" s="7" t="s">
        <v>31957</v>
      </c>
    </row>
    <row r="850" spans="2:25" hidden="1" x14ac:dyDescent="0.25">
      <c r="B850" s="7" t="s">
        <v>58</v>
      </c>
      <c r="C850" s="30" t="s">
        <v>30609</v>
      </c>
      <c r="D850" s="7" t="s">
        <v>34408</v>
      </c>
      <c r="E850" s="9">
        <v>45968</v>
      </c>
      <c r="F850" s="47" t="s">
        <v>26454</v>
      </c>
      <c r="G850" s="30">
        <f t="shared" si="1149"/>
        <v>95</v>
      </c>
      <c r="H850" s="30" t="str">
        <f t="shared" si="1150"/>
        <v>0095</v>
      </c>
      <c r="I850" s="31" t="str">
        <f t="shared" si="1151"/>
        <v>10530095</v>
      </c>
      <c r="J850" s="30"/>
      <c r="K850" s="42" t="s">
        <v>30455</v>
      </c>
      <c r="L850" s="65" t="s">
        <v>34410</v>
      </c>
      <c r="M850" s="29" t="s">
        <v>31912</v>
      </c>
      <c r="N850" s="51" t="str">
        <f>VLOOKUP(M850,'BMC Master'!$C$3:$E$100,3,0)</f>
        <v>1053</v>
      </c>
      <c r="O850" s="7" t="s">
        <v>34411</v>
      </c>
      <c r="P850" s="9">
        <v>33604</v>
      </c>
      <c r="Q850" s="7" t="s">
        <v>34413</v>
      </c>
      <c r="R850" s="29">
        <v>6202068236</v>
      </c>
      <c r="S850" s="38" t="s">
        <v>34415</v>
      </c>
      <c r="T850" s="7" t="s">
        <v>734</v>
      </c>
      <c r="U850" s="7" t="s">
        <v>17781</v>
      </c>
      <c r="V850" s="7" t="s">
        <v>32950</v>
      </c>
      <c r="W850" s="7" t="s">
        <v>33255</v>
      </c>
      <c r="X850" s="7" t="s">
        <v>31956</v>
      </c>
      <c r="Y850" s="7" t="s">
        <v>31957</v>
      </c>
    </row>
    <row r="851" spans="2:25" hidden="1" x14ac:dyDescent="0.25">
      <c r="B851" s="7" t="s">
        <v>58</v>
      </c>
      <c r="C851" s="30" t="s">
        <v>30609</v>
      </c>
      <c r="D851" s="7" t="s">
        <v>34524</v>
      </c>
      <c r="E851" s="9">
        <v>45986</v>
      </c>
      <c r="F851" s="47" t="s">
        <v>26454</v>
      </c>
      <c r="G851" s="30">
        <f t="shared" ref="G851:G854" si="1152">IF(M851=M850,G850+1,1)</f>
        <v>96</v>
      </c>
      <c r="H851" s="30" t="str">
        <f t="shared" ref="H851:H854" si="1153">TEXT(G851,"0000")</f>
        <v>0096</v>
      </c>
      <c r="I851" s="31" t="str">
        <f t="shared" ref="I851:I854" si="1154">CONCATENATE(N851,H851)</f>
        <v>10530096</v>
      </c>
      <c r="J851" s="30"/>
      <c r="K851" s="42" t="s">
        <v>23380</v>
      </c>
      <c r="L851" s="65" t="s">
        <v>34528</v>
      </c>
      <c r="M851" s="29" t="s">
        <v>31912</v>
      </c>
      <c r="N851" s="51" t="str">
        <f>VLOOKUP(M851,'BMC Master'!$C$3:$E$100,3,0)</f>
        <v>1053</v>
      </c>
      <c r="O851" s="7" t="s">
        <v>8635</v>
      </c>
      <c r="P851" s="9">
        <v>35462</v>
      </c>
      <c r="Q851" s="7" t="s">
        <v>34532</v>
      </c>
      <c r="R851" s="29">
        <v>6200365022</v>
      </c>
      <c r="S851" s="38" t="s">
        <v>34533</v>
      </c>
      <c r="T851" s="7" t="s">
        <v>1008</v>
      </c>
      <c r="U851" s="7" t="s">
        <v>32080</v>
      </c>
      <c r="V851" s="7" t="s">
        <v>32946</v>
      </c>
      <c r="W851" s="7" t="s">
        <v>32180</v>
      </c>
      <c r="X851" s="7" t="s">
        <v>31956</v>
      </c>
      <c r="Y851" s="7" t="s">
        <v>31957</v>
      </c>
    </row>
    <row r="852" spans="2:25" hidden="1" x14ac:dyDescent="0.25">
      <c r="B852" s="7" t="s">
        <v>58</v>
      </c>
      <c r="C852" s="30" t="s">
        <v>30609</v>
      </c>
      <c r="D852" s="7" t="s">
        <v>34525</v>
      </c>
      <c r="E852" s="9">
        <v>45986</v>
      </c>
      <c r="F852" s="47" t="s">
        <v>26454</v>
      </c>
      <c r="G852" s="30">
        <f t="shared" si="1152"/>
        <v>97</v>
      </c>
      <c r="H852" s="30" t="str">
        <f t="shared" si="1153"/>
        <v>0097</v>
      </c>
      <c r="I852" s="31" t="str">
        <f t="shared" si="1154"/>
        <v>10530097</v>
      </c>
      <c r="J852" s="30"/>
      <c r="K852" s="42" t="s">
        <v>23380</v>
      </c>
      <c r="L852" s="65" t="s">
        <v>34529</v>
      </c>
      <c r="M852" s="29" t="s">
        <v>31912</v>
      </c>
      <c r="N852" s="51" t="str">
        <f>VLOOKUP(M852,'BMC Master'!$C$3:$E$100,3,0)</f>
        <v>1053</v>
      </c>
      <c r="O852" s="7" t="s">
        <v>34534</v>
      </c>
      <c r="P852" s="9">
        <v>30682</v>
      </c>
      <c r="Q852" s="7" t="s">
        <v>34535</v>
      </c>
      <c r="R852" s="29">
        <v>7033734565</v>
      </c>
      <c r="S852" s="38" t="s">
        <v>34536</v>
      </c>
      <c r="T852" s="7" t="s">
        <v>699</v>
      </c>
      <c r="U852" s="7" t="s">
        <v>32030</v>
      </c>
      <c r="V852" s="7" t="s">
        <v>32950</v>
      </c>
      <c r="W852" s="7" t="s">
        <v>33255</v>
      </c>
      <c r="X852" s="7" t="s">
        <v>31956</v>
      </c>
      <c r="Y852" s="7" t="s">
        <v>31957</v>
      </c>
    </row>
    <row r="853" spans="2:25" hidden="1" x14ac:dyDescent="0.25">
      <c r="B853" s="7" t="s">
        <v>58</v>
      </c>
      <c r="C853" s="30" t="s">
        <v>30609</v>
      </c>
      <c r="D853" s="7" t="s">
        <v>34526</v>
      </c>
      <c r="E853" s="9">
        <v>45986</v>
      </c>
      <c r="F853" s="47" t="s">
        <v>26454</v>
      </c>
      <c r="G853" s="30">
        <f t="shared" si="1152"/>
        <v>98</v>
      </c>
      <c r="H853" s="30" t="str">
        <f t="shared" si="1153"/>
        <v>0098</v>
      </c>
      <c r="I853" s="31" t="str">
        <f t="shared" si="1154"/>
        <v>10530098</v>
      </c>
      <c r="J853" s="30"/>
      <c r="K853" s="42" t="s">
        <v>23380</v>
      </c>
      <c r="L853" s="65" t="s">
        <v>34530</v>
      </c>
      <c r="M853" s="29" t="s">
        <v>31912</v>
      </c>
      <c r="N853" s="51" t="str">
        <f>VLOOKUP(M853,'BMC Master'!$C$3:$E$100,3,0)</f>
        <v>1053</v>
      </c>
      <c r="O853" s="7" t="s">
        <v>2357</v>
      </c>
      <c r="P853" s="9">
        <v>27760</v>
      </c>
      <c r="Q853" s="7" t="s">
        <v>34537</v>
      </c>
      <c r="R853" s="29">
        <v>9931641528</v>
      </c>
      <c r="S853" s="38" t="s">
        <v>34538</v>
      </c>
      <c r="T853" s="7" t="s">
        <v>34539</v>
      </c>
      <c r="U853" s="7" t="s">
        <v>17794</v>
      </c>
      <c r="V853" s="7" t="s">
        <v>34540</v>
      </c>
      <c r="W853" s="7" t="s">
        <v>31944</v>
      </c>
      <c r="X853" s="7" t="s">
        <v>31956</v>
      </c>
      <c r="Y853" s="7" t="s">
        <v>31957</v>
      </c>
    </row>
    <row r="854" spans="2:25" hidden="1" x14ac:dyDescent="0.25">
      <c r="B854" s="7" t="s">
        <v>58</v>
      </c>
      <c r="C854" s="30" t="s">
        <v>30609</v>
      </c>
      <c r="D854" s="7" t="s">
        <v>34527</v>
      </c>
      <c r="E854" s="9">
        <v>45986</v>
      </c>
      <c r="F854" s="47" t="s">
        <v>26454</v>
      </c>
      <c r="G854" s="30">
        <f t="shared" si="1152"/>
        <v>99</v>
      </c>
      <c r="H854" s="30" t="str">
        <f t="shared" si="1153"/>
        <v>0099</v>
      </c>
      <c r="I854" s="31" t="str">
        <f t="shared" si="1154"/>
        <v>10530099</v>
      </c>
      <c r="J854" s="30"/>
      <c r="K854" s="42" t="s">
        <v>30455</v>
      </c>
      <c r="L854" s="65" t="s">
        <v>34531</v>
      </c>
      <c r="M854" s="29" t="s">
        <v>31912</v>
      </c>
      <c r="N854" s="51" t="str">
        <f>VLOOKUP(M854,'BMC Master'!$C$3:$E$100,3,0)</f>
        <v>1053</v>
      </c>
      <c r="O854" s="7" t="s">
        <v>2311</v>
      </c>
      <c r="P854" s="9">
        <v>32224</v>
      </c>
      <c r="Q854" s="7" t="s">
        <v>34541</v>
      </c>
      <c r="R854" s="29">
        <v>9199747096</v>
      </c>
      <c r="S854" s="38" t="s">
        <v>34542</v>
      </c>
      <c r="T854" s="7" t="s">
        <v>1224</v>
      </c>
      <c r="U854" s="7" t="s">
        <v>31996</v>
      </c>
      <c r="V854" s="7" t="s">
        <v>33790</v>
      </c>
      <c r="W854" s="7" t="s">
        <v>31944</v>
      </c>
      <c r="X854" s="7" t="s">
        <v>31956</v>
      </c>
      <c r="Y854" s="7" t="s">
        <v>31957</v>
      </c>
    </row>
    <row r="855" spans="2:25" hidden="1" x14ac:dyDescent="0.25">
      <c r="B855" s="7" t="s">
        <v>58</v>
      </c>
      <c r="C855" s="30" t="s">
        <v>30609</v>
      </c>
      <c r="D855" s="7" t="s">
        <v>34875</v>
      </c>
      <c r="E855" s="9">
        <v>46020</v>
      </c>
      <c r="F855" s="47" t="s">
        <v>26454</v>
      </c>
      <c r="G855" s="30">
        <f t="shared" ref="G855:G857" si="1155">IF(M855=M854,G854+1,1)</f>
        <v>100</v>
      </c>
      <c r="H855" s="30" t="str">
        <f t="shared" ref="H855:H857" si="1156">TEXT(G855,"0000")</f>
        <v>0100</v>
      </c>
      <c r="I855" s="31" t="str">
        <f t="shared" ref="I855:I857" si="1157">CONCATENATE(N855,H855)</f>
        <v>10530100</v>
      </c>
      <c r="J855" s="30"/>
      <c r="K855" s="42" t="s">
        <v>23380</v>
      </c>
      <c r="L855" s="65" t="s">
        <v>34878</v>
      </c>
      <c r="M855" s="29" t="s">
        <v>31912</v>
      </c>
      <c r="N855" s="51" t="str">
        <f>VLOOKUP(M855,'BMC Master'!$C$3:$E$100,3,0)</f>
        <v>1053</v>
      </c>
      <c r="O855" s="7" t="s">
        <v>34881</v>
      </c>
      <c r="P855" s="9">
        <v>34487</v>
      </c>
      <c r="Q855" s="7" t="s">
        <v>684</v>
      </c>
      <c r="R855" s="29">
        <v>9835830662</v>
      </c>
      <c r="S855" s="38" t="s">
        <v>34882</v>
      </c>
      <c r="T855" s="7" t="s">
        <v>727</v>
      </c>
      <c r="U855" s="7" t="s">
        <v>31953</v>
      </c>
      <c r="V855" s="7" t="s">
        <v>31954</v>
      </c>
      <c r="W855" s="7" t="s">
        <v>32180</v>
      </c>
      <c r="X855" s="7" t="s">
        <v>31956</v>
      </c>
      <c r="Y855" s="7" t="s">
        <v>31957</v>
      </c>
    </row>
    <row r="856" spans="2:25" hidden="1" x14ac:dyDescent="0.25">
      <c r="B856" s="7" t="s">
        <v>58</v>
      </c>
      <c r="C856" s="30" t="s">
        <v>30609</v>
      </c>
      <c r="D856" s="7" t="s">
        <v>34876</v>
      </c>
      <c r="E856" s="9">
        <v>46020</v>
      </c>
      <c r="F856" s="47" t="s">
        <v>26454</v>
      </c>
      <c r="G856" s="30">
        <f t="shared" si="1155"/>
        <v>101</v>
      </c>
      <c r="H856" s="30" t="str">
        <f t="shared" si="1156"/>
        <v>0101</v>
      </c>
      <c r="I856" s="31" t="str">
        <f t="shared" si="1157"/>
        <v>10530101</v>
      </c>
      <c r="J856" s="30"/>
      <c r="K856" s="42" t="s">
        <v>23380</v>
      </c>
      <c r="L856" s="65" t="s">
        <v>34879</v>
      </c>
      <c r="M856" s="29" t="s">
        <v>31912</v>
      </c>
      <c r="N856" s="51" t="str">
        <f>VLOOKUP(M856,'BMC Master'!$C$3:$E$100,3,0)</f>
        <v>1053</v>
      </c>
      <c r="O856" s="7" t="s">
        <v>34883</v>
      </c>
      <c r="P856" s="9">
        <v>36811</v>
      </c>
      <c r="Q856" s="7" t="s">
        <v>34884</v>
      </c>
      <c r="R856" s="29">
        <v>7541848218</v>
      </c>
      <c r="S856" s="38" t="s">
        <v>34885</v>
      </c>
      <c r="T856" s="7" t="s">
        <v>1251</v>
      </c>
      <c r="U856" s="7" t="s">
        <v>34224</v>
      </c>
      <c r="V856" s="7" t="s">
        <v>34225</v>
      </c>
      <c r="W856" s="7" t="s">
        <v>32180</v>
      </c>
      <c r="X856" s="7" t="s">
        <v>31956</v>
      </c>
      <c r="Y856" s="7" t="s">
        <v>31957</v>
      </c>
    </row>
    <row r="857" spans="2:25" hidden="1" x14ac:dyDescent="0.25">
      <c r="B857" s="7" t="s">
        <v>58</v>
      </c>
      <c r="C857" s="30" t="s">
        <v>30609</v>
      </c>
      <c r="D857" s="7" t="s">
        <v>34877</v>
      </c>
      <c r="E857" s="9">
        <v>46020</v>
      </c>
      <c r="F857" s="47" t="s">
        <v>26454</v>
      </c>
      <c r="G857" s="30">
        <f t="shared" si="1155"/>
        <v>102</v>
      </c>
      <c r="H857" s="30" t="str">
        <f t="shared" si="1156"/>
        <v>0102</v>
      </c>
      <c r="I857" s="31" t="str">
        <f t="shared" si="1157"/>
        <v>10530102</v>
      </c>
      <c r="J857" s="30"/>
      <c r="K857" s="42" t="s">
        <v>23380</v>
      </c>
      <c r="L857" s="65" t="s">
        <v>34880</v>
      </c>
      <c r="M857" s="29" t="s">
        <v>31912</v>
      </c>
      <c r="N857" s="51" t="str">
        <f>VLOOKUP(M857,'BMC Master'!$C$3:$E$100,3,0)</f>
        <v>1053</v>
      </c>
      <c r="O857" s="7" t="s">
        <v>34886</v>
      </c>
      <c r="P857" s="9">
        <v>34700</v>
      </c>
      <c r="Q857" s="7" t="s">
        <v>914</v>
      </c>
      <c r="R857" s="29">
        <v>7079170358</v>
      </c>
      <c r="S857" s="38" t="s">
        <v>34887</v>
      </c>
      <c r="T857" s="7" t="s">
        <v>33879</v>
      </c>
      <c r="U857" s="7" t="s">
        <v>747</v>
      </c>
      <c r="V857" s="7" t="s">
        <v>34888</v>
      </c>
      <c r="W857" s="7" t="s">
        <v>32026</v>
      </c>
      <c r="X857" s="7" t="s">
        <v>31956</v>
      </c>
      <c r="Y857" s="7" t="s">
        <v>31957</v>
      </c>
    </row>
    <row r="858" spans="2:25" hidden="1" x14ac:dyDescent="0.25">
      <c r="B858" s="7" t="s">
        <v>58</v>
      </c>
      <c r="C858" s="30" t="s">
        <v>30609</v>
      </c>
      <c r="D858" s="7" t="s">
        <v>34938</v>
      </c>
      <c r="E858" s="9">
        <v>46028</v>
      </c>
      <c r="F858" s="47" t="s">
        <v>26454</v>
      </c>
      <c r="G858" s="30">
        <f t="shared" ref="G858" si="1158">IF(M858=M857,G857+1,1)</f>
        <v>103</v>
      </c>
      <c r="H858" s="30" t="str">
        <f t="shared" ref="H858" si="1159">TEXT(G858,"0000")</f>
        <v>0103</v>
      </c>
      <c r="I858" s="31" t="str">
        <f t="shared" ref="I858" si="1160">CONCATENATE(N858,H858)</f>
        <v>10530103</v>
      </c>
      <c r="J858" s="30"/>
      <c r="K858" s="42" t="s">
        <v>23380</v>
      </c>
      <c r="L858" s="65" t="s">
        <v>34939</v>
      </c>
      <c r="M858" s="29" t="s">
        <v>31912</v>
      </c>
      <c r="N858" s="51" t="str">
        <f>VLOOKUP(M858,'BMC Master'!$C$3:$E$100,3,0)</f>
        <v>1053</v>
      </c>
      <c r="O858" s="7" t="s">
        <v>237</v>
      </c>
      <c r="P858" s="9">
        <v>34773</v>
      </c>
      <c r="Q858" s="7" t="s">
        <v>34940</v>
      </c>
      <c r="R858" s="29">
        <v>8651337471</v>
      </c>
      <c r="S858" s="38" t="s">
        <v>34941</v>
      </c>
      <c r="T858" s="7" t="s">
        <v>1008</v>
      </c>
      <c r="U858" s="7" t="s">
        <v>33326</v>
      </c>
      <c r="V858" s="7" t="s">
        <v>33327</v>
      </c>
      <c r="W858" s="7"/>
      <c r="X858" s="7" t="s">
        <v>31956</v>
      </c>
      <c r="Y858" s="7" t="s">
        <v>31957</v>
      </c>
    </row>
    <row r="859" spans="2:25" hidden="1" x14ac:dyDescent="0.25">
      <c r="B859" s="7" t="s">
        <v>58</v>
      </c>
      <c r="C859" s="30" t="s">
        <v>30609</v>
      </c>
      <c r="D859" s="7" t="s">
        <v>35080</v>
      </c>
      <c r="E859" s="9">
        <v>46041</v>
      </c>
      <c r="F859" s="47" t="s">
        <v>26454</v>
      </c>
      <c r="G859" s="30">
        <f t="shared" ref="G859" si="1161">IF(M859=M858,G858+1,1)</f>
        <v>104</v>
      </c>
      <c r="H859" s="30" t="str">
        <f t="shared" ref="H859" si="1162">TEXT(G859,"0000")</f>
        <v>0104</v>
      </c>
      <c r="I859" s="31" t="str">
        <f t="shared" ref="I859" si="1163">CONCATENATE(N859,H859)</f>
        <v>10530104</v>
      </c>
      <c r="J859" s="30"/>
      <c r="K859" s="42" t="s">
        <v>30455</v>
      </c>
      <c r="L859" s="65" t="s">
        <v>35081</v>
      </c>
      <c r="M859" s="29" t="s">
        <v>31912</v>
      </c>
      <c r="N859" s="51" t="str">
        <f>VLOOKUP(M859,'BMC Master'!$C$3:$E$100,3,0)</f>
        <v>1053</v>
      </c>
      <c r="O859" s="7" t="s">
        <v>35082</v>
      </c>
      <c r="P859" s="9">
        <v>26665</v>
      </c>
      <c r="Q859" s="7" t="s">
        <v>35083</v>
      </c>
      <c r="R859" s="29">
        <v>8810306165</v>
      </c>
      <c r="S859" s="38" t="s">
        <v>35084</v>
      </c>
      <c r="T859" s="7" t="s">
        <v>35085</v>
      </c>
      <c r="U859" s="7" t="s">
        <v>35086</v>
      </c>
      <c r="V859" s="7" t="s">
        <v>35087</v>
      </c>
      <c r="W859" s="7" t="s">
        <v>32180</v>
      </c>
      <c r="X859" s="7" t="s">
        <v>31956</v>
      </c>
      <c r="Y859" s="7" t="s">
        <v>31957</v>
      </c>
    </row>
    <row r="860" spans="2:25" hidden="1" x14ac:dyDescent="0.25">
      <c r="B860" s="7" t="s">
        <v>58</v>
      </c>
      <c r="C860" s="30" t="s">
        <v>30609</v>
      </c>
      <c r="D860" s="7" t="s">
        <v>35421</v>
      </c>
      <c r="E860" s="9">
        <v>46063</v>
      </c>
      <c r="F860" s="47" t="s">
        <v>26454</v>
      </c>
      <c r="G860" s="30">
        <f t="shared" ref="G860:G862" si="1164">IF(M860=M859,G859+1,1)</f>
        <v>105</v>
      </c>
      <c r="H860" s="30" t="str">
        <f t="shared" ref="H860:H862" si="1165">TEXT(G860,"0000")</f>
        <v>0105</v>
      </c>
      <c r="I860" s="31" t="str">
        <f t="shared" ref="I860:I862" si="1166">CONCATENATE(N860,H860)</f>
        <v>10530105</v>
      </c>
      <c r="J860" s="30"/>
      <c r="K860" s="42" t="s">
        <v>23380</v>
      </c>
      <c r="L860" s="65" t="s">
        <v>35424</v>
      </c>
      <c r="M860" s="29" t="s">
        <v>31912</v>
      </c>
      <c r="N860" s="51" t="str">
        <f>VLOOKUP(M860,'BMC Master'!$C$3:$E$100,3,0)</f>
        <v>1053</v>
      </c>
      <c r="O860" s="7" t="s">
        <v>35427</v>
      </c>
      <c r="P860" s="9">
        <v>35065</v>
      </c>
      <c r="Q860" s="7" t="s">
        <v>35428</v>
      </c>
      <c r="R860" s="29">
        <v>8340115742</v>
      </c>
      <c r="S860" s="38" t="s">
        <v>35429</v>
      </c>
      <c r="T860" s="7" t="s">
        <v>750</v>
      </c>
      <c r="U860" s="7" t="s">
        <v>32085</v>
      </c>
      <c r="V860" s="7" t="s">
        <v>31911</v>
      </c>
      <c r="W860" s="7" t="s">
        <v>32026</v>
      </c>
      <c r="X860" s="7" t="s">
        <v>31956</v>
      </c>
      <c r="Y860" s="7" t="s">
        <v>31957</v>
      </c>
    </row>
    <row r="861" spans="2:25" hidden="1" x14ac:dyDescent="0.25">
      <c r="B861" s="7" t="s">
        <v>58</v>
      </c>
      <c r="C861" s="30" t="s">
        <v>30609</v>
      </c>
      <c r="D861" s="7" t="s">
        <v>35422</v>
      </c>
      <c r="E861" s="9">
        <v>46063</v>
      </c>
      <c r="F861" s="47" t="s">
        <v>26454</v>
      </c>
      <c r="G861" s="30">
        <f t="shared" si="1164"/>
        <v>106</v>
      </c>
      <c r="H861" s="30" t="str">
        <f t="shared" si="1165"/>
        <v>0106</v>
      </c>
      <c r="I861" s="31" t="str">
        <f t="shared" si="1166"/>
        <v>10530106</v>
      </c>
      <c r="J861" s="30"/>
      <c r="K861" s="42" t="s">
        <v>23380</v>
      </c>
      <c r="L861" s="65" t="s">
        <v>35425</v>
      </c>
      <c r="M861" s="29" t="s">
        <v>31912</v>
      </c>
      <c r="N861" s="51" t="str">
        <f>VLOOKUP(M861,'BMC Master'!$C$3:$E$100,3,0)</f>
        <v>1053</v>
      </c>
      <c r="O861" s="7" t="s">
        <v>35430</v>
      </c>
      <c r="P861" s="9">
        <v>37987</v>
      </c>
      <c r="Q861" s="7" t="s">
        <v>8284</v>
      </c>
      <c r="R861" s="29">
        <v>6204602348</v>
      </c>
      <c r="S861" s="38" t="s">
        <v>35431</v>
      </c>
      <c r="T861" s="7" t="s">
        <v>1230</v>
      </c>
      <c r="U861" s="7" t="s">
        <v>32389</v>
      </c>
      <c r="V861" s="7" t="s">
        <v>32179</v>
      </c>
      <c r="W861" s="7" t="s">
        <v>32180</v>
      </c>
      <c r="X861" s="7" t="s">
        <v>31956</v>
      </c>
      <c r="Y861" s="7" t="s">
        <v>31957</v>
      </c>
    </row>
    <row r="862" spans="2:25" hidden="1" x14ac:dyDescent="0.25">
      <c r="B862" s="7" t="s">
        <v>58</v>
      </c>
      <c r="C862" s="30" t="s">
        <v>30609</v>
      </c>
      <c r="D862" s="7" t="s">
        <v>35423</v>
      </c>
      <c r="E862" s="9">
        <v>46063</v>
      </c>
      <c r="F862" s="47" t="s">
        <v>26454</v>
      </c>
      <c r="G862" s="30">
        <f t="shared" si="1164"/>
        <v>107</v>
      </c>
      <c r="H862" s="30" t="str">
        <f t="shared" si="1165"/>
        <v>0107</v>
      </c>
      <c r="I862" s="31" t="str">
        <f t="shared" si="1166"/>
        <v>10530107</v>
      </c>
      <c r="J862" s="30"/>
      <c r="K862" s="42" t="s">
        <v>30455</v>
      </c>
      <c r="L862" s="65" t="s">
        <v>35426</v>
      </c>
      <c r="M862" s="29" t="s">
        <v>31912</v>
      </c>
      <c r="N862" s="51" t="str">
        <f>VLOOKUP(M862,'BMC Master'!$C$3:$E$100,3,0)</f>
        <v>1053</v>
      </c>
      <c r="O862" s="7" t="s">
        <v>181</v>
      </c>
      <c r="P862" s="9">
        <v>37005</v>
      </c>
      <c r="Q862" s="7" t="s">
        <v>35432</v>
      </c>
      <c r="R862" s="29">
        <v>7320062204</v>
      </c>
      <c r="S862" s="38" t="s">
        <v>35433</v>
      </c>
      <c r="T862" s="7" t="s">
        <v>31969</v>
      </c>
      <c r="U862" s="7" t="s">
        <v>35434</v>
      </c>
      <c r="V862" s="7" t="s">
        <v>35435</v>
      </c>
      <c r="W862" s="7" t="s">
        <v>32180</v>
      </c>
      <c r="X862" s="7" t="s">
        <v>31956</v>
      </c>
      <c r="Y862" s="7" t="s">
        <v>31957</v>
      </c>
    </row>
    <row r="863" spans="2:25" hidden="1" x14ac:dyDescent="0.25">
      <c r="B863" s="7" t="s">
        <v>58</v>
      </c>
      <c r="C863" s="30" t="s">
        <v>30609</v>
      </c>
      <c r="D863" s="7" t="s">
        <v>35530</v>
      </c>
      <c r="E863" s="9">
        <v>46073</v>
      </c>
      <c r="F863" s="47" t="s">
        <v>26454</v>
      </c>
      <c r="G863" s="30">
        <f t="shared" ref="G863:G864" si="1167">IF(M863=M862,G862+1,1)</f>
        <v>108</v>
      </c>
      <c r="H863" s="30" t="str">
        <f t="shared" ref="H863:H864" si="1168">TEXT(G863,"0000")</f>
        <v>0108</v>
      </c>
      <c r="I863" s="31" t="str">
        <f t="shared" ref="I863:I864" si="1169">CONCATENATE(N863,H863)</f>
        <v>10530108</v>
      </c>
      <c r="J863" s="30"/>
      <c r="K863" s="42" t="s">
        <v>23380</v>
      </c>
      <c r="L863" s="65" t="s">
        <v>35532</v>
      </c>
      <c r="M863" s="29" t="s">
        <v>31912</v>
      </c>
      <c r="N863" s="51" t="str">
        <f>VLOOKUP(M863,'BMC Master'!$C$3:$E$100,3,0)</f>
        <v>1053</v>
      </c>
      <c r="O863" s="7" t="s">
        <v>35534</v>
      </c>
      <c r="P863" s="9">
        <v>31121</v>
      </c>
      <c r="Q863" s="7" t="s">
        <v>35535</v>
      </c>
      <c r="R863" s="29">
        <v>6299635052</v>
      </c>
      <c r="S863" s="38" t="s">
        <v>35536</v>
      </c>
      <c r="T863" s="7" t="s">
        <v>35537</v>
      </c>
      <c r="U863" s="7" t="s">
        <v>32527</v>
      </c>
      <c r="V863" s="7" t="s">
        <v>33055</v>
      </c>
      <c r="W863" s="7" t="s">
        <v>32026</v>
      </c>
      <c r="X863" s="7" t="s">
        <v>31956</v>
      </c>
      <c r="Y863" s="7" t="s">
        <v>31957</v>
      </c>
    </row>
    <row r="864" spans="2:25" hidden="1" x14ac:dyDescent="0.25">
      <c r="B864" s="7" t="s">
        <v>58</v>
      </c>
      <c r="C864" s="30" t="s">
        <v>30609</v>
      </c>
      <c r="D864" s="7" t="s">
        <v>35531</v>
      </c>
      <c r="E864" s="9">
        <v>46073</v>
      </c>
      <c r="F864" s="47" t="s">
        <v>26454</v>
      </c>
      <c r="G864" s="30">
        <f t="shared" si="1167"/>
        <v>109</v>
      </c>
      <c r="H864" s="30" t="str">
        <f t="shared" si="1168"/>
        <v>0109</v>
      </c>
      <c r="I864" s="31" t="str">
        <f t="shared" si="1169"/>
        <v>10530109</v>
      </c>
      <c r="J864" s="30"/>
      <c r="K864" s="42" t="s">
        <v>23380</v>
      </c>
      <c r="L864" s="65" t="s">
        <v>35533</v>
      </c>
      <c r="M864" s="29" t="s">
        <v>31912</v>
      </c>
      <c r="N864" s="51" t="str">
        <f>VLOOKUP(M864,'BMC Master'!$C$3:$E$100,3,0)</f>
        <v>1053</v>
      </c>
      <c r="O864" s="7" t="s">
        <v>8648</v>
      </c>
      <c r="P864" s="9">
        <v>37165</v>
      </c>
      <c r="Q864" s="7" t="s">
        <v>34227</v>
      </c>
      <c r="R864" s="29">
        <v>7903392154</v>
      </c>
      <c r="S864" s="38" t="s">
        <v>35538</v>
      </c>
      <c r="T864" s="7" t="s">
        <v>4684</v>
      </c>
      <c r="U864" s="7" t="s">
        <v>31953</v>
      </c>
      <c r="V864" s="7" t="s">
        <v>35539</v>
      </c>
      <c r="W864" s="7" t="s">
        <v>32180</v>
      </c>
      <c r="X864" s="7" t="s">
        <v>31956</v>
      </c>
      <c r="Y864" s="7" t="s">
        <v>31957</v>
      </c>
    </row>
    <row r="865" spans="2:25" hidden="1" x14ac:dyDescent="0.25">
      <c r="B865" s="7" t="s">
        <v>58</v>
      </c>
      <c r="C865" s="30" t="s">
        <v>30609</v>
      </c>
      <c r="D865" s="7" t="s">
        <v>35583</v>
      </c>
      <c r="E865" s="9">
        <v>46080</v>
      </c>
      <c r="F865" s="47" t="s">
        <v>26454</v>
      </c>
      <c r="G865" s="30">
        <f t="shared" ref="G865" si="1170">IF(M865=M864,G864+1,1)</f>
        <v>110</v>
      </c>
      <c r="H865" s="30" t="str">
        <f t="shared" ref="H865" si="1171">TEXT(G865,"0000")</f>
        <v>0110</v>
      </c>
      <c r="I865" s="31" t="str">
        <f t="shared" ref="I865" si="1172">CONCATENATE(N865,H865)</f>
        <v>10530110</v>
      </c>
      <c r="J865" s="30"/>
      <c r="K865" s="42" t="s">
        <v>23380</v>
      </c>
      <c r="L865" s="65" t="s">
        <v>35584</v>
      </c>
      <c r="M865" s="29" t="s">
        <v>31912</v>
      </c>
      <c r="N865" s="51" t="str">
        <f>VLOOKUP(M865,'BMC Master'!$C$3:$E$100,3,0)</f>
        <v>1053</v>
      </c>
      <c r="O865" s="7" t="s">
        <v>35585</v>
      </c>
      <c r="P865" s="9">
        <v>32820</v>
      </c>
      <c r="Q865" s="7" t="s">
        <v>35586</v>
      </c>
      <c r="R865" s="29">
        <v>9572076321</v>
      </c>
      <c r="S865" s="38" t="s">
        <v>35587</v>
      </c>
      <c r="T865" s="7" t="s">
        <v>34268</v>
      </c>
      <c r="U865" s="7" t="s">
        <v>35588</v>
      </c>
      <c r="V865" s="7" t="s">
        <v>35589</v>
      </c>
      <c r="W865" s="7" t="s">
        <v>32026</v>
      </c>
      <c r="X865" s="7" t="s">
        <v>31956</v>
      </c>
      <c r="Y865" s="7" t="s">
        <v>31957</v>
      </c>
    </row>
    <row r="866" spans="2:25" hidden="1" x14ac:dyDescent="0.25">
      <c r="B866" s="7" t="s">
        <v>58</v>
      </c>
      <c r="C866" s="30" t="s">
        <v>30609</v>
      </c>
      <c r="D866" s="7" t="s">
        <v>35847</v>
      </c>
      <c r="E866" s="9">
        <v>46104</v>
      </c>
      <c r="F866" s="47" t="s">
        <v>26454</v>
      </c>
      <c r="G866" s="30">
        <f t="shared" ref="G866:G867" si="1173">IF(M866=M865,G865+1,1)</f>
        <v>111</v>
      </c>
      <c r="H866" s="30" t="str">
        <f t="shared" ref="H866:H867" si="1174">TEXT(G866,"0000")</f>
        <v>0111</v>
      </c>
      <c r="I866" s="31" t="str">
        <f t="shared" ref="I866:I867" si="1175">CONCATENATE(N866,H866)</f>
        <v>10530111</v>
      </c>
      <c r="J866" s="30"/>
      <c r="K866" s="42" t="s">
        <v>23380</v>
      </c>
      <c r="L866" s="65" t="s">
        <v>35849</v>
      </c>
      <c r="M866" s="29" t="s">
        <v>31912</v>
      </c>
      <c r="N866" s="51" t="str">
        <f>VLOOKUP(M866,'BMC Master'!$C$3:$E$100,3,0)</f>
        <v>1053</v>
      </c>
      <c r="O866" s="7" t="s">
        <v>35851</v>
      </c>
      <c r="P866" s="9">
        <v>29596</v>
      </c>
      <c r="Q866" s="7" t="s">
        <v>35852</v>
      </c>
      <c r="R866" s="29">
        <v>8809300603</v>
      </c>
      <c r="S866" s="38" t="s">
        <v>35853</v>
      </c>
      <c r="T866" s="7" t="s">
        <v>34268</v>
      </c>
      <c r="U866" s="7" t="s">
        <v>35588</v>
      </c>
      <c r="V866" s="7" t="s">
        <v>35589</v>
      </c>
      <c r="W866" s="7" t="s">
        <v>32026</v>
      </c>
      <c r="X866" s="7" t="s">
        <v>31956</v>
      </c>
      <c r="Y866" s="7" t="s">
        <v>31957</v>
      </c>
    </row>
    <row r="867" spans="2:25" hidden="1" x14ac:dyDescent="0.25">
      <c r="B867" s="7" t="s">
        <v>58</v>
      </c>
      <c r="C867" s="30" t="s">
        <v>30609</v>
      </c>
      <c r="D867" s="7" t="s">
        <v>35848</v>
      </c>
      <c r="E867" s="9">
        <v>46104</v>
      </c>
      <c r="F867" s="47" t="s">
        <v>26454</v>
      </c>
      <c r="G867" s="30">
        <f t="shared" si="1173"/>
        <v>112</v>
      </c>
      <c r="H867" s="30" t="str">
        <f t="shared" si="1174"/>
        <v>0112</v>
      </c>
      <c r="I867" s="31" t="str">
        <f t="shared" si="1175"/>
        <v>10530112</v>
      </c>
      <c r="J867" s="30"/>
      <c r="K867" s="42" t="s">
        <v>23380</v>
      </c>
      <c r="L867" s="65" t="s">
        <v>35850</v>
      </c>
      <c r="M867" s="29" t="s">
        <v>31912</v>
      </c>
      <c r="N867" s="51" t="str">
        <f>VLOOKUP(M867,'BMC Master'!$C$3:$E$100,3,0)</f>
        <v>1053</v>
      </c>
      <c r="O867" s="7" t="s">
        <v>1238</v>
      </c>
      <c r="P867" s="9">
        <v>35431</v>
      </c>
      <c r="Q867" s="7" t="s">
        <v>35854</v>
      </c>
      <c r="R867" s="29">
        <v>6204309625</v>
      </c>
      <c r="S867" s="38" t="s">
        <v>35855</v>
      </c>
      <c r="T867" s="7" t="s">
        <v>34268</v>
      </c>
      <c r="U867" s="7" t="s">
        <v>35856</v>
      </c>
      <c r="V867" s="7" t="s">
        <v>35857</v>
      </c>
      <c r="W867" s="7" t="s">
        <v>32180</v>
      </c>
      <c r="X867" s="7" t="s">
        <v>31956</v>
      </c>
      <c r="Y867" s="7" t="s">
        <v>31957</v>
      </c>
    </row>
    <row r="868" spans="2:25" hidden="1" x14ac:dyDescent="0.25">
      <c r="B868" s="7" t="s">
        <v>58</v>
      </c>
      <c r="C868" s="30" t="s">
        <v>30609</v>
      </c>
      <c r="D868" s="7" t="s">
        <v>36406</v>
      </c>
      <c r="E868" s="9">
        <v>46129</v>
      </c>
      <c r="F868" s="47" t="s">
        <v>26454</v>
      </c>
      <c r="G868" s="30">
        <f t="shared" ref="G868:G870" si="1176">IF(M868=M867,G867+1,1)</f>
        <v>113</v>
      </c>
      <c r="H868" s="30" t="str">
        <f t="shared" ref="H868:H870" si="1177">TEXT(G868,"0000")</f>
        <v>0113</v>
      </c>
      <c r="I868" s="31" t="str">
        <f t="shared" ref="I868:I870" si="1178">CONCATENATE(N868,H868)</f>
        <v>10530113</v>
      </c>
      <c r="J868" s="30"/>
      <c r="K868" s="42" t="s">
        <v>23380</v>
      </c>
      <c r="L868" s="65" t="s">
        <v>36409</v>
      </c>
      <c r="M868" s="29" t="s">
        <v>31912</v>
      </c>
      <c r="N868" s="51" t="str">
        <f>VLOOKUP(M868,'BMC Master'!$C$3:$E$100,3,0)</f>
        <v>1053</v>
      </c>
      <c r="O868" s="7" t="s">
        <v>36412</v>
      </c>
      <c r="P868" s="9">
        <v>31048</v>
      </c>
      <c r="Q868" s="7" t="s">
        <v>36413</v>
      </c>
      <c r="R868" s="29">
        <v>9631120288</v>
      </c>
      <c r="S868" s="38" t="s">
        <v>36414</v>
      </c>
      <c r="T868" s="7" t="s">
        <v>11508</v>
      </c>
      <c r="U868" s="7" t="s">
        <v>36415</v>
      </c>
      <c r="V868" s="7" t="s">
        <v>36416</v>
      </c>
      <c r="W868" s="7" t="s">
        <v>32180</v>
      </c>
      <c r="X868" s="7" t="s">
        <v>31956</v>
      </c>
      <c r="Y868" s="7" t="s">
        <v>31957</v>
      </c>
    </row>
    <row r="869" spans="2:25" hidden="1" x14ac:dyDescent="0.25">
      <c r="B869" s="7" t="s">
        <v>58</v>
      </c>
      <c r="C869" s="30" t="s">
        <v>30609</v>
      </c>
      <c r="D869" s="7" t="s">
        <v>36407</v>
      </c>
      <c r="E869" s="9">
        <v>46129</v>
      </c>
      <c r="F869" s="47" t="s">
        <v>26454</v>
      </c>
      <c r="G869" s="30">
        <f t="shared" si="1176"/>
        <v>114</v>
      </c>
      <c r="H869" s="30" t="str">
        <f t="shared" si="1177"/>
        <v>0114</v>
      </c>
      <c r="I869" s="31" t="str">
        <f t="shared" si="1178"/>
        <v>10530114</v>
      </c>
      <c r="J869" s="30"/>
      <c r="K869" s="42" t="s">
        <v>23380</v>
      </c>
      <c r="L869" s="65" t="s">
        <v>36410</v>
      </c>
      <c r="M869" s="29" t="s">
        <v>31912</v>
      </c>
      <c r="N869" s="51" t="str">
        <f>VLOOKUP(M869,'BMC Master'!$C$3:$E$100,3,0)</f>
        <v>1053</v>
      </c>
      <c r="O869" s="7" t="s">
        <v>31004</v>
      </c>
      <c r="P869" s="9">
        <v>36161</v>
      </c>
      <c r="Q869" s="7" t="s">
        <v>36417</v>
      </c>
      <c r="R869" s="29">
        <v>9117250397</v>
      </c>
      <c r="S869" s="38" t="s">
        <v>36418</v>
      </c>
      <c r="T869" s="7" t="s">
        <v>36419</v>
      </c>
      <c r="U869" s="7" t="s">
        <v>31950</v>
      </c>
      <c r="V869" s="7" t="s">
        <v>36420</v>
      </c>
      <c r="W869" s="7" t="s">
        <v>32180</v>
      </c>
      <c r="X869" s="7" t="s">
        <v>31956</v>
      </c>
      <c r="Y869" s="7" t="s">
        <v>31957</v>
      </c>
    </row>
    <row r="870" spans="2:25" hidden="1" x14ac:dyDescent="0.25">
      <c r="B870" s="7" t="s">
        <v>58</v>
      </c>
      <c r="C870" s="30" t="s">
        <v>30609</v>
      </c>
      <c r="D870" s="7" t="s">
        <v>36408</v>
      </c>
      <c r="E870" s="9">
        <v>46129</v>
      </c>
      <c r="F870" s="47" t="s">
        <v>26454</v>
      </c>
      <c r="G870" s="30">
        <f t="shared" si="1176"/>
        <v>115</v>
      </c>
      <c r="H870" s="30" t="str">
        <f t="shared" si="1177"/>
        <v>0115</v>
      </c>
      <c r="I870" s="31" t="str">
        <f t="shared" si="1178"/>
        <v>10530115</v>
      </c>
      <c r="J870" s="30"/>
      <c r="K870" s="42" t="s">
        <v>30455</v>
      </c>
      <c r="L870" s="65" t="s">
        <v>36411</v>
      </c>
      <c r="M870" s="29" t="s">
        <v>31912</v>
      </c>
      <c r="N870" s="51" t="str">
        <f>VLOOKUP(M870,'BMC Master'!$C$3:$E$100,3,0)</f>
        <v>1053</v>
      </c>
      <c r="O870" s="7" t="s">
        <v>36421</v>
      </c>
      <c r="P870" s="9">
        <v>36148</v>
      </c>
      <c r="Q870" s="7" t="s">
        <v>926</v>
      </c>
      <c r="R870" s="29">
        <v>7488901872</v>
      </c>
      <c r="S870" s="38" t="s">
        <v>36465</v>
      </c>
      <c r="T870" s="7" t="s">
        <v>31176</v>
      </c>
      <c r="U870" s="7" t="s">
        <v>747</v>
      </c>
      <c r="V870" s="7" t="s">
        <v>36422</v>
      </c>
      <c r="W870" s="7" t="s">
        <v>32180</v>
      </c>
      <c r="X870" s="7" t="s">
        <v>31956</v>
      </c>
      <c r="Y870" s="7" t="s">
        <v>31957</v>
      </c>
    </row>
    <row r="871" spans="2:25" hidden="1" x14ac:dyDescent="0.25">
      <c r="B871" s="7" t="s">
        <v>58</v>
      </c>
      <c r="C871" s="30" t="s">
        <v>30609</v>
      </c>
      <c r="D871" s="7" t="s">
        <v>36714</v>
      </c>
      <c r="E871" s="9">
        <v>46185</v>
      </c>
      <c r="F871" s="47" t="s">
        <v>26454</v>
      </c>
      <c r="G871" s="30">
        <f t="shared" ref="G871" si="1179">IF(M871=M870,G870+1,1)</f>
        <v>116</v>
      </c>
      <c r="H871" s="30" t="str">
        <f t="shared" ref="H871" si="1180">TEXT(G871,"0000")</f>
        <v>0116</v>
      </c>
      <c r="I871" s="31" t="str">
        <f t="shared" ref="I871" si="1181">CONCATENATE(N871,H871)</f>
        <v>10530116</v>
      </c>
      <c r="J871" s="30"/>
      <c r="K871" s="42" t="s">
        <v>30455</v>
      </c>
      <c r="L871" s="65" t="s">
        <v>36715</v>
      </c>
      <c r="M871" s="29" t="s">
        <v>31912</v>
      </c>
      <c r="N871" s="51" t="str">
        <f>VLOOKUP(M871,'BMC Master'!$C$3:$E$100,3,0)</f>
        <v>1053</v>
      </c>
      <c r="O871" s="7" t="s">
        <v>36716</v>
      </c>
      <c r="P871" s="9">
        <v>27154</v>
      </c>
      <c r="Q871" s="7" t="s">
        <v>36717</v>
      </c>
      <c r="R871" s="29">
        <v>8697702117</v>
      </c>
      <c r="S871" s="38" t="s">
        <v>36759</v>
      </c>
      <c r="T871" s="7" t="s">
        <v>1251</v>
      </c>
      <c r="U871" s="7" t="s">
        <v>35398</v>
      </c>
      <c r="V871" s="7" t="s">
        <v>668</v>
      </c>
      <c r="W871" s="7" t="s">
        <v>32180</v>
      </c>
      <c r="X871" s="7" t="s">
        <v>31956</v>
      </c>
      <c r="Y871" s="7" t="s">
        <v>31957</v>
      </c>
    </row>
    <row r="872" spans="2:25" hidden="1" x14ac:dyDescent="0.25">
      <c r="B872" s="7" t="s">
        <v>58</v>
      </c>
      <c r="C872" s="30" t="s">
        <v>30609</v>
      </c>
      <c r="D872" s="7" t="s">
        <v>37014</v>
      </c>
      <c r="E872" s="9">
        <v>46217</v>
      </c>
      <c r="F872" s="47" t="s">
        <v>26454</v>
      </c>
      <c r="G872" s="30">
        <f t="shared" ref="G872" si="1182">IF(M872=M871,G871+1,1)</f>
        <v>117</v>
      </c>
      <c r="H872" s="30" t="str">
        <f t="shared" ref="H872" si="1183">TEXT(G872,"0000")</f>
        <v>0117</v>
      </c>
      <c r="I872" s="31" t="str">
        <f t="shared" ref="I872" si="1184">CONCATENATE(N872,H872)</f>
        <v>10530117</v>
      </c>
      <c r="J872" s="30"/>
      <c r="K872" s="42" t="s">
        <v>30455</v>
      </c>
      <c r="L872" s="65" t="s">
        <v>37015</v>
      </c>
      <c r="M872" s="29" t="s">
        <v>31912</v>
      </c>
      <c r="N872" s="51" t="str">
        <f>VLOOKUP(M872,'BMC Master'!$C$3:$E$100,3,0)</f>
        <v>1053</v>
      </c>
      <c r="O872" s="7" t="s">
        <v>37016</v>
      </c>
      <c r="P872" s="9">
        <v>31413</v>
      </c>
      <c r="Q872" s="7" t="s">
        <v>723</v>
      </c>
      <c r="R872" s="29">
        <v>8084219214</v>
      </c>
      <c r="S872" s="38" t="s">
        <v>37017</v>
      </c>
      <c r="T872" s="7" t="s">
        <v>31969</v>
      </c>
      <c r="U872" s="7" t="s">
        <v>31970</v>
      </c>
      <c r="V872" s="7" t="s">
        <v>31971</v>
      </c>
      <c r="W872" s="7" t="s">
        <v>37018</v>
      </c>
      <c r="X872" s="7" t="s">
        <v>31956</v>
      </c>
      <c r="Y872" s="7" t="s">
        <v>31957</v>
      </c>
    </row>
    <row r="873" spans="2:25" hidden="1" x14ac:dyDescent="0.25">
      <c r="B873" s="7" t="s">
        <v>58</v>
      </c>
      <c r="C873" s="30" t="s">
        <v>30609</v>
      </c>
      <c r="D873" s="7" t="s">
        <v>33071</v>
      </c>
      <c r="E873" s="9">
        <v>45794</v>
      </c>
      <c r="F873" s="47" t="s">
        <v>26454</v>
      </c>
      <c r="G873" s="30">
        <f>IF(M873=M817,G817+1,1)</f>
        <v>1</v>
      </c>
      <c r="H873" s="30" t="str">
        <f t="shared" ref="H873:H874" si="1185">TEXT(G873,"0000")</f>
        <v>0001</v>
      </c>
      <c r="I873" s="31" t="str">
        <f t="shared" ref="I873:I874" si="1186">CONCATENATE(N873,H873)</f>
        <v>10540001</v>
      </c>
      <c r="J873" s="30"/>
      <c r="K873" s="42" t="s">
        <v>30455</v>
      </c>
      <c r="L873" s="65" t="s">
        <v>33072</v>
      </c>
      <c r="M873" s="29" t="s">
        <v>33069</v>
      </c>
      <c r="N873" s="51" t="str">
        <f>VLOOKUP(M873,'BMC Master'!$C$3:$E$100,3,0)</f>
        <v>1054</v>
      </c>
      <c r="O873" s="7" t="s">
        <v>33071</v>
      </c>
      <c r="P873" s="9">
        <v>35044</v>
      </c>
      <c r="Q873" s="7" t="s">
        <v>33073</v>
      </c>
      <c r="R873" s="29">
        <v>8936026161</v>
      </c>
      <c r="S873" s="7" t="s">
        <v>33074</v>
      </c>
      <c r="T873" s="7" t="s">
        <v>31969</v>
      </c>
      <c r="U873" s="7" t="s">
        <v>32707</v>
      </c>
      <c r="V873" s="7" t="s">
        <v>31763</v>
      </c>
      <c r="W873" s="7" t="s">
        <v>32792</v>
      </c>
      <c r="X873" s="7" t="s">
        <v>33076</v>
      </c>
      <c r="Y873" s="7" t="s">
        <v>33077</v>
      </c>
    </row>
    <row r="874" spans="2:25" hidden="1" x14ac:dyDescent="0.25">
      <c r="B874" s="7" t="s">
        <v>58</v>
      </c>
      <c r="C874" s="30" t="s">
        <v>30609</v>
      </c>
      <c r="D874" s="7" t="s">
        <v>32006</v>
      </c>
      <c r="E874" s="9">
        <v>45794</v>
      </c>
      <c r="F874" s="47" t="s">
        <v>26454</v>
      </c>
      <c r="G874" s="30">
        <f t="shared" ref="G874" si="1187">IF(M874=M873,G873+1,1)</f>
        <v>2</v>
      </c>
      <c r="H874" s="30" t="str">
        <f t="shared" si="1185"/>
        <v>0002</v>
      </c>
      <c r="I874" s="31" t="str">
        <f t="shared" si="1186"/>
        <v>10540002</v>
      </c>
      <c r="J874" s="30"/>
      <c r="K874" s="42" t="s">
        <v>30455</v>
      </c>
      <c r="L874" s="65" t="s">
        <v>33072</v>
      </c>
      <c r="M874" s="29" t="s">
        <v>33069</v>
      </c>
      <c r="N874" s="51" t="str">
        <f>VLOOKUP(M874,'BMC Master'!$C$3:$E$100,3,0)</f>
        <v>1054</v>
      </c>
      <c r="O874" s="7" t="s">
        <v>32006</v>
      </c>
      <c r="P874" s="9">
        <v>28126</v>
      </c>
      <c r="Q874" s="7" t="s">
        <v>32193</v>
      </c>
      <c r="R874" s="29">
        <v>9693396635</v>
      </c>
      <c r="S874" s="7" t="s">
        <v>33075</v>
      </c>
      <c r="T874" s="7" t="s">
        <v>679</v>
      </c>
      <c r="U874" s="7" t="s">
        <v>31368</v>
      </c>
      <c r="V874" s="7" t="s">
        <v>31369</v>
      </c>
      <c r="W874" s="7" t="s">
        <v>30377</v>
      </c>
      <c r="X874" s="7" t="s">
        <v>33076</v>
      </c>
      <c r="Y874" s="7" t="s">
        <v>33077</v>
      </c>
    </row>
    <row r="875" spans="2:25" hidden="1" x14ac:dyDescent="0.25">
      <c r="B875" s="7" t="s">
        <v>58</v>
      </c>
      <c r="C875" s="30" t="s">
        <v>30609</v>
      </c>
      <c r="D875" s="7" t="s">
        <v>33078</v>
      </c>
      <c r="E875" s="9">
        <v>45794</v>
      </c>
      <c r="F875" s="47" t="s">
        <v>26454</v>
      </c>
      <c r="G875" s="30">
        <f t="shared" ref="G875:G876" si="1188">IF(M875=M874,G874+1,1)</f>
        <v>3</v>
      </c>
      <c r="H875" s="30" t="str">
        <f t="shared" ref="H875:H876" si="1189">TEXT(G875,"0000")</f>
        <v>0003</v>
      </c>
      <c r="I875" s="31" t="str">
        <f t="shared" ref="I875:I876" si="1190">CONCATENATE(N875,H875)</f>
        <v>10540003</v>
      </c>
      <c r="J875" s="30"/>
      <c r="K875" s="42" t="s">
        <v>23380</v>
      </c>
      <c r="L875" s="65" t="s">
        <v>33080</v>
      </c>
      <c r="M875" s="29" t="s">
        <v>33069</v>
      </c>
      <c r="N875" s="51" t="str">
        <f>VLOOKUP(M875,'BMC Master'!$C$3:$E$100,3,0)</f>
        <v>1054</v>
      </c>
      <c r="O875" s="7" t="s">
        <v>33082</v>
      </c>
      <c r="P875" s="9">
        <v>36317</v>
      </c>
      <c r="Q875" s="7" t="s">
        <v>33084</v>
      </c>
      <c r="R875" s="29">
        <v>9155930513</v>
      </c>
      <c r="S875" s="7" t="s">
        <v>33086</v>
      </c>
      <c r="T875" s="7" t="s">
        <v>31969</v>
      </c>
      <c r="U875" s="7" t="s">
        <v>32707</v>
      </c>
      <c r="V875" s="7" t="s">
        <v>31763</v>
      </c>
      <c r="W875" s="7" t="s">
        <v>32792</v>
      </c>
      <c r="X875" s="7" t="s">
        <v>33076</v>
      </c>
      <c r="Y875" s="7" t="s">
        <v>33077</v>
      </c>
    </row>
    <row r="876" spans="2:25" hidden="1" x14ac:dyDescent="0.25">
      <c r="B876" s="7" t="s">
        <v>58</v>
      </c>
      <c r="C876" s="30" t="s">
        <v>30609</v>
      </c>
      <c r="D876" s="7" t="s">
        <v>33079</v>
      </c>
      <c r="E876" s="9">
        <v>45794</v>
      </c>
      <c r="F876" s="47" t="s">
        <v>26454</v>
      </c>
      <c r="G876" s="30">
        <f t="shared" si="1188"/>
        <v>4</v>
      </c>
      <c r="H876" s="30" t="str">
        <f t="shared" si="1189"/>
        <v>0004</v>
      </c>
      <c r="I876" s="31" t="str">
        <f t="shared" si="1190"/>
        <v>10540004</v>
      </c>
      <c r="J876" s="30"/>
      <c r="K876" s="42" t="s">
        <v>23380</v>
      </c>
      <c r="L876" s="65" t="s">
        <v>33081</v>
      </c>
      <c r="M876" s="29" t="s">
        <v>33069</v>
      </c>
      <c r="N876" s="51" t="str">
        <f>VLOOKUP(M876,'BMC Master'!$C$3:$E$100,3,0)</f>
        <v>1054</v>
      </c>
      <c r="O876" s="7" t="s">
        <v>33083</v>
      </c>
      <c r="P876" s="9">
        <v>36692</v>
      </c>
      <c r="Q876" s="7" t="s">
        <v>33085</v>
      </c>
      <c r="R876" s="29">
        <v>9534515004</v>
      </c>
      <c r="S876" s="7" t="s">
        <v>33087</v>
      </c>
      <c r="T876" s="7" t="s">
        <v>30719</v>
      </c>
      <c r="U876" s="7" t="s">
        <v>747</v>
      </c>
      <c r="V876" s="7" t="s">
        <v>31763</v>
      </c>
      <c r="W876" s="7" t="s">
        <v>32792</v>
      </c>
      <c r="X876" s="7" t="s">
        <v>33076</v>
      </c>
      <c r="Y876" s="7" t="s">
        <v>33077</v>
      </c>
    </row>
    <row r="877" spans="2:25" hidden="1" x14ac:dyDescent="0.25">
      <c r="B877" s="7" t="s">
        <v>58</v>
      </c>
      <c r="C877" s="30" t="s">
        <v>30609</v>
      </c>
      <c r="D877" s="7" t="s">
        <v>33125</v>
      </c>
      <c r="E877" s="9">
        <v>45797</v>
      </c>
      <c r="F877" s="47" t="s">
        <v>26454</v>
      </c>
      <c r="G877" s="30">
        <f t="shared" ref="G877:G879" si="1191">IF(M877=M876,G876+1,1)</f>
        <v>5</v>
      </c>
      <c r="H877" s="30" t="str">
        <f t="shared" ref="H877:H879" si="1192">TEXT(G877,"0000")</f>
        <v>0005</v>
      </c>
      <c r="I877" s="31" t="str">
        <f t="shared" ref="I877:I879" si="1193">CONCATENATE(N877,H877)</f>
        <v>10540005</v>
      </c>
      <c r="J877" s="30"/>
      <c r="K877" s="42" t="s">
        <v>23380</v>
      </c>
      <c r="L877" s="65" t="s">
        <v>33128</v>
      </c>
      <c r="M877" s="29" t="s">
        <v>33069</v>
      </c>
      <c r="N877" s="51" t="str">
        <f>VLOOKUP(M877,'BMC Master'!$C$3:$E$100,3,0)</f>
        <v>1054</v>
      </c>
      <c r="O877" s="7" t="s">
        <v>33131</v>
      </c>
      <c r="P877" s="9">
        <v>35065</v>
      </c>
      <c r="Q877" s="7" t="s">
        <v>33134</v>
      </c>
      <c r="R877" s="29">
        <v>9155045255</v>
      </c>
      <c r="S877" s="7" t="s">
        <v>33137</v>
      </c>
      <c r="T877" s="7" t="s">
        <v>679</v>
      </c>
      <c r="U877" s="7" t="s">
        <v>31368</v>
      </c>
      <c r="V877" s="7" t="s">
        <v>31763</v>
      </c>
      <c r="W877" s="7" t="s">
        <v>32792</v>
      </c>
      <c r="X877" s="7" t="s">
        <v>33076</v>
      </c>
      <c r="Y877" s="7" t="s">
        <v>33077</v>
      </c>
    </row>
    <row r="878" spans="2:25" hidden="1" x14ac:dyDescent="0.25">
      <c r="B878" s="7" t="s">
        <v>58</v>
      </c>
      <c r="C878" s="30" t="s">
        <v>30609</v>
      </c>
      <c r="D878" s="7" t="s">
        <v>33126</v>
      </c>
      <c r="E878" s="9">
        <v>45797</v>
      </c>
      <c r="F878" s="47" t="s">
        <v>26454</v>
      </c>
      <c r="G878" s="30">
        <f t="shared" si="1191"/>
        <v>6</v>
      </c>
      <c r="H878" s="30" t="str">
        <f t="shared" si="1192"/>
        <v>0006</v>
      </c>
      <c r="I878" s="31" t="str">
        <f t="shared" si="1193"/>
        <v>10540006</v>
      </c>
      <c r="J878" s="30"/>
      <c r="K878" s="42" t="s">
        <v>23380</v>
      </c>
      <c r="L878" s="65" t="s">
        <v>33129</v>
      </c>
      <c r="M878" s="29" t="s">
        <v>33069</v>
      </c>
      <c r="N878" s="51" t="str">
        <f>VLOOKUP(M878,'BMC Master'!$C$3:$E$100,3,0)</f>
        <v>1054</v>
      </c>
      <c r="O878" s="7" t="s">
        <v>33132</v>
      </c>
      <c r="P878" s="9">
        <v>31413</v>
      </c>
      <c r="Q878" s="7" t="s">
        <v>33135</v>
      </c>
      <c r="R878" s="29">
        <v>7549562666</v>
      </c>
      <c r="S878" s="7" t="s">
        <v>33138</v>
      </c>
      <c r="T878" s="7" t="s">
        <v>26584</v>
      </c>
      <c r="U878" s="7" t="s">
        <v>1165</v>
      </c>
      <c r="V878" s="7" t="s">
        <v>31763</v>
      </c>
      <c r="W878" s="7" t="s">
        <v>32792</v>
      </c>
      <c r="X878" s="7" t="s">
        <v>33076</v>
      </c>
      <c r="Y878" s="7" t="s">
        <v>33077</v>
      </c>
    </row>
    <row r="879" spans="2:25" hidden="1" x14ac:dyDescent="0.25">
      <c r="B879" s="7" t="s">
        <v>58</v>
      </c>
      <c r="C879" s="30" t="s">
        <v>30609</v>
      </c>
      <c r="D879" s="7" t="s">
        <v>33127</v>
      </c>
      <c r="E879" s="9">
        <v>45797</v>
      </c>
      <c r="F879" s="47" t="s">
        <v>26454</v>
      </c>
      <c r="G879" s="30">
        <f t="shared" si="1191"/>
        <v>7</v>
      </c>
      <c r="H879" s="30" t="str">
        <f t="shared" si="1192"/>
        <v>0007</v>
      </c>
      <c r="I879" s="31" t="str">
        <f t="shared" si="1193"/>
        <v>10540007</v>
      </c>
      <c r="J879" s="30"/>
      <c r="K879" s="42" t="s">
        <v>23380</v>
      </c>
      <c r="L879" s="65" t="s">
        <v>33130</v>
      </c>
      <c r="M879" s="29" t="s">
        <v>33069</v>
      </c>
      <c r="N879" s="51" t="str">
        <f>VLOOKUP(M879,'BMC Master'!$C$3:$E$100,3,0)</f>
        <v>1054</v>
      </c>
      <c r="O879" s="7" t="s">
        <v>33133</v>
      </c>
      <c r="P879" s="9">
        <v>21916</v>
      </c>
      <c r="Q879" s="7" t="s">
        <v>33136</v>
      </c>
      <c r="R879" s="29">
        <v>7696256578</v>
      </c>
      <c r="S879" s="7" t="s">
        <v>33139</v>
      </c>
      <c r="T879" s="7" t="s">
        <v>31267</v>
      </c>
      <c r="U879" s="7" t="s">
        <v>747</v>
      </c>
      <c r="V879" s="7" t="s">
        <v>32923</v>
      </c>
      <c r="W879" s="7" t="s">
        <v>32792</v>
      </c>
      <c r="X879" s="7" t="s">
        <v>33076</v>
      </c>
      <c r="Y879" s="7" t="s">
        <v>33077</v>
      </c>
    </row>
    <row r="880" spans="2:25" hidden="1" x14ac:dyDescent="0.25">
      <c r="B880" s="7" t="s">
        <v>58</v>
      </c>
      <c r="C880" s="30" t="s">
        <v>30609</v>
      </c>
      <c r="D880" s="7" t="s">
        <v>33329</v>
      </c>
      <c r="E880" s="9">
        <v>45832</v>
      </c>
      <c r="F880" s="47" t="s">
        <v>26454</v>
      </c>
      <c r="G880" s="30">
        <f t="shared" ref="G880:G881" si="1194">IF(M880=M879,G879+1,1)</f>
        <v>8</v>
      </c>
      <c r="H880" s="30" t="str">
        <f t="shared" ref="H880:H881" si="1195">TEXT(G880,"0000")</f>
        <v>0008</v>
      </c>
      <c r="I880" s="31" t="str">
        <f t="shared" ref="I880:I881" si="1196">CONCATENATE(N880,H880)</f>
        <v>10540008</v>
      </c>
      <c r="J880" s="30"/>
      <c r="K880" s="42" t="s">
        <v>23380</v>
      </c>
      <c r="L880" s="65" t="s">
        <v>33332</v>
      </c>
      <c r="M880" s="29" t="s">
        <v>33069</v>
      </c>
      <c r="N880" s="51" t="str">
        <f>VLOOKUP(M880,'BMC Master'!$C$3:$E$100,3,0)</f>
        <v>1054</v>
      </c>
      <c r="O880" s="7" t="s">
        <v>34633</v>
      </c>
      <c r="P880" s="9">
        <v>35080</v>
      </c>
      <c r="Q880" s="7" t="s">
        <v>1750</v>
      </c>
      <c r="R880" s="29">
        <v>9709822791</v>
      </c>
      <c r="S880" s="38" t="s">
        <v>34634</v>
      </c>
      <c r="T880" s="7" t="s">
        <v>31969</v>
      </c>
      <c r="U880" s="7" t="s">
        <v>30303</v>
      </c>
      <c r="V880" s="7" t="s">
        <v>231</v>
      </c>
      <c r="W880" s="7" t="s">
        <v>32792</v>
      </c>
      <c r="X880" s="7" t="s">
        <v>33076</v>
      </c>
      <c r="Y880" s="7" t="s">
        <v>33077</v>
      </c>
    </row>
    <row r="881" spans="2:25" hidden="1" x14ac:dyDescent="0.25">
      <c r="B881" s="7" t="s">
        <v>58</v>
      </c>
      <c r="C881" s="30" t="s">
        <v>30609</v>
      </c>
      <c r="D881" s="7" t="s">
        <v>33330</v>
      </c>
      <c r="E881" s="9">
        <v>45832</v>
      </c>
      <c r="F881" s="47" t="s">
        <v>26454</v>
      </c>
      <c r="G881" s="30">
        <f t="shared" si="1194"/>
        <v>9</v>
      </c>
      <c r="H881" s="30" t="str">
        <f t="shared" si="1195"/>
        <v>0009</v>
      </c>
      <c r="I881" s="31" t="str">
        <f t="shared" si="1196"/>
        <v>10540009</v>
      </c>
      <c r="J881" s="30"/>
      <c r="K881" s="42" t="s">
        <v>23380</v>
      </c>
      <c r="L881" s="65" t="s">
        <v>33333</v>
      </c>
      <c r="M881" s="29" t="s">
        <v>33069</v>
      </c>
      <c r="N881" s="51" t="str">
        <f>VLOOKUP(M881,'BMC Master'!$C$3:$E$100,3,0)</f>
        <v>1054</v>
      </c>
      <c r="O881" s="7" t="s">
        <v>33336</v>
      </c>
      <c r="P881" s="9">
        <v>27395</v>
      </c>
      <c r="Q881" s="7" t="s">
        <v>33338</v>
      </c>
      <c r="R881" s="29">
        <v>9973504238</v>
      </c>
      <c r="S881" s="38" t="s">
        <v>33340</v>
      </c>
      <c r="T881" s="7" t="s">
        <v>31267</v>
      </c>
      <c r="U881" s="7" t="s">
        <v>30720</v>
      </c>
      <c r="V881" s="7" t="s">
        <v>32923</v>
      </c>
      <c r="W881" s="7" t="s">
        <v>32792</v>
      </c>
      <c r="X881" s="7" t="s">
        <v>33076</v>
      </c>
      <c r="Y881" s="7" t="s">
        <v>33077</v>
      </c>
    </row>
    <row r="882" spans="2:25" hidden="1" x14ac:dyDescent="0.25">
      <c r="B882" s="7" t="s">
        <v>58</v>
      </c>
      <c r="C882" s="30" t="s">
        <v>30609</v>
      </c>
      <c r="D882" s="7" t="s">
        <v>758</v>
      </c>
      <c r="E882" s="9">
        <v>45836</v>
      </c>
      <c r="F882" s="47" t="s">
        <v>26454</v>
      </c>
      <c r="G882" s="30">
        <f t="shared" ref="G882:G885" si="1197">IF(M882=M881,G881+1,1)</f>
        <v>10</v>
      </c>
      <c r="H882" s="30" t="str">
        <f t="shared" ref="H882:H885" si="1198">TEXT(G882,"0000")</f>
        <v>0010</v>
      </c>
      <c r="I882" s="31" t="str">
        <f t="shared" ref="I882:I885" si="1199">CONCATENATE(N882,H882)</f>
        <v>10540010</v>
      </c>
      <c r="J882" s="30"/>
      <c r="K882" s="42" t="s">
        <v>30455</v>
      </c>
      <c r="L882" s="65" t="s">
        <v>33376</v>
      </c>
      <c r="M882" s="29" t="s">
        <v>33069</v>
      </c>
      <c r="N882" s="51" t="str">
        <f>VLOOKUP(M882,'BMC Master'!$C$3:$E$100,3,0)</f>
        <v>1054</v>
      </c>
      <c r="O882" s="7" t="s">
        <v>758</v>
      </c>
      <c r="P882" s="9">
        <v>32143</v>
      </c>
      <c r="Q882" s="7" t="s">
        <v>2770</v>
      </c>
      <c r="R882" s="29">
        <v>9334574850</v>
      </c>
      <c r="S882" s="38" t="s">
        <v>33383</v>
      </c>
      <c r="T882" s="7" t="s">
        <v>33385</v>
      </c>
      <c r="U882" s="7" t="s">
        <v>33386</v>
      </c>
      <c r="V882" s="7" t="s">
        <v>33068</v>
      </c>
      <c r="W882" s="7" t="s">
        <v>980</v>
      </c>
      <c r="X882" s="7" t="s">
        <v>33076</v>
      </c>
      <c r="Y882" s="7" t="s">
        <v>33077</v>
      </c>
    </row>
    <row r="883" spans="2:25" hidden="1" x14ac:dyDescent="0.25">
      <c r="B883" s="7" t="s">
        <v>58</v>
      </c>
      <c r="C883" s="30" t="s">
        <v>30609</v>
      </c>
      <c r="D883" s="7" t="s">
        <v>33373</v>
      </c>
      <c r="E883" s="9">
        <v>45836</v>
      </c>
      <c r="F883" s="47" t="s">
        <v>26454</v>
      </c>
      <c r="G883" s="30">
        <f t="shared" si="1197"/>
        <v>11</v>
      </c>
      <c r="H883" s="30" t="str">
        <f t="shared" si="1198"/>
        <v>0011</v>
      </c>
      <c r="I883" s="31" t="str">
        <f t="shared" si="1199"/>
        <v>10540011</v>
      </c>
      <c r="J883" s="30"/>
      <c r="K883" s="42" t="s">
        <v>30455</v>
      </c>
      <c r="L883" s="65" t="s">
        <v>33377</v>
      </c>
      <c r="M883" s="29" t="s">
        <v>33069</v>
      </c>
      <c r="N883" s="51" t="str">
        <f>VLOOKUP(M883,'BMC Master'!$C$3:$E$100,3,0)</f>
        <v>1054</v>
      </c>
      <c r="O883" s="7" t="s">
        <v>33373</v>
      </c>
      <c r="P883" s="9">
        <v>35065</v>
      </c>
      <c r="Q883" s="7" t="s">
        <v>1011</v>
      </c>
      <c r="R883" s="29">
        <v>7667612703</v>
      </c>
      <c r="S883" s="38" t="s">
        <v>33395</v>
      </c>
      <c r="T883" s="7" t="s">
        <v>33385</v>
      </c>
      <c r="U883" s="7" t="s">
        <v>33386</v>
      </c>
      <c r="V883" s="7" t="s">
        <v>33068</v>
      </c>
      <c r="W883" s="7" t="s">
        <v>980</v>
      </c>
      <c r="X883" s="7" t="s">
        <v>33076</v>
      </c>
      <c r="Y883" s="7" t="s">
        <v>33077</v>
      </c>
    </row>
    <row r="884" spans="2:25" hidden="1" x14ac:dyDescent="0.25">
      <c r="B884" s="7" t="s">
        <v>58</v>
      </c>
      <c r="C884" s="30" t="s">
        <v>30609</v>
      </c>
      <c r="D884" s="7" t="s">
        <v>33374</v>
      </c>
      <c r="E884" s="9">
        <v>45836</v>
      </c>
      <c r="F884" s="47" t="s">
        <v>26454</v>
      </c>
      <c r="G884" s="30">
        <f t="shared" si="1197"/>
        <v>12</v>
      </c>
      <c r="H884" s="30" t="str">
        <f t="shared" si="1198"/>
        <v>0012</v>
      </c>
      <c r="I884" s="31" t="str">
        <f t="shared" si="1199"/>
        <v>10540012</v>
      </c>
      <c r="J884" s="30"/>
      <c r="K884" s="42" t="s">
        <v>30455</v>
      </c>
      <c r="L884" s="65" t="s">
        <v>33378</v>
      </c>
      <c r="M884" s="29" t="s">
        <v>33069</v>
      </c>
      <c r="N884" s="51" t="str">
        <f>VLOOKUP(M884,'BMC Master'!$C$3:$E$100,3,0)</f>
        <v>1054</v>
      </c>
      <c r="O884" s="7" t="s">
        <v>33380</v>
      </c>
      <c r="P884" s="9">
        <v>31413</v>
      </c>
      <c r="Q884" s="7" t="s">
        <v>6209</v>
      </c>
      <c r="R884" s="29">
        <v>6200641950</v>
      </c>
      <c r="S884" s="38" t="s">
        <v>33396</v>
      </c>
      <c r="T884" s="7" t="s">
        <v>33385</v>
      </c>
      <c r="U884" s="7" t="s">
        <v>33386</v>
      </c>
      <c r="V884" s="7" t="s">
        <v>33068</v>
      </c>
      <c r="W884" s="7" t="s">
        <v>980</v>
      </c>
      <c r="X884" s="7" t="s">
        <v>33076</v>
      </c>
      <c r="Y884" s="7" t="s">
        <v>33077</v>
      </c>
    </row>
    <row r="885" spans="2:25" hidden="1" x14ac:dyDescent="0.25">
      <c r="B885" s="7" t="s">
        <v>58</v>
      </c>
      <c r="C885" s="30" t="s">
        <v>30609</v>
      </c>
      <c r="D885" s="7" t="s">
        <v>33375</v>
      </c>
      <c r="E885" s="9">
        <v>45836</v>
      </c>
      <c r="F885" s="47" t="s">
        <v>26454</v>
      </c>
      <c r="G885" s="30">
        <f t="shared" si="1197"/>
        <v>13</v>
      </c>
      <c r="H885" s="30" t="str">
        <f t="shared" si="1198"/>
        <v>0013</v>
      </c>
      <c r="I885" s="31" t="str">
        <f t="shared" si="1199"/>
        <v>10540013</v>
      </c>
      <c r="J885" s="30"/>
      <c r="K885" s="42" t="s">
        <v>30455</v>
      </c>
      <c r="L885" s="65" t="s">
        <v>33379</v>
      </c>
      <c r="M885" s="29" t="s">
        <v>33069</v>
      </c>
      <c r="N885" s="51" t="str">
        <f>VLOOKUP(M885,'BMC Master'!$C$3:$E$100,3,0)</f>
        <v>1054</v>
      </c>
      <c r="O885" s="7" t="s">
        <v>33381</v>
      </c>
      <c r="P885" s="9">
        <v>27760</v>
      </c>
      <c r="Q885" s="7" t="s">
        <v>33382</v>
      </c>
      <c r="R885" s="29">
        <v>8409488559</v>
      </c>
      <c r="S885" s="7" t="s">
        <v>33384</v>
      </c>
      <c r="T885" s="7" t="s">
        <v>679</v>
      </c>
      <c r="U885" s="7" t="s">
        <v>32289</v>
      </c>
      <c r="V885" s="7" t="s">
        <v>32291</v>
      </c>
      <c r="W885" s="7" t="s">
        <v>980</v>
      </c>
      <c r="X885" s="7" t="s">
        <v>33076</v>
      </c>
      <c r="Y885" s="7" t="s">
        <v>33077</v>
      </c>
    </row>
    <row r="886" spans="2:25" hidden="1" x14ac:dyDescent="0.25">
      <c r="B886" s="7" t="s">
        <v>58</v>
      </c>
      <c r="C886" s="30" t="s">
        <v>30609</v>
      </c>
      <c r="D886" s="7" t="s">
        <v>33545</v>
      </c>
      <c r="E886" s="9">
        <v>45856</v>
      </c>
      <c r="F886" s="47" t="s">
        <v>26454</v>
      </c>
      <c r="G886" s="30">
        <f t="shared" ref="G886:G887" si="1200">IF(M886=M885,G885+1,1)</f>
        <v>14</v>
      </c>
      <c r="H886" s="30" t="str">
        <f t="shared" ref="H886:H887" si="1201">TEXT(G886,"0000")</f>
        <v>0014</v>
      </c>
      <c r="I886" s="31" t="str">
        <f t="shared" ref="I886:I887" si="1202">CONCATENATE(N886,H886)</f>
        <v>10540014</v>
      </c>
      <c r="J886" s="30"/>
      <c r="K886" s="42" t="s">
        <v>30455</v>
      </c>
      <c r="L886" s="65" t="s">
        <v>33547</v>
      </c>
      <c r="M886" s="29" t="s">
        <v>33069</v>
      </c>
      <c r="N886" s="51" t="str">
        <f>VLOOKUP(M886,'BMC Master'!$C$3:$E$100,3,0)</f>
        <v>1054</v>
      </c>
      <c r="O886" s="7" t="s">
        <v>33549</v>
      </c>
      <c r="P886" s="9">
        <v>25204</v>
      </c>
      <c r="Q886" s="7" t="s">
        <v>33551</v>
      </c>
      <c r="R886" s="29">
        <v>8271895917</v>
      </c>
      <c r="S886" s="38" t="s">
        <v>33714</v>
      </c>
      <c r="T886" s="7" t="s">
        <v>679</v>
      </c>
      <c r="U886" s="7" t="s">
        <v>31368</v>
      </c>
      <c r="V886" s="7" t="s">
        <v>31369</v>
      </c>
      <c r="W886" s="7" t="s">
        <v>32792</v>
      </c>
      <c r="X886" s="7"/>
      <c r="Y886" s="7" t="s">
        <v>33553</v>
      </c>
    </row>
    <row r="887" spans="2:25" hidden="1" x14ac:dyDescent="0.25">
      <c r="B887" s="7" t="s">
        <v>58</v>
      </c>
      <c r="C887" s="30" t="s">
        <v>30609</v>
      </c>
      <c r="D887" s="7" t="s">
        <v>33546</v>
      </c>
      <c r="E887" s="9">
        <v>45856</v>
      </c>
      <c r="F887" s="47" t="s">
        <v>26454</v>
      </c>
      <c r="G887" s="30">
        <f t="shared" si="1200"/>
        <v>15</v>
      </c>
      <c r="H887" s="30" t="str">
        <f t="shared" si="1201"/>
        <v>0015</v>
      </c>
      <c r="I887" s="31" t="str">
        <f t="shared" si="1202"/>
        <v>10540015</v>
      </c>
      <c r="J887" s="30"/>
      <c r="K887" s="42" t="s">
        <v>30455</v>
      </c>
      <c r="L887" s="65" t="s">
        <v>33548</v>
      </c>
      <c r="M887" s="29" t="s">
        <v>33069</v>
      </c>
      <c r="N887" s="51" t="str">
        <f>VLOOKUP(M887,'BMC Master'!$C$3:$E$100,3,0)</f>
        <v>1054</v>
      </c>
      <c r="O887" s="7" t="s">
        <v>33550</v>
      </c>
      <c r="P887" s="9">
        <v>34700</v>
      </c>
      <c r="Q887" s="7" t="s">
        <v>33552</v>
      </c>
      <c r="R887" s="29">
        <v>6204561609</v>
      </c>
      <c r="S887" s="38" t="s">
        <v>33737</v>
      </c>
      <c r="T887" s="7" t="s">
        <v>32497</v>
      </c>
      <c r="U887" s="7" t="s">
        <v>33386</v>
      </c>
      <c r="V887" s="7" t="s">
        <v>31763</v>
      </c>
      <c r="W887" s="7" t="s">
        <v>32792</v>
      </c>
      <c r="X887" s="7" t="s">
        <v>33076</v>
      </c>
      <c r="Y887" s="7" t="s">
        <v>33077</v>
      </c>
    </row>
    <row r="888" spans="2:25" hidden="1" x14ac:dyDescent="0.25">
      <c r="B888" s="7" t="s">
        <v>58</v>
      </c>
      <c r="C888" s="30" t="s">
        <v>30609</v>
      </c>
      <c r="D888" s="7" t="s">
        <v>33573</v>
      </c>
      <c r="E888" s="9">
        <v>45864</v>
      </c>
      <c r="F888" s="47" t="s">
        <v>26454</v>
      </c>
      <c r="G888" s="30">
        <f t="shared" ref="G888:G893" si="1203">IF(M888=M887,G887+1,1)</f>
        <v>16</v>
      </c>
      <c r="H888" s="30" t="str">
        <f t="shared" ref="H888:H893" si="1204">TEXT(G888,"0000")</f>
        <v>0016</v>
      </c>
      <c r="I888" s="31" t="str">
        <f t="shared" ref="I888:I893" si="1205">CONCATENATE(N888,H888)</f>
        <v>10540016</v>
      </c>
      <c r="J888" s="30"/>
      <c r="K888" s="42" t="s">
        <v>23380</v>
      </c>
      <c r="L888" s="65" t="s">
        <v>33579</v>
      </c>
      <c r="M888" s="29" t="s">
        <v>33069</v>
      </c>
      <c r="N888" s="51" t="str">
        <f>VLOOKUP(M888,'BMC Master'!$C$3:$E$100,3,0)</f>
        <v>1054</v>
      </c>
      <c r="O888" s="7" t="s">
        <v>33585</v>
      </c>
      <c r="P888" s="9">
        <v>37139</v>
      </c>
      <c r="Q888" s="7" t="s">
        <v>33586</v>
      </c>
      <c r="R888" s="29">
        <v>7781905295</v>
      </c>
      <c r="S888" s="38" t="s">
        <v>33594</v>
      </c>
      <c r="T888" s="7" t="s">
        <v>32497</v>
      </c>
      <c r="U888" s="7" t="s">
        <v>6157</v>
      </c>
      <c r="V888" s="7" t="s">
        <v>1101</v>
      </c>
      <c r="W888" s="7" t="s">
        <v>32792</v>
      </c>
      <c r="X888" s="7" t="s">
        <v>33076</v>
      </c>
      <c r="Y888" s="7" t="s">
        <v>33077</v>
      </c>
    </row>
    <row r="889" spans="2:25" hidden="1" x14ac:dyDescent="0.25">
      <c r="B889" s="7" t="s">
        <v>58</v>
      </c>
      <c r="C889" s="30" t="s">
        <v>30609</v>
      </c>
      <c r="D889" s="7" t="s">
        <v>33574</v>
      </c>
      <c r="E889" s="9">
        <v>45864</v>
      </c>
      <c r="F889" s="47" t="s">
        <v>26454</v>
      </c>
      <c r="G889" s="30">
        <f t="shared" si="1203"/>
        <v>17</v>
      </c>
      <c r="H889" s="30" t="str">
        <f t="shared" si="1204"/>
        <v>0017</v>
      </c>
      <c r="I889" s="31" t="str">
        <f t="shared" si="1205"/>
        <v>10540017</v>
      </c>
      <c r="J889" s="30"/>
      <c r="K889" s="42" t="s">
        <v>23380</v>
      </c>
      <c r="L889" s="65" t="s">
        <v>33580</v>
      </c>
      <c r="M889" s="29" t="s">
        <v>33069</v>
      </c>
      <c r="N889" s="51" t="str">
        <f>VLOOKUP(M889,'BMC Master'!$C$3:$E$100,3,0)</f>
        <v>1054</v>
      </c>
      <c r="O889" s="7" t="s">
        <v>1062</v>
      </c>
      <c r="P889" s="9">
        <v>38479</v>
      </c>
      <c r="Q889" s="7" t="s">
        <v>33587</v>
      </c>
      <c r="R889" s="29">
        <v>9113428635</v>
      </c>
      <c r="S889" s="38" t="s">
        <v>33595</v>
      </c>
      <c r="T889" s="7" t="s">
        <v>679</v>
      </c>
      <c r="U889" s="7" t="s">
        <v>1188</v>
      </c>
      <c r="V889" s="7" t="s">
        <v>1101</v>
      </c>
      <c r="W889" s="7" t="s">
        <v>32792</v>
      </c>
      <c r="X889" s="7" t="s">
        <v>33076</v>
      </c>
      <c r="Y889" s="7" t="s">
        <v>33077</v>
      </c>
    </row>
    <row r="890" spans="2:25" hidden="1" x14ac:dyDescent="0.25">
      <c r="B890" s="7" t="s">
        <v>58</v>
      </c>
      <c r="C890" s="30" t="s">
        <v>30609</v>
      </c>
      <c r="D890" s="7" t="s">
        <v>33575</v>
      </c>
      <c r="E890" s="9">
        <v>45864</v>
      </c>
      <c r="F890" s="47" t="s">
        <v>26454</v>
      </c>
      <c r="G890" s="30">
        <f t="shared" si="1203"/>
        <v>18</v>
      </c>
      <c r="H890" s="30" t="str">
        <f t="shared" si="1204"/>
        <v>0018</v>
      </c>
      <c r="I890" s="31" t="str">
        <f t="shared" si="1205"/>
        <v>10540018</v>
      </c>
      <c r="J890" s="30"/>
      <c r="K890" s="42" t="s">
        <v>23380</v>
      </c>
      <c r="L890" s="65" t="s">
        <v>33581</v>
      </c>
      <c r="M890" s="29" t="s">
        <v>33069</v>
      </c>
      <c r="N890" s="51" t="str">
        <f>VLOOKUP(M890,'BMC Master'!$C$3:$E$100,3,0)</f>
        <v>1054</v>
      </c>
      <c r="O890" s="7" t="s">
        <v>208</v>
      </c>
      <c r="P890" s="9">
        <v>35074</v>
      </c>
      <c r="Q890" s="7" t="s">
        <v>33588</v>
      </c>
      <c r="R890" s="29">
        <v>7631194055</v>
      </c>
      <c r="S890" s="38" t="s">
        <v>33596</v>
      </c>
      <c r="T890" s="7" t="s">
        <v>31969</v>
      </c>
      <c r="U890" s="7" t="s">
        <v>30303</v>
      </c>
      <c r="V890" s="7" t="s">
        <v>231</v>
      </c>
      <c r="W890" s="7" t="s">
        <v>32792</v>
      </c>
      <c r="X890" s="7" t="s">
        <v>33076</v>
      </c>
      <c r="Y890" s="7" t="s">
        <v>33077</v>
      </c>
    </row>
    <row r="891" spans="2:25" hidden="1" x14ac:dyDescent="0.25">
      <c r="B891" s="7" t="s">
        <v>58</v>
      </c>
      <c r="C891" s="30" t="s">
        <v>30609</v>
      </c>
      <c r="D891" s="7" t="s">
        <v>33576</v>
      </c>
      <c r="E891" s="9">
        <v>45864</v>
      </c>
      <c r="F891" s="47" t="s">
        <v>26454</v>
      </c>
      <c r="G891" s="30">
        <f t="shared" si="1203"/>
        <v>19</v>
      </c>
      <c r="H891" s="30" t="str">
        <f t="shared" si="1204"/>
        <v>0019</v>
      </c>
      <c r="I891" s="31" t="str">
        <f t="shared" si="1205"/>
        <v>10540019</v>
      </c>
      <c r="J891" s="30"/>
      <c r="K891" s="42" t="s">
        <v>23380</v>
      </c>
      <c r="L891" s="65" t="s">
        <v>33582</v>
      </c>
      <c r="M891" s="29" t="s">
        <v>33069</v>
      </c>
      <c r="N891" s="51" t="str">
        <f>VLOOKUP(M891,'BMC Master'!$C$3:$E$100,3,0)</f>
        <v>1054</v>
      </c>
      <c r="O891" s="7" t="s">
        <v>33589</v>
      </c>
      <c r="P891" s="9">
        <v>31695</v>
      </c>
      <c r="Q891" s="7" t="s">
        <v>30886</v>
      </c>
      <c r="R891" s="29">
        <v>6200965339</v>
      </c>
      <c r="S891" s="38" t="s">
        <v>33597</v>
      </c>
      <c r="T891" s="7" t="s">
        <v>31267</v>
      </c>
      <c r="U891" s="7" t="s">
        <v>747</v>
      </c>
      <c r="V891" s="7" t="s">
        <v>32923</v>
      </c>
      <c r="W891" s="7" t="s">
        <v>32792</v>
      </c>
      <c r="X891" s="7" t="s">
        <v>33076</v>
      </c>
      <c r="Y891" s="7" t="s">
        <v>33077</v>
      </c>
    </row>
    <row r="892" spans="2:25" hidden="1" x14ac:dyDescent="0.25">
      <c r="B892" s="7" t="s">
        <v>58</v>
      </c>
      <c r="C892" s="30" t="s">
        <v>30609</v>
      </c>
      <c r="D892" s="7" t="s">
        <v>33577</v>
      </c>
      <c r="E892" s="9">
        <v>45864</v>
      </c>
      <c r="F892" s="47" t="s">
        <v>26454</v>
      </c>
      <c r="G892" s="30">
        <f t="shared" si="1203"/>
        <v>20</v>
      </c>
      <c r="H892" s="30" t="str">
        <f t="shared" si="1204"/>
        <v>0020</v>
      </c>
      <c r="I892" s="31" t="str">
        <f t="shared" si="1205"/>
        <v>10540020</v>
      </c>
      <c r="J892" s="30"/>
      <c r="K892" s="42" t="s">
        <v>23380</v>
      </c>
      <c r="L892" s="65" t="s">
        <v>33583</v>
      </c>
      <c r="M892" s="29" t="s">
        <v>33069</v>
      </c>
      <c r="N892" s="51" t="str">
        <f>VLOOKUP(M892,'BMC Master'!$C$3:$E$100,3,0)</f>
        <v>1054</v>
      </c>
      <c r="O892" s="7" t="s">
        <v>33590</v>
      </c>
      <c r="P892" s="9">
        <v>32284</v>
      </c>
      <c r="Q892" s="7" t="s">
        <v>33591</v>
      </c>
      <c r="R892" s="29">
        <v>9264134926</v>
      </c>
      <c r="S892" s="38" t="s">
        <v>33598</v>
      </c>
      <c r="T892" s="7" t="s">
        <v>934</v>
      </c>
      <c r="U892" s="7" t="s">
        <v>32788</v>
      </c>
      <c r="V892" s="7" t="s">
        <v>32790</v>
      </c>
      <c r="W892" s="7" t="s">
        <v>32792</v>
      </c>
      <c r="X892" s="7" t="s">
        <v>33076</v>
      </c>
      <c r="Y892" s="7" t="s">
        <v>33077</v>
      </c>
    </row>
    <row r="893" spans="2:25" hidden="1" x14ac:dyDescent="0.25">
      <c r="B893" s="7" t="s">
        <v>58</v>
      </c>
      <c r="C893" s="30" t="s">
        <v>30609</v>
      </c>
      <c r="D893" s="7" t="s">
        <v>33578</v>
      </c>
      <c r="E893" s="9">
        <v>45864</v>
      </c>
      <c r="F893" s="47" t="s">
        <v>26454</v>
      </c>
      <c r="G893" s="30">
        <f t="shared" si="1203"/>
        <v>21</v>
      </c>
      <c r="H893" s="30" t="str">
        <f t="shared" si="1204"/>
        <v>0021</v>
      </c>
      <c r="I893" s="31" t="str">
        <f t="shared" si="1205"/>
        <v>10540021</v>
      </c>
      <c r="J893" s="30"/>
      <c r="K893" s="42" t="s">
        <v>23380</v>
      </c>
      <c r="L893" s="65" t="s">
        <v>33584</v>
      </c>
      <c r="M893" s="29" t="s">
        <v>33069</v>
      </c>
      <c r="N893" s="51" t="str">
        <f>VLOOKUP(M893,'BMC Master'!$C$3:$E$100,3,0)</f>
        <v>1054</v>
      </c>
      <c r="O893" s="7" t="s">
        <v>33592</v>
      </c>
      <c r="P893" s="9">
        <v>27760</v>
      </c>
      <c r="Q893" s="7" t="s">
        <v>33593</v>
      </c>
      <c r="R893" s="29">
        <v>9122692843</v>
      </c>
      <c r="S893" s="38" t="s">
        <v>33599</v>
      </c>
      <c r="T893" s="7" t="s">
        <v>679</v>
      </c>
      <c r="U893" s="7" t="s">
        <v>32289</v>
      </c>
      <c r="V893" s="7" t="s">
        <v>32291</v>
      </c>
      <c r="W893" s="7" t="s">
        <v>32098</v>
      </c>
      <c r="X893" s="7" t="s">
        <v>33076</v>
      </c>
      <c r="Y893" s="7" t="s">
        <v>33077</v>
      </c>
    </row>
    <row r="894" spans="2:25" hidden="1" x14ac:dyDescent="0.25">
      <c r="B894" s="7" t="s">
        <v>58</v>
      </c>
      <c r="C894" s="30" t="s">
        <v>30609</v>
      </c>
      <c r="D894" s="7" t="s">
        <v>33720</v>
      </c>
      <c r="E894" s="9">
        <v>45871</v>
      </c>
      <c r="F894" s="47" t="s">
        <v>26454</v>
      </c>
      <c r="G894" s="30">
        <f t="shared" ref="G894:G897" si="1206">IF(M894=M893,G893+1,1)</f>
        <v>22</v>
      </c>
      <c r="H894" s="30" t="str">
        <f t="shared" ref="H894:H897" si="1207">TEXT(G894,"0000")</f>
        <v>0022</v>
      </c>
      <c r="I894" s="31" t="str">
        <f t="shared" ref="I894:I897" si="1208">CONCATENATE(N894,H894)</f>
        <v>10540022</v>
      </c>
      <c r="J894" s="30"/>
      <c r="K894" s="42" t="s">
        <v>30455</v>
      </c>
      <c r="L894" s="65" t="s">
        <v>33724</v>
      </c>
      <c r="M894" s="29" t="s">
        <v>33069</v>
      </c>
      <c r="N894" s="51" t="str">
        <f>VLOOKUP(M894,'BMC Master'!$C$3:$E$100,3,0)</f>
        <v>1054</v>
      </c>
      <c r="O894" s="7" t="s">
        <v>33728</v>
      </c>
      <c r="P894" s="9">
        <v>36589</v>
      </c>
      <c r="Q894" s="7" t="s">
        <v>33335</v>
      </c>
      <c r="R894" s="29">
        <v>6209060459</v>
      </c>
      <c r="S894" s="38" t="s">
        <v>33759</v>
      </c>
      <c r="T894" s="7" t="s">
        <v>934</v>
      </c>
      <c r="U894" s="7" t="s">
        <v>31244</v>
      </c>
      <c r="V894" s="7" t="s">
        <v>33731</v>
      </c>
      <c r="W894" s="7" t="s">
        <v>32792</v>
      </c>
      <c r="X894" s="7" t="s">
        <v>33076</v>
      </c>
      <c r="Y894" s="7" t="s">
        <v>33077</v>
      </c>
    </row>
    <row r="895" spans="2:25" hidden="1" x14ac:dyDescent="0.25">
      <c r="B895" s="7" t="s">
        <v>58</v>
      </c>
      <c r="C895" s="30" t="s">
        <v>30609</v>
      </c>
      <c r="D895" s="7" t="s">
        <v>33721</v>
      </c>
      <c r="E895" s="9">
        <v>45871</v>
      </c>
      <c r="F895" s="47" t="s">
        <v>26454</v>
      </c>
      <c r="G895" s="30">
        <f t="shared" si="1206"/>
        <v>23</v>
      </c>
      <c r="H895" s="30" t="str">
        <f t="shared" si="1207"/>
        <v>0023</v>
      </c>
      <c r="I895" s="31" t="str">
        <f t="shared" si="1208"/>
        <v>10540023</v>
      </c>
      <c r="J895" s="30"/>
      <c r="K895" s="42" t="s">
        <v>30455</v>
      </c>
      <c r="L895" s="65" t="s">
        <v>33725</v>
      </c>
      <c r="M895" s="29" t="s">
        <v>33069</v>
      </c>
      <c r="N895" s="51" t="str">
        <f>VLOOKUP(M895,'BMC Master'!$C$3:$E$100,3,0)</f>
        <v>1054</v>
      </c>
      <c r="O895" s="7" t="s">
        <v>33721</v>
      </c>
      <c r="P895" s="9">
        <v>33090</v>
      </c>
      <c r="Q895" s="7" t="s">
        <v>31212</v>
      </c>
      <c r="R895" s="29">
        <v>6203462490</v>
      </c>
      <c r="S895" s="38" t="s">
        <v>33732</v>
      </c>
      <c r="T895" s="7" t="s">
        <v>31969</v>
      </c>
      <c r="U895" s="7" t="s">
        <v>32707</v>
      </c>
      <c r="V895" s="7" t="s">
        <v>31763</v>
      </c>
      <c r="W895" s="7" t="s">
        <v>32792</v>
      </c>
      <c r="X895" s="7" t="s">
        <v>33076</v>
      </c>
      <c r="Y895" s="7" t="s">
        <v>33077</v>
      </c>
    </row>
    <row r="896" spans="2:25" hidden="1" x14ac:dyDescent="0.25">
      <c r="B896" s="7" t="s">
        <v>58</v>
      </c>
      <c r="C896" s="30" t="s">
        <v>30609</v>
      </c>
      <c r="D896" s="7" t="s">
        <v>33722</v>
      </c>
      <c r="E896" s="9">
        <v>45871</v>
      </c>
      <c r="F896" s="47" t="s">
        <v>26454</v>
      </c>
      <c r="G896" s="30">
        <f t="shared" si="1206"/>
        <v>24</v>
      </c>
      <c r="H896" s="30" t="str">
        <f t="shared" si="1207"/>
        <v>0024</v>
      </c>
      <c r="I896" s="31" t="str">
        <f t="shared" si="1208"/>
        <v>10540024</v>
      </c>
      <c r="J896" s="30"/>
      <c r="K896" s="42" t="s">
        <v>30455</v>
      </c>
      <c r="L896" s="65" t="s">
        <v>33726</v>
      </c>
      <c r="M896" s="29" t="s">
        <v>33069</v>
      </c>
      <c r="N896" s="51" t="str">
        <f>VLOOKUP(M896,'BMC Master'!$C$3:$E$100,3,0)</f>
        <v>1054</v>
      </c>
      <c r="O896" s="7" t="s">
        <v>33722</v>
      </c>
      <c r="P896" s="9">
        <v>27760</v>
      </c>
      <c r="Q896" s="7" t="s">
        <v>31564</v>
      </c>
      <c r="R896" s="29">
        <v>9006913954</v>
      </c>
      <c r="S896" s="38" t="s">
        <v>33733</v>
      </c>
      <c r="T896" s="7" t="s">
        <v>32497</v>
      </c>
      <c r="U896" s="7" t="s">
        <v>33386</v>
      </c>
      <c r="V896" s="7" t="s">
        <v>31763</v>
      </c>
      <c r="W896" s="7" t="s">
        <v>32792</v>
      </c>
      <c r="X896" s="7" t="s">
        <v>33076</v>
      </c>
      <c r="Y896" s="7" t="s">
        <v>33077</v>
      </c>
    </row>
    <row r="897" spans="2:25" hidden="1" x14ac:dyDescent="0.25">
      <c r="B897" s="7" t="s">
        <v>58</v>
      </c>
      <c r="C897" s="30" t="s">
        <v>30609</v>
      </c>
      <c r="D897" s="7" t="s">
        <v>33723</v>
      </c>
      <c r="E897" s="9">
        <v>45871</v>
      </c>
      <c r="F897" s="47" t="s">
        <v>26454</v>
      </c>
      <c r="G897" s="30">
        <f t="shared" si="1206"/>
        <v>25</v>
      </c>
      <c r="H897" s="30" t="str">
        <f t="shared" si="1207"/>
        <v>0025</v>
      </c>
      <c r="I897" s="31" t="str">
        <f t="shared" si="1208"/>
        <v>10540025</v>
      </c>
      <c r="J897" s="30"/>
      <c r="K897" s="42" t="s">
        <v>30455</v>
      </c>
      <c r="L897" s="65" t="s">
        <v>33727</v>
      </c>
      <c r="M897" s="29" t="s">
        <v>33069</v>
      </c>
      <c r="N897" s="51" t="str">
        <f>VLOOKUP(M897,'BMC Master'!$C$3:$E$100,3,0)</f>
        <v>1054</v>
      </c>
      <c r="O897" s="7" t="s">
        <v>33729</v>
      </c>
      <c r="P897" s="9">
        <v>37257</v>
      </c>
      <c r="Q897" s="7" t="s">
        <v>33730</v>
      </c>
      <c r="R897" s="29">
        <v>7050721921</v>
      </c>
      <c r="S897" s="38" t="s">
        <v>33734</v>
      </c>
      <c r="T897" s="7" t="s">
        <v>33735</v>
      </c>
      <c r="U897" s="7" t="s">
        <v>32788</v>
      </c>
      <c r="V897" s="7" t="s">
        <v>33736</v>
      </c>
      <c r="W897" s="7" t="s">
        <v>32792</v>
      </c>
      <c r="X897" s="7" t="s">
        <v>33076</v>
      </c>
      <c r="Y897" s="7" t="s">
        <v>33077</v>
      </c>
    </row>
    <row r="898" spans="2:25" hidden="1" x14ac:dyDescent="0.25">
      <c r="B898" s="7" t="s">
        <v>58</v>
      </c>
      <c r="C898" s="30" t="s">
        <v>30609</v>
      </c>
      <c r="D898" s="7" t="s">
        <v>33855</v>
      </c>
      <c r="E898" s="9">
        <v>45897</v>
      </c>
      <c r="F898" s="47" t="s">
        <v>26454</v>
      </c>
      <c r="G898" s="30">
        <f t="shared" ref="G898:G899" si="1209">IF(M898=M897,G897+1,1)</f>
        <v>26</v>
      </c>
      <c r="H898" s="30" t="str">
        <f t="shared" ref="H898:H899" si="1210">TEXT(G898,"0000")</f>
        <v>0026</v>
      </c>
      <c r="I898" s="31" t="str">
        <f t="shared" ref="I898:I899" si="1211">CONCATENATE(N898,H898)</f>
        <v>10540026</v>
      </c>
      <c r="J898" s="30"/>
      <c r="K898" s="42" t="s">
        <v>23380</v>
      </c>
      <c r="L898" s="65" t="s">
        <v>33857</v>
      </c>
      <c r="M898" s="29" t="s">
        <v>33069</v>
      </c>
      <c r="N898" s="51" t="str">
        <f>VLOOKUP(M898,'BMC Master'!$C$3:$E$100,3,0)</f>
        <v>1054</v>
      </c>
      <c r="O898" s="7" t="s">
        <v>33859</v>
      </c>
      <c r="P898" s="9">
        <v>31813</v>
      </c>
      <c r="Q898" s="7" t="s">
        <v>33861</v>
      </c>
      <c r="R898" s="29">
        <v>9570662022</v>
      </c>
      <c r="S898" s="38" t="s">
        <v>33863</v>
      </c>
      <c r="T898" s="7" t="s">
        <v>679</v>
      </c>
      <c r="U898" s="7" t="s">
        <v>30300</v>
      </c>
      <c r="V898" s="7" t="s">
        <v>33864</v>
      </c>
      <c r="W898" s="7" t="s">
        <v>32792</v>
      </c>
      <c r="X898" s="7" t="s">
        <v>33076</v>
      </c>
      <c r="Y898" s="7" t="s">
        <v>33077</v>
      </c>
    </row>
    <row r="899" spans="2:25" hidden="1" x14ac:dyDescent="0.25">
      <c r="B899" s="7" t="s">
        <v>58</v>
      </c>
      <c r="C899" s="30" t="s">
        <v>30609</v>
      </c>
      <c r="D899" s="7" t="s">
        <v>33856</v>
      </c>
      <c r="E899" s="9">
        <v>45897</v>
      </c>
      <c r="F899" s="47" t="s">
        <v>26454</v>
      </c>
      <c r="G899" s="30">
        <f t="shared" si="1209"/>
        <v>27</v>
      </c>
      <c r="H899" s="30" t="str">
        <f t="shared" si="1210"/>
        <v>0027</v>
      </c>
      <c r="I899" s="31" t="str">
        <f t="shared" si="1211"/>
        <v>10540027</v>
      </c>
      <c r="J899" s="30"/>
      <c r="K899" s="42" t="s">
        <v>30455</v>
      </c>
      <c r="L899" s="65" t="s">
        <v>33858</v>
      </c>
      <c r="M899" s="29" t="s">
        <v>33069</v>
      </c>
      <c r="N899" s="51" t="str">
        <f>VLOOKUP(M899,'BMC Master'!$C$3:$E$100,3,0)</f>
        <v>1054</v>
      </c>
      <c r="O899" s="7" t="s">
        <v>33860</v>
      </c>
      <c r="P899" s="9">
        <v>30756</v>
      </c>
      <c r="Q899" s="7" t="s">
        <v>33862</v>
      </c>
      <c r="R899" s="29">
        <v>8877522355</v>
      </c>
      <c r="S899" s="38" t="s">
        <v>33865</v>
      </c>
      <c r="T899" s="7" t="s">
        <v>679</v>
      </c>
      <c r="U899" s="7" t="s">
        <v>32289</v>
      </c>
      <c r="V899" s="7" t="s">
        <v>32291</v>
      </c>
      <c r="W899" s="7" t="s">
        <v>32792</v>
      </c>
      <c r="X899" s="7" t="s">
        <v>33076</v>
      </c>
      <c r="Y899" s="7" t="s">
        <v>33077</v>
      </c>
    </row>
    <row r="900" spans="2:25" hidden="1" x14ac:dyDescent="0.25">
      <c r="B900" s="7" t="s">
        <v>58</v>
      </c>
      <c r="C900" s="30" t="s">
        <v>30609</v>
      </c>
      <c r="D900" s="7" t="s">
        <v>33945</v>
      </c>
      <c r="E900" s="9">
        <v>45909</v>
      </c>
      <c r="F900" s="47" t="s">
        <v>26454</v>
      </c>
      <c r="G900" s="30">
        <f t="shared" ref="G900:G901" si="1212">IF(M900=M899,G899+1,1)</f>
        <v>28</v>
      </c>
      <c r="H900" s="30" t="str">
        <f t="shared" ref="H900:H901" si="1213">TEXT(G900,"0000")</f>
        <v>0028</v>
      </c>
      <c r="I900" s="31" t="str">
        <f t="shared" ref="I900:I901" si="1214">CONCATENATE(N900,H900)</f>
        <v>10540028</v>
      </c>
      <c r="J900" s="30"/>
      <c r="K900" s="42" t="s">
        <v>30455</v>
      </c>
      <c r="L900" s="65" t="s">
        <v>33948</v>
      </c>
      <c r="M900" s="29" t="s">
        <v>33069</v>
      </c>
      <c r="N900" s="51" t="str">
        <f>VLOOKUP(M900,'BMC Master'!$C$3:$E$100,3,0)</f>
        <v>1054</v>
      </c>
      <c r="O900" s="7" t="s">
        <v>33951</v>
      </c>
      <c r="P900" s="9">
        <v>32143</v>
      </c>
      <c r="Q900" s="7" t="s">
        <v>33954</v>
      </c>
      <c r="R900" s="29">
        <v>8405068508</v>
      </c>
      <c r="S900" s="38" t="s">
        <v>33959</v>
      </c>
      <c r="T900" s="7" t="s">
        <v>31969</v>
      </c>
      <c r="U900" s="7" t="s">
        <v>32829</v>
      </c>
      <c r="V900" s="7" t="s">
        <v>32789</v>
      </c>
      <c r="W900" s="7" t="s">
        <v>32792</v>
      </c>
      <c r="X900" s="7" t="s">
        <v>33076</v>
      </c>
      <c r="Y900" s="7" t="s">
        <v>33077</v>
      </c>
    </row>
    <row r="901" spans="2:25" hidden="1" x14ac:dyDescent="0.25">
      <c r="B901" s="7" t="s">
        <v>58</v>
      </c>
      <c r="C901" s="30" t="s">
        <v>30609</v>
      </c>
      <c r="D901" s="7" t="s">
        <v>33946</v>
      </c>
      <c r="E901" s="9">
        <v>45909</v>
      </c>
      <c r="F901" s="47" t="s">
        <v>26454</v>
      </c>
      <c r="G901" s="30">
        <f t="shared" si="1212"/>
        <v>29</v>
      </c>
      <c r="H901" s="30" t="str">
        <f t="shared" si="1213"/>
        <v>0029</v>
      </c>
      <c r="I901" s="31" t="str">
        <f t="shared" si="1214"/>
        <v>10540029</v>
      </c>
      <c r="J901" s="30"/>
      <c r="K901" s="42" t="s">
        <v>30455</v>
      </c>
      <c r="L901" s="65" t="s">
        <v>33949</v>
      </c>
      <c r="M901" s="29" t="s">
        <v>33069</v>
      </c>
      <c r="N901" s="51" t="str">
        <f>VLOOKUP(M901,'BMC Master'!$C$3:$E$100,3,0)</f>
        <v>1054</v>
      </c>
      <c r="O901" s="7" t="s">
        <v>33952</v>
      </c>
      <c r="P901" s="9">
        <v>31778</v>
      </c>
      <c r="Q901" s="7" t="s">
        <v>33955</v>
      </c>
      <c r="R901" s="29">
        <v>6283193287</v>
      </c>
      <c r="S901" s="38" t="s">
        <v>33956</v>
      </c>
      <c r="T901" s="7" t="s">
        <v>33957</v>
      </c>
      <c r="U901" s="7" t="s">
        <v>33386</v>
      </c>
      <c r="V901" s="7" t="s">
        <v>31763</v>
      </c>
      <c r="W901" s="7" t="s">
        <v>32792</v>
      </c>
      <c r="X901" s="7" t="s">
        <v>33076</v>
      </c>
      <c r="Y901" s="7" t="s">
        <v>33077</v>
      </c>
    </row>
    <row r="902" spans="2:25" hidden="1" x14ac:dyDescent="0.25">
      <c r="B902" s="7" t="s">
        <v>58</v>
      </c>
      <c r="C902" s="30" t="s">
        <v>30609</v>
      </c>
      <c r="D902" s="7" t="s">
        <v>33965</v>
      </c>
      <c r="E902" s="9">
        <v>45909</v>
      </c>
      <c r="F902" s="47" t="s">
        <v>26454</v>
      </c>
      <c r="G902" s="30">
        <f t="shared" ref="G902" si="1215">IF(M902=M901,G901+1,1)</f>
        <v>30</v>
      </c>
      <c r="H902" s="30" t="str">
        <f t="shared" ref="H902" si="1216">TEXT(G902,"0000")</f>
        <v>0030</v>
      </c>
      <c r="I902" s="31" t="str">
        <f t="shared" ref="I902" si="1217">CONCATENATE(N902,H902)</f>
        <v>10540030</v>
      </c>
      <c r="J902" s="30"/>
      <c r="K902" s="42" t="s">
        <v>23380</v>
      </c>
      <c r="L902" s="65" t="s">
        <v>33966</v>
      </c>
      <c r="M902" s="29" t="s">
        <v>33069</v>
      </c>
      <c r="N902" s="51" t="str">
        <f>VLOOKUP(M902,'BMC Master'!$C$3:$E$100,3,0)</f>
        <v>1054</v>
      </c>
      <c r="O902" s="7" t="s">
        <v>33967</v>
      </c>
      <c r="P902" s="9">
        <v>33970</v>
      </c>
      <c r="Q902" s="7" t="s">
        <v>7934</v>
      </c>
      <c r="R902" s="29">
        <v>8877672180</v>
      </c>
      <c r="S902" s="38" t="s">
        <v>33968</v>
      </c>
      <c r="T902" s="7" t="s">
        <v>679</v>
      </c>
      <c r="U902" s="7" t="s">
        <v>30300</v>
      </c>
      <c r="V902" s="7" t="s">
        <v>33864</v>
      </c>
      <c r="W902" s="7" t="s">
        <v>32792</v>
      </c>
      <c r="X902" s="7" t="s">
        <v>33076</v>
      </c>
      <c r="Y902" s="7" t="s">
        <v>33077</v>
      </c>
    </row>
    <row r="903" spans="2:25" hidden="1" x14ac:dyDescent="0.25">
      <c r="B903" s="7" t="s">
        <v>58</v>
      </c>
      <c r="C903" s="30" t="s">
        <v>30609</v>
      </c>
      <c r="D903" s="7" t="s">
        <v>34096</v>
      </c>
      <c r="E903" s="9">
        <v>45923</v>
      </c>
      <c r="F903" s="47" t="s">
        <v>26454</v>
      </c>
      <c r="G903" s="30">
        <f t="shared" ref="G903:G908" si="1218">IF(M903=M902,G902+1,1)</f>
        <v>31</v>
      </c>
      <c r="H903" s="30" t="str">
        <f t="shared" ref="H903:H908" si="1219">TEXT(G903,"0000")</f>
        <v>0031</v>
      </c>
      <c r="I903" s="31" t="str">
        <f t="shared" ref="I903:I908" si="1220">CONCATENATE(N903,H903)</f>
        <v>10540031</v>
      </c>
      <c r="J903" s="30"/>
      <c r="K903" s="42" t="s">
        <v>23380</v>
      </c>
      <c r="L903" s="65" t="s">
        <v>34102</v>
      </c>
      <c r="M903" s="29" t="s">
        <v>33069</v>
      </c>
      <c r="N903" s="51" t="str">
        <f>VLOOKUP(M903,'BMC Master'!$C$3:$E$100,3,0)</f>
        <v>1054</v>
      </c>
      <c r="O903" s="7" t="s">
        <v>32193</v>
      </c>
      <c r="P903" s="9">
        <v>36348</v>
      </c>
      <c r="Q903" s="7" t="s">
        <v>34111</v>
      </c>
      <c r="R903" s="29">
        <v>8102588228</v>
      </c>
      <c r="S903" s="38" t="s">
        <v>34117</v>
      </c>
      <c r="T903" s="7" t="s">
        <v>31371</v>
      </c>
      <c r="U903" s="7" t="s">
        <v>17772</v>
      </c>
      <c r="V903" s="7" t="s">
        <v>1101</v>
      </c>
      <c r="W903" s="7" t="s">
        <v>32792</v>
      </c>
      <c r="X903" s="7" t="s">
        <v>33076</v>
      </c>
      <c r="Y903" s="7" t="s">
        <v>33077</v>
      </c>
    </row>
    <row r="904" spans="2:25" hidden="1" x14ac:dyDescent="0.25">
      <c r="B904" s="7" t="s">
        <v>58</v>
      </c>
      <c r="C904" s="30" t="s">
        <v>30609</v>
      </c>
      <c r="D904" s="7" t="s">
        <v>34097</v>
      </c>
      <c r="E904" s="9">
        <v>45923</v>
      </c>
      <c r="F904" s="47" t="s">
        <v>26454</v>
      </c>
      <c r="G904" s="30">
        <f t="shared" si="1218"/>
        <v>32</v>
      </c>
      <c r="H904" s="30" t="str">
        <f t="shared" si="1219"/>
        <v>0032</v>
      </c>
      <c r="I904" s="31" t="str">
        <f t="shared" si="1220"/>
        <v>10540032</v>
      </c>
      <c r="J904" s="30"/>
      <c r="K904" s="42" t="s">
        <v>23380</v>
      </c>
      <c r="L904" s="65" t="s">
        <v>34103</v>
      </c>
      <c r="M904" s="29" t="s">
        <v>33069</v>
      </c>
      <c r="N904" s="51" t="str">
        <f>VLOOKUP(M904,'BMC Master'!$C$3:$E$100,3,0)</f>
        <v>1054</v>
      </c>
      <c r="O904" s="7" t="s">
        <v>34108</v>
      </c>
      <c r="P904" s="9">
        <v>32874</v>
      </c>
      <c r="Q904" s="7" t="s">
        <v>34112</v>
      </c>
      <c r="R904" s="29">
        <v>6202181669</v>
      </c>
      <c r="S904" s="38" t="s">
        <v>34118</v>
      </c>
      <c r="T904" s="7" t="s">
        <v>679</v>
      </c>
      <c r="U904" s="7" t="s">
        <v>31368</v>
      </c>
      <c r="V904" s="7" t="s">
        <v>31369</v>
      </c>
      <c r="W904" s="7" t="s">
        <v>32792</v>
      </c>
      <c r="X904" s="7" t="s">
        <v>33076</v>
      </c>
      <c r="Y904" s="7" t="s">
        <v>33077</v>
      </c>
    </row>
    <row r="905" spans="2:25" hidden="1" x14ac:dyDescent="0.25">
      <c r="B905" s="7" t="s">
        <v>58</v>
      </c>
      <c r="C905" s="30" t="s">
        <v>30609</v>
      </c>
      <c r="D905" s="7" t="s">
        <v>34098</v>
      </c>
      <c r="E905" s="9">
        <v>45923</v>
      </c>
      <c r="F905" s="47" t="s">
        <v>26454</v>
      </c>
      <c r="G905" s="30">
        <f t="shared" si="1218"/>
        <v>33</v>
      </c>
      <c r="H905" s="30" t="str">
        <f t="shared" si="1219"/>
        <v>0033</v>
      </c>
      <c r="I905" s="31" t="str">
        <f t="shared" si="1220"/>
        <v>10540033</v>
      </c>
      <c r="J905" s="30"/>
      <c r="K905" s="42" t="s">
        <v>23380</v>
      </c>
      <c r="L905" s="65" t="s">
        <v>34104</v>
      </c>
      <c r="M905" s="29" t="s">
        <v>33069</v>
      </c>
      <c r="N905" s="51" t="str">
        <f>VLOOKUP(M905,'BMC Master'!$C$3:$E$100,3,0)</f>
        <v>1054</v>
      </c>
      <c r="O905" s="7" t="s">
        <v>8024</v>
      </c>
      <c r="P905" s="9">
        <v>37360</v>
      </c>
      <c r="Q905" s="7" t="s">
        <v>34113</v>
      </c>
      <c r="R905" s="29">
        <v>6201247849</v>
      </c>
      <c r="S905" s="38" t="s">
        <v>34119</v>
      </c>
      <c r="T905" s="7" t="s">
        <v>819</v>
      </c>
      <c r="U905" s="7" t="s">
        <v>1143</v>
      </c>
      <c r="V905" s="7" t="s">
        <v>1101</v>
      </c>
      <c r="W905" s="7" t="s">
        <v>32792</v>
      </c>
      <c r="X905" s="7" t="s">
        <v>33076</v>
      </c>
      <c r="Y905" s="7" t="s">
        <v>33077</v>
      </c>
    </row>
    <row r="906" spans="2:25" hidden="1" x14ac:dyDescent="0.25">
      <c r="B906" s="7" t="s">
        <v>58</v>
      </c>
      <c r="C906" s="30" t="s">
        <v>30609</v>
      </c>
      <c r="D906" s="7" t="s">
        <v>34099</v>
      </c>
      <c r="E906" s="9">
        <v>45923</v>
      </c>
      <c r="F906" s="47" t="s">
        <v>26454</v>
      </c>
      <c r="G906" s="30">
        <f t="shared" si="1218"/>
        <v>34</v>
      </c>
      <c r="H906" s="30" t="str">
        <f t="shared" si="1219"/>
        <v>0034</v>
      </c>
      <c r="I906" s="31" t="str">
        <f t="shared" si="1220"/>
        <v>10540034</v>
      </c>
      <c r="J906" s="30"/>
      <c r="K906" s="42" t="s">
        <v>23380</v>
      </c>
      <c r="L906" s="65" t="s">
        <v>34105</v>
      </c>
      <c r="M906" s="29" t="s">
        <v>33069</v>
      </c>
      <c r="N906" s="51" t="str">
        <f>VLOOKUP(M906,'BMC Master'!$C$3:$E$100,3,0)</f>
        <v>1054</v>
      </c>
      <c r="O906" s="7" t="s">
        <v>34109</v>
      </c>
      <c r="P906" s="9">
        <v>37039</v>
      </c>
      <c r="Q906" s="7" t="s">
        <v>34114</v>
      </c>
      <c r="R906" s="29">
        <v>8298263772</v>
      </c>
      <c r="S906" s="38" t="s">
        <v>34120</v>
      </c>
      <c r="T906" s="7" t="s">
        <v>32497</v>
      </c>
      <c r="U906" s="7" t="s">
        <v>6157</v>
      </c>
      <c r="V906" s="7" t="s">
        <v>1101</v>
      </c>
      <c r="W906" s="7" t="s">
        <v>32792</v>
      </c>
      <c r="X906" s="7" t="s">
        <v>33076</v>
      </c>
      <c r="Y906" s="7" t="s">
        <v>33077</v>
      </c>
    </row>
    <row r="907" spans="2:25" hidden="1" x14ac:dyDescent="0.25">
      <c r="B907" s="7" t="s">
        <v>58</v>
      </c>
      <c r="C907" s="30" t="s">
        <v>30609</v>
      </c>
      <c r="D907" s="7" t="s">
        <v>34100</v>
      </c>
      <c r="E907" s="9">
        <v>45923</v>
      </c>
      <c r="F907" s="47" t="s">
        <v>26454</v>
      </c>
      <c r="G907" s="30">
        <f t="shared" si="1218"/>
        <v>35</v>
      </c>
      <c r="H907" s="30" t="str">
        <f t="shared" si="1219"/>
        <v>0035</v>
      </c>
      <c r="I907" s="31" t="str">
        <f t="shared" si="1220"/>
        <v>10540035</v>
      </c>
      <c r="J907" s="30"/>
      <c r="K907" s="42" t="s">
        <v>30455</v>
      </c>
      <c r="L907" s="65" t="s">
        <v>34106</v>
      </c>
      <c r="M907" s="29" t="s">
        <v>33069</v>
      </c>
      <c r="N907" s="51" t="str">
        <f>VLOOKUP(M907,'BMC Master'!$C$3:$E$100,3,0)</f>
        <v>1054</v>
      </c>
      <c r="O907" s="7" t="s">
        <v>34110</v>
      </c>
      <c r="P907" s="9">
        <v>25569</v>
      </c>
      <c r="Q907" s="7" t="s">
        <v>34115</v>
      </c>
      <c r="R907" s="29">
        <v>8407829305</v>
      </c>
      <c r="S907" s="38" t="s">
        <v>34122</v>
      </c>
      <c r="T907" s="7" t="s">
        <v>679</v>
      </c>
      <c r="U907" s="7" t="s">
        <v>1188</v>
      </c>
      <c r="V907" s="7" t="s">
        <v>1101</v>
      </c>
      <c r="W907" s="7" t="s">
        <v>32792</v>
      </c>
      <c r="X907" s="7" t="s">
        <v>33076</v>
      </c>
      <c r="Y907" s="7" t="s">
        <v>33077</v>
      </c>
    </row>
    <row r="908" spans="2:25" hidden="1" x14ac:dyDescent="0.25">
      <c r="B908" s="7" t="s">
        <v>58</v>
      </c>
      <c r="C908" s="30" t="s">
        <v>30609</v>
      </c>
      <c r="D908" s="7" t="s">
        <v>34101</v>
      </c>
      <c r="E908" s="9">
        <v>45923</v>
      </c>
      <c r="F908" s="47" t="s">
        <v>26454</v>
      </c>
      <c r="G908" s="30">
        <f t="shared" si="1218"/>
        <v>36</v>
      </c>
      <c r="H908" s="30" t="str">
        <f t="shared" si="1219"/>
        <v>0036</v>
      </c>
      <c r="I908" s="31" t="str">
        <f t="shared" si="1220"/>
        <v>10540036</v>
      </c>
      <c r="J908" s="30"/>
      <c r="K908" s="42" t="s">
        <v>30455</v>
      </c>
      <c r="L908" s="65" t="s">
        <v>34107</v>
      </c>
      <c r="M908" s="29" t="s">
        <v>33069</v>
      </c>
      <c r="N908" s="51" t="str">
        <f>VLOOKUP(M908,'BMC Master'!$C$3:$E$100,3,0)</f>
        <v>1054</v>
      </c>
      <c r="O908" s="7" t="s">
        <v>1062</v>
      </c>
      <c r="P908" s="9">
        <v>37622</v>
      </c>
      <c r="Q908" s="7" t="s">
        <v>34116</v>
      </c>
      <c r="R908" s="29">
        <v>7545003283</v>
      </c>
      <c r="S908" s="38" t="s">
        <v>34121</v>
      </c>
      <c r="T908" s="7" t="s">
        <v>679</v>
      </c>
      <c r="U908" s="7" t="s">
        <v>31368</v>
      </c>
      <c r="V908" s="7" t="s">
        <v>1101</v>
      </c>
      <c r="W908" s="7" t="s">
        <v>32792</v>
      </c>
      <c r="X908" s="7" t="s">
        <v>33076</v>
      </c>
      <c r="Y908" s="7" t="s">
        <v>33077</v>
      </c>
    </row>
    <row r="909" spans="2:25" hidden="1" x14ac:dyDescent="0.25">
      <c r="B909" s="7" t="s">
        <v>58</v>
      </c>
      <c r="C909" s="30" t="s">
        <v>30609</v>
      </c>
      <c r="D909" s="7" t="s">
        <v>34160</v>
      </c>
      <c r="E909" s="9">
        <v>45929</v>
      </c>
      <c r="F909" s="47" t="s">
        <v>26454</v>
      </c>
      <c r="G909" s="30">
        <f t="shared" ref="G909:G910" si="1221">IF(M909=M908,G908+1,1)</f>
        <v>37</v>
      </c>
      <c r="H909" s="30" t="str">
        <f t="shared" ref="H909:H910" si="1222">TEXT(G909,"0000")</f>
        <v>0037</v>
      </c>
      <c r="I909" s="31" t="str">
        <f t="shared" ref="I909:I910" si="1223">CONCATENATE(N909,H909)</f>
        <v>10540037</v>
      </c>
      <c r="J909" s="30"/>
      <c r="K909" s="42" t="s">
        <v>23380</v>
      </c>
      <c r="L909" s="65" t="s">
        <v>34162</v>
      </c>
      <c r="M909" s="29" t="s">
        <v>33069</v>
      </c>
      <c r="N909" s="51" t="str">
        <f>VLOOKUP(M909,'BMC Master'!$C$3:$E$100,3,0)</f>
        <v>1054</v>
      </c>
      <c r="O909" s="7" t="s">
        <v>34164</v>
      </c>
      <c r="P909" s="9">
        <v>38393</v>
      </c>
      <c r="Q909" s="7" t="s">
        <v>34166</v>
      </c>
      <c r="R909" s="29">
        <v>7632814355</v>
      </c>
      <c r="S909" s="38" t="s">
        <v>34168</v>
      </c>
      <c r="T909" s="7" t="s">
        <v>34169</v>
      </c>
      <c r="U909" s="7" t="s">
        <v>1078</v>
      </c>
      <c r="V909" s="7" t="s">
        <v>1101</v>
      </c>
      <c r="W909" s="7" t="s">
        <v>32098</v>
      </c>
      <c r="X909" s="7" t="s">
        <v>33076</v>
      </c>
      <c r="Y909" s="7" t="s">
        <v>33077</v>
      </c>
    </row>
    <row r="910" spans="2:25" hidden="1" x14ac:dyDescent="0.25">
      <c r="B910" s="7" t="s">
        <v>58</v>
      </c>
      <c r="C910" s="30" t="s">
        <v>30609</v>
      </c>
      <c r="D910" s="7" t="s">
        <v>34161</v>
      </c>
      <c r="E910" s="9">
        <v>45929</v>
      </c>
      <c r="F910" s="47" t="s">
        <v>26454</v>
      </c>
      <c r="G910" s="30">
        <f t="shared" si="1221"/>
        <v>38</v>
      </c>
      <c r="H910" s="30" t="str">
        <f t="shared" si="1222"/>
        <v>0038</v>
      </c>
      <c r="I910" s="31" t="str">
        <f t="shared" si="1223"/>
        <v>10540038</v>
      </c>
      <c r="J910" s="30"/>
      <c r="K910" s="42" t="s">
        <v>23380</v>
      </c>
      <c r="L910" s="65" t="s">
        <v>34163</v>
      </c>
      <c r="M910" s="29" t="s">
        <v>33069</v>
      </c>
      <c r="N910" s="51" t="str">
        <f>VLOOKUP(M910,'BMC Master'!$C$3:$E$100,3,0)</f>
        <v>1054</v>
      </c>
      <c r="O910" s="7" t="s">
        <v>34165</v>
      </c>
      <c r="P910" s="9">
        <v>31067</v>
      </c>
      <c r="Q910" s="7" t="s">
        <v>34167</v>
      </c>
      <c r="R910" s="29">
        <v>9135365896</v>
      </c>
      <c r="S910" s="38" t="s">
        <v>34171</v>
      </c>
      <c r="T910" s="7" t="s">
        <v>34169</v>
      </c>
      <c r="U910" s="7" t="s">
        <v>1078</v>
      </c>
      <c r="V910" s="7" t="s">
        <v>1101</v>
      </c>
      <c r="W910" s="7" t="s">
        <v>32098</v>
      </c>
      <c r="X910" s="7" t="s">
        <v>33076</v>
      </c>
      <c r="Y910" s="7" t="s">
        <v>33077</v>
      </c>
    </row>
    <row r="911" spans="2:25" hidden="1" x14ac:dyDescent="0.25">
      <c r="B911" s="7" t="s">
        <v>58</v>
      </c>
      <c r="C911" s="30" t="s">
        <v>30609</v>
      </c>
      <c r="D911" s="7" t="s">
        <v>34638</v>
      </c>
      <c r="E911" s="9">
        <v>46004</v>
      </c>
      <c r="F911" s="47" t="s">
        <v>26454</v>
      </c>
      <c r="G911" s="30">
        <f t="shared" ref="G911:G912" si="1224">IF(M911=M910,G910+1,1)</f>
        <v>39</v>
      </c>
      <c r="H911" s="30" t="str">
        <f t="shared" ref="H911:H912" si="1225">TEXT(G911,"0000")</f>
        <v>0039</v>
      </c>
      <c r="I911" s="31" t="str">
        <f t="shared" ref="I911:I912" si="1226">CONCATENATE(N911,H911)</f>
        <v>10540039</v>
      </c>
      <c r="J911" s="30"/>
      <c r="K911" s="42" t="s">
        <v>30455</v>
      </c>
      <c r="L911" s="65" t="s">
        <v>34640</v>
      </c>
      <c r="M911" s="29" t="s">
        <v>33069</v>
      </c>
      <c r="N911" s="51" t="str">
        <f>VLOOKUP(M911,'BMC Master'!$C$3:$E$100,3,0)</f>
        <v>1054</v>
      </c>
      <c r="O911" s="7" t="s">
        <v>2770</v>
      </c>
      <c r="P911" s="9">
        <v>27395</v>
      </c>
      <c r="Q911" s="7" t="s">
        <v>34643</v>
      </c>
      <c r="R911" s="29">
        <v>9534005134</v>
      </c>
      <c r="S911" s="38" t="s">
        <v>34645</v>
      </c>
      <c r="T911" s="7" t="s">
        <v>33572</v>
      </c>
      <c r="U911" s="7" t="s">
        <v>5025</v>
      </c>
      <c r="V911" s="7" t="s">
        <v>34646</v>
      </c>
      <c r="W911" s="7" t="s">
        <v>34649</v>
      </c>
      <c r="X911" s="7" t="s">
        <v>33076</v>
      </c>
      <c r="Y911" s="7" t="s">
        <v>33077</v>
      </c>
    </row>
    <row r="912" spans="2:25" hidden="1" x14ac:dyDescent="0.25">
      <c r="B912" s="7" t="s">
        <v>58</v>
      </c>
      <c r="C912" s="30" t="s">
        <v>30609</v>
      </c>
      <c r="D912" s="7" t="s">
        <v>34639</v>
      </c>
      <c r="E912" s="9">
        <v>46004</v>
      </c>
      <c r="F912" s="47" t="s">
        <v>26454</v>
      </c>
      <c r="G912" s="30">
        <f t="shared" si="1224"/>
        <v>40</v>
      </c>
      <c r="H912" s="30" t="str">
        <f t="shared" si="1225"/>
        <v>0040</v>
      </c>
      <c r="I912" s="31" t="str">
        <f t="shared" si="1226"/>
        <v>10540040</v>
      </c>
      <c r="J912" s="30"/>
      <c r="K912" s="42" t="s">
        <v>30455</v>
      </c>
      <c r="L912" s="65" t="s">
        <v>34641</v>
      </c>
      <c r="M912" s="29" t="s">
        <v>33069</v>
      </c>
      <c r="N912" s="51" t="str">
        <f>VLOOKUP(M912,'BMC Master'!$C$3:$E$100,3,0)</f>
        <v>1054</v>
      </c>
      <c r="O912" s="7" t="s">
        <v>34642</v>
      </c>
      <c r="P912" s="9">
        <v>24108</v>
      </c>
      <c r="Q912" s="7" t="s">
        <v>34644</v>
      </c>
      <c r="R912" s="29">
        <v>9801783071</v>
      </c>
      <c r="S912" s="38" t="s">
        <v>34647</v>
      </c>
      <c r="T912" s="7" t="s">
        <v>679</v>
      </c>
      <c r="U912" s="7" t="s">
        <v>17788</v>
      </c>
      <c r="V912" s="7" t="s">
        <v>34648</v>
      </c>
      <c r="W912" s="7" t="s">
        <v>34650</v>
      </c>
      <c r="X912" s="7" t="s">
        <v>33076</v>
      </c>
      <c r="Y912" s="7" t="s">
        <v>33077</v>
      </c>
    </row>
    <row r="913" spans="2:25" hidden="1" x14ac:dyDescent="0.25">
      <c r="B913" s="7" t="s">
        <v>58</v>
      </c>
      <c r="C913" s="30" t="s">
        <v>30609</v>
      </c>
      <c r="D913" s="7" t="s">
        <v>34909</v>
      </c>
      <c r="E913" s="9">
        <v>46025</v>
      </c>
      <c r="F913" s="47" t="s">
        <v>26454</v>
      </c>
      <c r="G913" s="30">
        <f t="shared" ref="G913:G914" si="1227">IF(M913=M912,G912+1,1)</f>
        <v>41</v>
      </c>
      <c r="H913" s="30" t="str">
        <f t="shared" ref="H913:H914" si="1228">TEXT(G913,"0000")</f>
        <v>0041</v>
      </c>
      <c r="I913" s="31" t="str">
        <f t="shared" ref="I913:I914" si="1229">CONCATENATE(N913,H913)</f>
        <v>10540041</v>
      </c>
      <c r="J913" s="30"/>
      <c r="K913" s="42" t="s">
        <v>23380</v>
      </c>
      <c r="L913" s="65" t="s">
        <v>34911</v>
      </c>
      <c r="M913" s="29" t="s">
        <v>33069</v>
      </c>
      <c r="N913" s="51" t="str">
        <f>VLOOKUP(M913,'BMC Master'!$C$3:$E$100,3,0)</f>
        <v>1054</v>
      </c>
      <c r="O913" s="7" t="s">
        <v>34913</v>
      </c>
      <c r="P913" s="9">
        <v>36947</v>
      </c>
      <c r="Q913" s="7" t="s">
        <v>34914</v>
      </c>
      <c r="R913" s="29">
        <v>8092178164</v>
      </c>
      <c r="S913" s="38" t="s">
        <v>34916</v>
      </c>
      <c r="T913" s="7" t="s">
        <v>679</v>
      </c>
      <c r="U913" s="7" t="s">
        <v>32289</v>
      </c>
      <c r="V913" s="7" t="s">
        <v>1101</v>
      </c>
      <c r="W913" s="7" t="s">
        <v>34919</v>
      </c>
      <c r="X913" s="7" t="s">
        <v>33076</v>
      </c>
      <c r="Y913" s="7" t="s">
        <v>33077</v>
      </c>
    </row>
    <row r="914" spans="2:25" hidden="1" x14ac:dyDescent="0.25">
      <c r="B914" s="7" t="s">
        <v>58</v>
      </c>
      <c r="C914" s="30" t="s">
        <v>30609</v>
      </c>
      <c r="D914" s="7" t="s">
        <v>34910</v>
      </c>
      <c r="E914" s="9">
        <v>46025</v>
      </c>
      <c r="F914" s="47" t="s">
        <v>26454</v>
      </c>
      <c r="G914" s="30">
        <f t="shared" si="1227"/>
        <v>42</v>
      </c>
      <c r="H914" s="30" t="str">
        <f t="shared" si="1228"/>
        <v>0042</v>
      </c>
      <c r="I914" s="31" t="str">
        <f t="shared" si="1229"/>
        <v>10540042</v>
      </c>
      <c r="J914" s="30"/>
      <c r="K914" s="42" t="s">
        <v>23380</v>
      </c>
      <c r="L914" s="65" t="s">
        <v>34912</v>
      </c>
      <c r="M914" s="29" t="s">
        <v>33069</v>
      </c>
      <c r="N914" s="51" t="str">
        <f>VLOOKUP(M914,'BMC Master'!$C$3:$E$100,3,0)</f>
        <v>1054</v>
      </c>
      <c r="O914" s="7" t="s">
        <v>10303</v>
      </c>
      <c r="P914" s="9">
        <v>31413</v>
      </c>
      <c r="Q914" s="7" t="s">
        <v>34915</v>
      </c>
      <c r="R914" s="29">
        <v>8235366514</v>
      </c>
      <c r="S914" s="38" t="s">
        <v>34917</v>
      </c>
      <c r="T914" s="7" t="s">
        <v>34918</v>
      </c>
      <c r="U914" s="7" t="s">
        <v>747</v>
      </c>
      <c r="V914" s="7" t="s">
        <v>1101</v>
      </c>
      <c r="W914" s="7" t="s">
        <v>34920</v>
      </c>
      <c r="X914" s="7" t="s">
        <v>33076</v>
      </c>
      <c r="Y914" s="7" t="s">
        <v>33077</v>
      </c>
    </row>
    <row r="915" spans="2:25" hidden="1" x14ac:dyDescent="0.25">
      <c r="B915" s="7" t="s">
        <v>58</v>
      </c>
      <c r="C915" s="30" t="s">
        <v>30609</v>
      </c>
      <c r="D915" s="7" t="s">
        <v>34998</v>
      </c>
      <c r="E915" s="9">
        <v>46034</v>
      </c>
      <c r="F915" s="47" t="s">
        <v>26454</v>
      </c>
      <c r="G915" s="30">
        <f t="shared" ref="G915:G916" si="1230">IF(M915=M914,G914+1,1)</f>
        <v>43</v>
      </c>
      <c r="H915" s="30" t="str">
        <f t="shared" ref="H915:H916" si="1231">TEXT(G915,"0000")</f>
        <v>0043</v>
      </c>
      <c r="I915" s="31" t="str">
        <f t="shared" ref="I915:I916" si="1232">CONCATENATE(N915,H915)</f>
        <v>10540043</v>
      </c>
      <c r="J915" s="30"/>
      <c r="K915" s="42" t="s">
        <v>23380</v>
      </c>
      <c r="L915" s="65" t="s">
        <v>35000</v>
      </c>
      <c r="M915" s="29" t="s">
        <v>33069</v>
      </c>
      <c r="N915" s="51" t="str">
        <f>VLOOKUP(M915,'BMC Master'!$C$3:$E$100,3,0)</f>
        <v>1054</v>
      </c>
      <c r="O915" s="7" t="s">
        <v>35002</v>
      </c>
      <c r="P915" s="9">
        <v>36526</v>
      </c>
      <c r="Q915" s="7" t="s">
        <v>19495</v>
      </c>
      <c r="R915" s="29">
        <v>7033095382</v>
      </c>
      <c r="S915" s="38" t="s">
        <v>35004</v>
      </c>
      <c r="T915" s="7" t="s">
        <v>934</v>
      </c>
      <c r="U915" s="7" t="s">
        <v>35006</v>
      </c>
      <c r="V915" s="7" t="s">
        <v>35007</v>
      </c>
      <c r="W915" s="7" t="s">
        <v>34920</v>
      </c>
      <c r="X915" s="7" t="s">
        <v>33076</v>
      </c>
      <c r="Y915" s="7" t="s">
        <v>33077</v>
      </c>
    </row>
    <row r="916" spans="2:25" hidden="1" x14ac:dyDescent="0.25">
      <c r="B916" s="7" t="s">
        <v>58</v>
      </c>
      <c r="C916" s="30" t="s">
        <v>30609</v>
      </c>
      <c r="D916" s="7" t="s">
        <v>34999</v>
      </c>
      <c r="E916" s="9">
        <v>46034</v>
      </c>
      <c r="F916" s="47" t="s">
        <v>26454</v>
      </c>
      <c r="G916" s="30">
        <f t="shared" si="1230"/>
        <v>44</v>
      </c>
      <c r="H916" s="30" t="str">
        <f t="shared" si="1231"/>
        <v>0044</v>
      </c>
      <c r="I916" s="31" t="str">
        <f t="shared" si="1232"/>
        <v>10540044</v>
      </c>
      <c r="J916" s="30"/>
      <c r="K916" s="42" t="s">
        <v>23380</v>
      </c>
      <c r="L916" s="65" t="s">
        <v>35001</v>
      </c>
      <c r="M916" s="29" t="s">
        <v>33069</v>
      </c>
      <c r="N916" s="51" t="str">
        <f>VLOOKUP(M916,'BMC Master'!$C$3:$E$100,3,0)</f>
        <v>1054</v>
      </c>
      <c r="O916" s="7" t="s">
        <v>978</v>
      </c>
      <c r="P916" s="9">
        <v>33970</v>
      </c>
      <c r="Q916" s="7" t="s">
        <v>35003</v>
      </c>
      <c r="R916" s="29">
        <v>8434857898</v>
      </c>
      <c r="S916" s="38" t="s">
        <v>35005</v>
      </c>
      <c r="T916" s="7" t="s">
        <v>934</v>
      </c>
      <c r="U916" s="7" t="s">
        <v>32788</v>
      </c>
      <c r="V916" s="7" t="s">
        <v>35008</v>
      </c>
      <c r="W916" s="7" t="s">
        <v>34920</v>
      </c>
      <c r="X916" s="7" t="s">
        <v>33076</v>
      </c>
      <c r="Y916" s="7" t="s">
        <v>33077</v>
      </c>
    </row>
    <row r="917" spans="2:25" hidden="1" x14ac:dyDescent="0.25">
      <c r="B917" s="7" t="s">
        <v>58</v>
      </c>
      <c r="C917" s="30" t="s">
        <v>30609</v>
      </c>
      <c r="D917" s="7" t="s">
        <v>35436</v>
      </c>
      <c r="E917" s="9">
        <v>46066</v>
      </c>
      <c r="F917" s="47" t="s">
        <v>26454</v>
      </c>
      <c r="G917" s="30">
        <f t="shared" ref="G917" si="1233">IF(M917=M916,G916+1,1)</f>
        <v>45</v>
      </c>
      <c r="H917" s="30" t="str">
        <f t="shared" ref="H917" si="1234">TEXT(G917,"0000")</f>
        <v>0045</v>
      </c>
      <c r="I917" s="31" t="str">
        <f t="shared" ref="I917" si="1235">CONCATENATE(N917,H917)</f>
        <v>10540045</v>
      </c>
      <c r="J917" s="30"/>
      <c r="K917" s="42" t="s">
        <v>30455</v>
      </c>
      <c r="L917" s="65" t="s">
        <v>35437</v>
      </c>
      <c r="M917" s="29" t="s">
        <v>33069</v>
      </c>
      <c r="N917" s="51" t="str">
        <f>VLOOKUP(M917,'BMC Master'!$C$3:$E$100,3,0)</f>
        <v>1054</v>
      </c>
      <c r="O917" s="7" t="s">
        <v>177</v>
      </c>
      <c r="P917" s="9">
        <v>31778</v>
      </c>
      <c r="Q917" s="7" t="s">
        <v>35438</v>
      </c>
      <c r="R917" s="29">
        <v>6377099068</v>
      </c>
      <c r="S917" s="38" t="s">
        <v>35439</v>
      </c>
      <c r="T917" s="7" t="s">
        <v>934</v>
      </c>
      <c r="U917" s="7" t="s">
        <v>32788</v>
      </c>
      <c r="V917" s="7" t="s">
        <v>35008</v>
      </c>
      <c r="W917" s="7" t="s">
        <v>34920</v>
      </c>
      <c r="X917" s="7" t="s">
        <v>33076</v>
      </c>
      <c r="Y917" s="7" t="s">
        <v>33077</v>
      </c>
    </row>
    <row r="918" spans="2:25" hidden="1" x14ac:dyDescent="0.25">
      <c r="B918" s="7" t="s">
        <v>58</v>
      </c>
      <c r="C918" s="30" t="s">
        <v>30609</v>
      </c>
      <c r="D918" s="7" t="s">
        <v>35810</v>
      </c>
      <c r="E918" s="9">
        <v>46099</v>
      </c>
      <c r="F918" s="47" t="s">
        <v>26454</v>
      </c>
      <c r="G918" s="30">
        <f t="shared" ref="G918:G919" si="1236">IF(M918=M917,G917+1,1)</f>
        <v>46</v>
      </c>
      <c r="H918" s="30" t="str">
        <f t="shared" ref="H918:H919" si="1237">TEXT(G918,"0000")</f>
        <v>0046</v>
      </c>
      <c r="I918" s="31" t="str">
        <f t="shared" ref="I918:I919" si="1238">CONCATENATE(N918,H918)</f>
        <v>10540046</v>
      </c>
      <c r="J918" s="30"/>
      <c r="K918" s="42" t="s">
        <v>23380</v>
      </c>
      <c r="L918" s="65" t="s">
        <v>35812</v>
      </c>
      <c r="M918" s="29" t="s">
        <v>33069</v>
      </c>
      <c r="N918" s="51" t="str">
        <f>VLOOKUP(M918,'BMC Master'!$C$3:$E$100,3,0)</f>
        <v>1054</v>
      </c>
      <c r="O918" s="7" t="s">
        <v>35814</v>
      </c>
      <c r="P918" s="9">
        <v>39814</v>
      </c>
      <c r="Q918" s="7" t="s">
        <v>35816</v>
      </c>
      <c r="R918" s="29">
        <v>9122127510</v>
      </c>
      <c r="S918" s="38" t="s">
        <v>35817</v>
      </c>
      <c r="T918" s="7" t="s">
        <v>934</v>
      </c>
      <c r="U918" s="7" t="s">
        <v>32788</v>
      </c>
      <c r="V918" s="7" t="s">
        <v>35008</v>
      </c>
      <c r="W918" s="7" t="s">
        <v>34920</v>
      </c>
      <c r="X918" s="7" t="s">
        <v>33076</v>
      </c>
      <c r="Y918" s="7" t="s">
        <v>33077</v>
      </c>
    </row>
    <row r="919" spans="2:25" hidden="1" x14ac:dyDescent="0.25">
      <c r="B919" s="7" t="s">
        <v>58</v>
      </c>
      <c r="C919" s="30" t="s">
        <v>30609</v>
      </c>
      <c r="D919" s="7" t="s">
        <v>35811</v>
      </c>
      <c r="E919" s="9">
        <v>46099</v>
      </c>
      <c r="F919" s="47" t="s">
        <v>26454</v>
      </c>
      <c r="G919" s="30">
        <f t="shared" si="1236"/>
        <v>47</v>
      </c>
      <c r="H919" s="30" t="str">
        <f t="shared" si="1237"/>
        <v>0047</v>
      </c>
      <c r="I919" s="31" t="str">
        <f t="shared" si="1238"/>
        <v>10540047</v>
      </c>
      <c r="J919" s="30"/>
      <c r="K919" s="42" t="s">
        <v>23380</v>
      </c>
      <c r="L919" s="65" t="s">
        <v>35813</v>
      </c>
      <c r="M919" s="29" t="s">
        <v>33069</v>
      </c>
      <c r="N919" s="51" t="str">
        <f>VLOOKUP(M919,'BMC Master'!$C$3:$E$100,3,0)</f>
        <v>1054</v>
      </c>
      <c r="O919" s="7" t="s">
        <v>35815</v>
      </c>
      <c r="P919" s="9">
        <v>31048</v>
      </c>
      <c r="Q919" s="7" t="s">
        <v>2622</v>
      </c>
      <c r="R919" s="29">
        <v>7250033310</v>
      </c>
      <c r="S919" s="38" t="s">
        <v>35818</v>
      </c>
      <c r="T919" s="7" t="s">
        <v>30564</v>
      </c>
      <c r="U919" s="7" t="s">
        <v>747</v>
      </c>
      <c r="V919" s="7" t="s">
        <v>35819</v>
      </c>
      <c r="W919" s="7" t="s">
        <v>34920</v>
      </c>
      <c r="X919" s="7" t="s">
        <v>33076</v>
      </c>
      <c r="Y919" s="7" t="s">
        <v>33077</v>
      </c>
    </row>
    <row r="920" spans="2:25" hidden="1" x14ac:dyDescent="0.25">
      <c r="B920" s="7" t="s">
        <v>58</v>
      </c>
      <c r="C920" s="30" t="s">
        <v>30609</v>
      </c>
      <c r="D920" s="7" t="s">
        <v>36195</v>
      </c>
      <c r="E920" s="9">
        <v>46111</v>
      </c>
      <c r="F920" s="47" t="s">
        <v>26454</v>
      </c>
      <c r="G920" s="30">
        <f t="shared" ref="G920:G921" si="1239">IF(M920=M919,G919+1,1)</f>
        <v>48</v>
      </c>
      <c r="H920" s="30" t="str">
        <f t="shared" ref="H920:H921" si="1240">TEXT(G920,"0000")</f>
        <v>0048</v>
      </c>
      <c r="I920" s="31" t="str">
        <f t="shared" ref="I920:I921" si="1241">CONCATENATE(N920,H920)</f>
        <v>10540048</v>
      </c>
      <c r="J920" s="30"/>
      <c r="K920" s="42" t="s">
        <v>30455</v>
      </c>
      <c r="L920" s="65" t="s">
        <v>36185</v>
      </c>
      <c r="M920" s="29" t="s">
        <v>33069</v>
      </c>
      <c r="N920" s="51" t="str">
        <f>VLOOKUP(M920,'BMC Master'!$C$3:$E$100,3,0)</f>
        <v>1054</v>
      </c>
      <c r="O920" s="7" t="s">
        <v>3490</v>
      </c>
      <c r="P920" s="9">
        <v>34700</v>
      </c>
      <c r="Q920" s="7" t="s">
        <v>18113</v>
      </c>
      <c r="R920" s="29">
        <v>8797068850</v>
      </c>
      <c r="S920" s="38" t="s">
        <v>36198</v>
      </c>
      <c r="T920" s="7" t="s">
        <v>879</v>
      </c>
      <c r="U920" s="7" t="s">
        <v>32707</v>
      </c>
      <c r="V920" s="7" t="s">
        <v>33068</v>
      </c>
      <c r="W920" s="7" t="s">
        <v>34920</v>
      </c>
      <c r="X920" s="7" t="s">
        <v>33076</v>
      </c>
      <c r="Y920" s="7" t="s">
        <v>33077</v>
      </c>
    </row>
    <row r="921" spans="2:25" hidden="1" x14ac:dyDescent="0.25">
      <c r="B921" s="7" t="s">
        <v>58</v>
      </c>
      <c r="C921" s="30" t="s">
        <v>30609</v>
      </c>
      <c r="D921" s="7" t="s">
        <v>36196</v>
      </c>
      <c r="E921" s="9">
        <v>46111</v>
      </c>
      <c r="F921" s="47" t="s">
        <v>26454</v>
      </c>
      <c r="G921" s="30">
        <f t="shared" si="1239"/>
        <v>49</v>
      </c>
      <c r="H921" s="30" t="str">
        <f t="shared" si="1240"/>
        <v>0049</v>
      </c>
      <c r="I921" s="31" t="str">
        <f t="shared" si="1241"/>
        <v>10540049</v>
      </c>
      <c r="J921" s="30"/>
      <c r="K921" s="42" t="s">
        <v>30455</v>
      </c>
      <c r="L921" s="65" t="s">
        <v>36186</v>
      </c>
      <c r="M921" s="29" t="s">
        <v>33069</v>
      </c>
      <c r="N921" s="51" t="str">
        <f>VLOOKUP(M921,'BMC Master'!$C$3:$E$100,3,0)</f>
        <v>1054</v>
      </c>
      <c r="O921" s="7" t="s">
        <v>35467</v>
      </c>
      <c r="P921" s="9">
        <v>38701</v>
      </c>
      <c r="Q921" s="7" t="s">
        <v>36197</v>
      </c>
      <c r="R921" s="29">
        <v>9264135159</v>
      </c>
      <c r="S921" s="38" t="s">
        <v>36199</v>
      </c>
      <c r="T921" s="7" t="s">
        <v>36200</v>
      </c>
      <c r="U921" s="7" t="s">
        <v>1188</v>
      </c>
      <c r="V921" s="7" t="s">
        <v>33068</v>
      </c>
      <c r="W921" s="7" t="s">
        <v>34920</v>
      </c>
      <c r="X921" s="7" t="s">
        <v>33076</v>
      </c>
      <c r="Y921" s="7" t="s">
        <v>33077</v>
      </c>
    </row>
    <row r="922" spans="2:25" hidden="1" x14ac:dyDescent="0.25">
      <c r="B922" s="7" t="s">
        <v>58</v>
      </c>
      <c r="C922" s="30" t="s">
        <v>30609</v>
      </c>
      <c r="D922" s="7" t="s">
        <v>36628</v>
      </c>
      <c r="E922" s="9">
        <v>46176</v>
      </c>
      <c r="F922" s="47" t="s">
        <v>26454</v>
      </c>
      <c r="G922" s="30">
        <f t="shared" ref="G922:G924" si="1242">IF(M922=M921,G921+1,1)</f>
        <v>50</v>
      </c>
      <c r="H922" s="30" t="str">
        <f t="shared" ref="H922:H924" si="1243">TEXT(G922,"0000")</f>
        <v>0050</v>
      </c>
      <c r="I922" s="31" t="str">
        <f t="shared" ref="I922:I924" si="1244">CONCATENATE(N922,H922)</f>
        <v>10540050</v>
      </c>
      <c r="J922" s="30"/>
      <c r="K922" s="42" t="s">
        <v>23380</v>
      </c>
      <c r="L922" s="65" t="s">
        <v>36631</v>
      </c>
      <c r="M922" s="29" t="s">
        <v>33069</v>
      </c>
      <c r="N922" s="51" t="str">
        <f>VLOOKUP(M922,'BMC Master'!$C$3:$E$100,3,0)</f>
        <v>1054</v>
      </c>
      <c r="O922" s="7" t="s">
        <v>25955</v>
      </c>
      <c r="P922" s="9">
        <v>30317</v>
      </c>
      <c r="Q922" s="7" t="s">
        <v>36634</v>
      </c>
      <c r="R922" s="29">
        <v>6396878092</v>
      </c>
      <c r="S922" s="38" t="s">
        <v>36637</v>
      </c>
      <c r="T922" s="7" t="s">
        <v>33221</v>
      </c>
      <c r="U922" s="7" t="s">
        <v>32788</v>
      </c>
      <c r="V922" s="7" t="s">
        <v>35008</v>
      </c>
      <c r="W922" s="7" t="s">
        <v>34920</v>
      </c>
      <c r="X922" s="7" t="s">
        <v>33076</v>
      </c>
      <c r="Y922" s="7" t="s">
        <v>33077</v>
      </c>
    </row>
    <row r="923" spans="2:25" hidden="1" x14ac:dyDescent="0.25">
      <c r="B923" s="7" t="s">
        <v>58</v>
      </c>
      <c r="C923" s="30" t="s">
        <v>30609</v>
      </c>
      <c r="D923" s="7" t="s">
        <v>36629</v>
      </c>
      <c r="E923" s="9">
        <v>46176</v>
      </c>
      <c r="F923" s="47" t="s">
        <v>26454</v>
      </c>
      <c r="G923" s="30">
        <f t="shared" si="1242"/>
        <v>51</v>
      </c>
      <c r="H923" s="30" t="str">
        <f t="shared" si="1243"/>
        <v>0051</v>
      </c>
      <c r="I923" s="31" t="str">
        <f t="shared" si="1244"/>
        <v>10540051</v>
      </c>
      <c r="J923" s="30"/>
      <c r="K923" s="42" t="s">
        <v>30455</v>
      </c>
      <c r="L923" s="65" t="s">
        <v>36632</v>
      </c>
      <c r="M923" s="29" t="s">
        <v>33069</v>
      </c>
      <c r="N923" s="51" t="str">
        <f>VLOOKUP(M923,'BMC Master'!$C$3:$E$100,3,0)</f>
        <v>1054</v>
      </c>
      <c r="O923" s="7" t="s">
        <v>35327</v>
      </c>
      <c r="P923" s="9">
        <v>23377</v>
      </c>
      <c r="Q923" s="7" t="s">
        <v>26026</v>
      </c>
      <c r="R923" s="29">
        <v>9430003231</v>
      </c>
      <c r="S923" s="38" t="s">
        <v>36636</v>
      </c>
      <c r="T923" s="7" t="s">
        <v>30573</v>
      </c>
      <c r="U923" s="7" t="s">
        <v>32925</v>
      </c>
      <c r="V923" s="7" t="s">
        <v>30663</v>
      </c>
      <c r="W923" s="7" t="s">
        <v>34920</v>
      </c>
      <c r="X923" s="7" t="s">
        <v>33076</v>
      </c>
      <c r="Y923" s="7" t="s">
        <v>33077</v>
      </c>
    </row>
    <row r="924" spans="2:25" hidden="1" x14ac:dyDescent="0.25">
      <c r="B924" s="7" t="s">
        <v>58</v>
      </c>
      <c r="C924" s="30" t="s">
        <v>30609</v>
      </c>
      <c r="D924" s="7" t="s">
        <v>36630</v>
      </c>
      <c r="E924" s="9">
        <v>46176</v>
      </c>
      <c r="F924" s="47" t="s">
        <v>26454</v>
      </c>
      <c r="G924" s="30">
        <f t="shared" si="1242"/>
        <v>52</v>
      </c>
      <c r="H924" s="30" t="str">
        <f t="shared" si="1243"/>
        <v>0052</v>
      </c>
      <c r="I924" s="31" t="str">
        <f t="shared" si="1244"/>
        <v>10540052</v>
      </c>
      <c r="J924" s="30"/>
      <c r="K924" s="42" t="s">
        <v>30455</v>
      </c>
      <c r="L924" s="65" t="s">
        <v>36633</v>
      </c>
      <c r="M924" s="29" t="s">
        <v>33069</v>
      </c>
      <c r="N924" s="51" t="str">
        <f>VLOOKUP(M924,'BMC Master'!$C$3:$E$100,3,0)</f>
        <v>1054</v>
      </c>
      <c r="O924" s="7" t="s">
        <v>8900</v>
      </c>
      <c r="P924" s="9">
        <v>29952</v>
      </c>
      <c r="Q924" s="7" t="s">
        <v>36635</v>
      </c>
      <c r="R924" s="29">
        <v>9123408805</v>
      </c>
      <c r="S924" s="38" t="s">
        <v>36638</v>
      </c>
      <c r="T924" s="7" t="s">
        <v>33221</v>
      </c>
      <c r="U924" s="7" t="s">
        <v>32788</v>
      </c>
      <c r="V924" s="7" t="s">
        <v>35008</v>
      </c>
      <c r="W924" s="7" t="s">
        <v>34920</v>
      </c>
      <c r="X924" s="7" t="s">
        <v>33076</v>
      </c>
      <c r="Y924" s="7" t="s">
        <v>33077</v>
      </c>
    </row>
    <row r="925" spans="2:25" hidden="1" x14ac:dyDescent="0.25">
      <c r="B925" s="7" t="s">
        <v>58</v>
      </c>
      <c r="C925" s="30" t="s">
        <v>30609</v>
      </c>
      <c r="D925" s="7" t="s">
        <v>37089</v>
      </c>
      <c r="E925" s="9">
        <v>46225</v>
      </c>
      <c r="F925" s="47" t="s">
        <v>26454</v>
      </c>
      <c r="G925" s="30">
        <f t="shared" ref="G925:G936" si="1245">IF(M925=M924,G924+1,1)</f>
        <v>53</v>
      </c>
      <c r="H925" s="30" t="str">
        <f t="shared" ref="H925:H936" si="1246">TEXT(G925,"0000")</f>
        <v>0053</v>
      </c>
      <c r="I925" s="31" t="str">
        <f t="shared" ref="I925:I936" si="1247">CONCATENATE(N925,H925)</f>
        <v>10540053</v>
      </c>
      <c r="J925" s="30"/>
      <c r="K925" s="42" t="s">
        <v>23380</v>
      </c>
      <c r="L925" s="65" t="s">
        <v>37101</v>
      </c>
      <c r="M925" s="29" t="s">
        <v>33069</v>
      </c>
      <c r="N925" s="51" t="str">
        <f>VLOOKUP(M925,'BMC Master'!$C$3:$E$100,3,0)</f>
        <v>1054</v>
      </c>
      <c r="O925" s="7" t="s">
        <v>3588</v>
      </c>
      <c r="P925" s="9">
        <v>35431</v>
      </c>
      <c r="Q925" s="7" t="s">
        <v>37118</v>
      </c>
      <c r="R925" s="29">
        <v>9971304118</v>
      </c>
      <c r="S925" s="38" t="s">
        <v>37142</v>
      </c>
      <c r="T925" s="7" t="s">
        <v>33221</v>
      </c>
      <c r="U925" s="7" t="s">
        <v>6241</v>
      </c>
      <c r="V925" s="7" t="s">
        <v>37134</v>
      </c>
      <c r="W925" s="7" t="s">
        <v>18618</v>
      </c>
      <c r="X925" s="7" t="s">
        <v>33076</v>
      </c>
      <c r="Y925" s="7" t="s">
        <v>33077</v>
      </c>
    </row>
    <row r="926" spans="2:25" hidden="1" x14ac:dyDescent="0.25">
      <c r="B926" s="7" t="s">
        <v>58</v>
      </c>
      <c r="C926" s="30" t="s">
        <v>30609</v>
      </c>
      <c r="D926" s="7" t="s">
        <v>37090</v>
      </c>
      <c r="E926" s="9">
        <v>46225</v>
      </c>
      <c r="F926" s="47" t="s">
        <v>26454</v>
      </c>
      <c r="G926" s="30">
        <f t="shared" si="1245"/>
        <v>54</v>
      </c>
      <c r="H926" s="30" t="str">
        <f t="shared" si="1246"/>
        <v>0054</v>
      </c>
      <c r="I926" s="31" t="str">
        <f t="shared" si="1247"/>
        <v>10540054</v>
      </c>
      <c r="J926" s="30"/>
      <c r="K926" s="42" t="s">
        <v>23380</v>
      </c>
      <c r="L926" s="65" t="s">
        <v>37102</v>
      </c>
      <c r="M926" s="29" t="s">
        <v>33069</v>
      </c>
      <c r="N926" s="51" t="str">
        <f>VLOOKUP(M926,'BMC Master'!$C$3:$E$100,3,0)</f>
        <v>1054</v>
      </c>
      <c r="O926" s="7" t="s">
        <v>37112</v>
      </c>
      <c r="P926" s="9">
        <v>32874</v>
      </c>
      <c r="Q926" s="7" t="s">
        <v>33119</v>
      </c>
      <c r="R926" s="29">
        <v>7488654137</v>
      </c>
      <c r="S926" s="38" t="s">
        <v>37125</v>
      </c>
      <c r="T926" s="7" t="s">
        <v>37150</v>
      </c>
      <c r="U926" s="7" t="s">
        <v>5510</v>
      </c>
      <c r="V926" s="7" t="s">
        <v>37134</v>
      </c>
      <c r="W926" s="7" t="s">
        <v>18618</v>
      </c>
      <c r="X926" s="7" t="s">
        <v>33076</v>
      </c>
      <c r="Y926" s="7" t="s">
        <v>33077</v>
      </c>
    </row>
    <row r="927" spans="2:25" hidden="1" x14ac:dyDescent="0.25">
      <c r="B927" s="7" t="s">
        <v>58</v>
      </c>
      <c r="C927" s="30" t="s">
        <v>30609</v>
      </c>
      <c r="D927" s="7" t="s">
        <v>37091</v>
      </c>
      <c r="E927" s="9">
        <v>46225</v>
      </c>
      <c r="F927" s="47" t="s">
        <v>26454</v>
      </c>
      <c r="G927" s="30">
        <f t="shared" si="1245"/>
        <v>55</v>
      </c>
      <c r="H927" s="30" t="str">
        <f t="shared" si="1246"/>
        <v>0055</v>
      </c>
      <c r="I927" s="31" t="str">
        <f t="shared" si="1247"/>
        <v>10540055</v>
      </c>
      <c r="J927" s="30"/>
      <c r="K927" s="42" t="s">
        <v>23380</v>
      </c>
      <c r="L927" s="65" t="s">
        <v>37103</v>
      </c>
      <c r="M927" s="29" t="s">
        <v>33069</v>
      </c>
      <c r="N927" s="51" t="str">
        <f>VLOOKUP(M927,'BMC Master'!$C$3:$E$100,3,0)</f>
        <v>1054</v>
      </c>
      <c r="O927" s="7" t="s">
        <v>37113</v>
      </c>
      <c r="P927" s="9">
        <v>40027</v>
      </c>
      <c r="Q927" s="7" t="s">
        <v>31606</v>
      </c>
      <c r="R927" s="29">
        <v>9693928885</v>
      </c>
      <c r="S927" s="38" t="s">
        <v>37143</v>
      </c>
      <c r="T927" s="7" t="s">
        <v>37151</v>
      </c>
      <c r="U927" s="7" t="s">
        <v>1078</v>
      </c>
      <c r="V927" s="7" t="s">
        <v>37135</v>
      </c>
      <c r="W927" s="7" t="s">
        <v>18618</v>
      </c>
      <c r="X927" s="7" t="s">
        <v>33076</v>
      </c>
      <c r="Y927" s="7" t="s">
        <v>33077</v>
      </c>
    </row>
    <row r="928" spans="2:25" hidden="1" x14ac:dyDescent="0.25">
      <c r="B928" s="7" t="s">
        <v>58</v>
      </c>
      <c r="C928" s="30" t="s">
        <v>30609</v>
      </c>
      <c r="D928" s="7" t="s">
        <v>37092</v>
      </c>
      <c r="E928" s="9">
        <v>46225</v>
      </c>
      <c r="F928" s="47" t="s">
        <v>26454</v>
      </c>
      <c r="G928" s="30">
        <f t="shared" si="1245"/>
        <v>56</v>
      </c>
      <c r="H928" s="30" t="str">
        <f t="shared" si="1246"/>
        <v>0056</v>
      </c>
      <c r="I928" s="31" t="str">
        <f t="shared" si="1247"/>
        <v>10540056</v>
      </c>
      <c r="J928" s="30"/>
      <c r="K928" s="42" t="s">
        <v>23380</v>
      </c>
      <c r="L928" s="65" t="s">
        <v>37104</v>
      </c>
      <c r="M928" s="29" t="s">
        <v>33069</v>
      </c>
      <c r="N928" s="51" t="str">
        <f>VLOOKUP(M928,'BMC Master'!$C$3:$E$100,3,0)</f>
        <v>1054</v>
      </c>
      <c r="O928" s="7" t="s">
        <v>7193</v>
      </c>
      <c r="P928" s="9">
        <v>29221</v>
      </c>
      <c r="Q928" s="7" t="s">
        <v>37119</v>
      </c>
      <c r="R928" s="29">
        <v>7739207218</v>
      </c>
      <c r="S928" s="38" t="s">
        <v>37126</v>
      </c>
      <c r="T928" s="7" t="s">
        <v>1050</v>
      </c>
      <c r="U928" s="7" t="s">
        <v>30303</v>
      </c>
      <c r="V928" s="7" t="s">
        <v>37136</v>
      </c>
      <c r="W928" s="7" t="s">
        <v>34920</v>
      </c>
      <c r="X928" s="7" t="s">
        <v>33076</v>
      </c>
      <c r="Y928" s="7" t="s">
        <v>33077</v>
      </c>
    </row>
    <row r="929" spans="2:25" hidden="1" x14ac:dyDescent="0.25">
      <c r="B929" s="7" t="s">
        <v>58</v>
      </c>
      <c r="C929" s="30" t="s">
        <v>30609</v>
      </c>
      <c r="D929" s="7" t="s">
        <v>37093</v>
      </c>
      <c r="E929" s="9">
        <v>46225</v>
      </c>
      <c r="F929" s="47" t="s">
        <v>26454</v>
      </c>
      <c r="G929" s="30">
        <f t="shared" si="1245"/>
        <v>57</v>
      </c>
      <c r="H929" s="30" t="str">
        <f t="shared" si="1246"/>
        <v>0057</v>
      </c>
      <c r="I929" s="31" t="str">
        <f t="shared" si="1247"/>
        <v>10540057</v>
      </c>
      <c r="J929" s="30"/>
      <c r="K929" s="42" t="s">
        <v>23380</v>
      </c>
      <c r="L929" s="65" t="s">
        <v>37105</v>
      </c>
      <c r="M929" s="29" t="s">
        <v>33069</v>
      </c>
      <c r="N929" s="51" t="str">
        <f>VLOOKUP(M929,'BMC Master'!$C$3:$E$100,3,0)</f>
        <v>1054</v>
      </c>
      <c r="O929" s="7" t="s">
        <v>31005</v>
      </c>
      <c r="P929" s="9">
        <v>33604</v>
      </c>
      <c r="Q929" s="7" t="s">
        <v>37120</v>
      </c>
      <c r="R929" s="29">
        <v>7463016586</v>
      </c>
      <c r="S929" s="38" t="s">
        <v>37127</v>
      </c>
      <c r="T929" s="7" t="s">
        <v>923</v>
      </c>
      <c r="U929" s="7" t="s">
        <v>747</v>
      </c>
      <c r="V929" s="7" t="s">
        <v>37137</v>
      </c>
      <c r="W929" s="7" t="s">
        <v>34920</v>
      </c>
      <c r="X929" s="7" t="s">
        <v>33076</v>
      </c>
      <c r="Y929" s="7" t="s">
        <v>33077</v>
      </c>
    </row>
    <row r="930" spans="2:25" hidden="1" x14ac:dyDescent="0.25">
      <c r="B930" s="7" t="s">
        <v>58</v>
      </c>
      <c r="C930" s="30" t="s">
        <v>30609</v>
      </c>
      <c r="D930" s="7" t="s">
        <v>37094</v>
      </c>
      <c r="E930" s="9">
        <v>46225</v>
      </c>
      <c r="F930" s="47" t="s">
        <v>26454</v>
      </c>
      <c r="G930" s="30">
        <f t="shared" si="1245"/>
        <v>58</v>
      </c>
      <c r="H930" s="30" t="str">
        <f t="shared" si="1246"/>
        <v>0058</v>
      </c>
      <c r="I930" s="31" t="str">
        <f t="shared" si="1247"/>
        <v>10540058</v>
      </c>
      <c r="J930" s="30"/>
      <c r="K930" s="42" t="s">
        <v>23380</v>
      </c>
      <c r="L930" s="65" t="s">
        <v>37106</v>
      </c>
      <c r="M930" s="29" t="s">
        <v>33069</v>
      </c>
      <c r="N930" s="51" t="str">
        <f>VLOOKUP(M930,'BMC Master'!$C$3:$E$100,3,0)</f>
        <v>1054</v>
      </c>
      <c r="O930" s="7" t="s">
        <v>37114</v>
      </c>
      <c r="P930" s="9">
        <v>33604</v>
      </c>
      <c r="Q930" s="7" t="s">
        <v>19855</v>
      </c>
      <c r="R930" s="29">
        <v>8787717877</v>
      </c>
      <c r="S930" s="38" t="s">
        <v>37128</v>
      </c>
      <c r="T930" s="7" t="s">
        <v>950</v>
      </c>
      <c r="U930" s="7" t="s">
        <v>997</v>
      </c>
      <c r="V930" s="7" t="s">
        <v>30663</v>
      </c>
      <c r="W930" s="7" t="s">
        <v>34920</v>
      </c>
      <c r="X930" s="7" t="s">
        <v>33076</v>
      </c>
      <c r="Y930" s="7" t="s">
        <v>33077</v>
      </c>
    </row>
    <row r="931" spans="2:25" hidden="1" x14ac:dyDescent="0.25">
      <c r="B931" s="7" t="s">
        <v>58</v>
      </c>
      <c r="C931" s="30" t="s">
        <v>30609</v>
      </c>
      <c r="D931" s="7" t="s">
        <v>37095</v>
      </c>
      <c r="E931" s="9">
        <v>46225</v>
      </c>
      <c r="F931" s="47" t="s">
        <v>26454</v>
      </c>
      <c r="G931" s="30">
        <f t="shared" si="1245"/>
        <v>59</v>
      </c>
      <c r="H931" s="30" t="str">
        <f t="shared" si="1246"/>
        <v>0059</v>
      </c>
      <c r="I931" s="31" t="str">
        <f t="shared" si="1247"/>
        <v>10540059</v>
      </c>
      <c r="J931" s="30"/>
      <c r="K931" s="42" t="s">
        <v>23380</v>
      </c>
      <c r="L931" s="65" t="s">
        <v>37107</v>
      </c>
      <c r="M931" s="29" t="s">
        <v>33069</v>
      </c>
      <c r="N931" s="51" t="str">
        <f>VLOOKUP(M931,'BMC Master'!$C$3:$E$100,3,0)</f>
        <v>1054</v>
      </c>
      <c r="O931" s="7" t="s">
        <v>37115</v>
      </c>
      <c r="P931" s="9">
        <v>34700</v>
      </c>
      <c r="Q931" s="7" t="s">
        <v>37121</v>
      </c>
      <c r="R931" s="29">
        <v>7631245514</v>
      </c>
      <c r="S931" s="38" t="s">
        <v>37129</v>
      </c>
      <c r="T931" s="7" t="s">
        <v>1089</v>
      </c>
      <c r="U931" s="7" t="s">
        <v>32707</v>
      </c>
      <c r="V931" s="7" t="s">
        <v>33068</v>
      </c>
      <c r="W931" s="7" t="s">
        <v>34920</v>
      </c>
      <c r="X931" s="7" t="s">
        <v>33076</v>
      </c>
      <c r="Y931" s="7" t="s">
        <v>33077</v>
      </c>
    </row>
    <row r="932" spans="2:25" hidden="1" x14ac:dyDescent="0.25">
      <c r="B932" s="7" t="s">
        <v>58</v>
      </c>
      <c r="C932" s="30" t="s">
        <v>30609</v>
      </c>
      <c r="D932" s="7" t="s">
        <v>37096</v>
      </c>
      <c r="E932" s="9">
        <v>46225</v>
      </c>
      <c r="F932" s="47" t="s">
        <v>26454</v>
      </c>
      <c r="G932" s="30">
        <f t="shared" si="1245"/>
        <v>60</v>
      </c>
      <c r="H932" s="30" t="str">
        <f t="shared" si="1246"/>
        <v>0060</v>
      </c>
      <c r="I932" s="31" t="str">
        <f t="shared" si="1247"/>
        <v>10540060</v>
      </c>
      <c r="J932" s="30"/>
      <c r="K932" s="42" t="s">
        <v>30455</v>
      </c>
      <c r="L932" s="65" t="s">
        <v>37107</v>
      </c>
      <c r="M932" s="29" t="s">
        <v>33069</v>
      </c>
      <c r="N932" s="51" t="str">
        <f>VLOOKUP(M932,'BMC Master'!$C$3:$E$100,3,0)</f>
        <v>1054</v>
      </c>
      <c r="O932" s="7" t="s">
        <v>37116</v>
      </c>
      <c r="P932" s="9">
        <v>26299</v>
      </c>
      <c r="Q932" s="7" t="s">
        <v>37122</v>
      </c>
      <c r="R932" s="29">
        <v>7070803048</v>
      </c>
      <c r="S932" s="38" t="s">
        <v>37130</v>
      </c>
      <c r="T932" s="7" t="s">
        <v>773</v>
      </c>
      <c r="U932" s="7" t="s">
        <v>1188</v>
      </c>
      <c r="V932" s="7" t="s">
        <v>30663</v>
      </c>
      <c r="W932" s="7" t="s">
        <v>34920</v>
      </c>
      <c r="X932" s="7" t="s">
        <v>33076</v>
      </c>
      <c r="Y932" s="7" t="s">
        <v>33077</v>
      </c>
    </row>
    <row r="933" spans="2:25" hidden="1" x14ac:dyDescent="0.25">
      <c r="B933" s="7" t="s">
        <v>58</v>
      </c>
      <c r="C933" s="30" t="s">
        <v>30609</v>
      </c>
      <c r="D933" s="7" t="s">
        <v>37097</v>
      </c>
      <c r="E933" s="9">
        <v>46225</v>
      </c>
      <c r="F933" s="47" t="s">
        <v>26454</v>
      </c>
      <c r="G933" s="30">
        <f t="shared" si="1245"/>
        <v>61</v>
      </c>
      <c r="H933" s="30" t="str">
        <f t="shared" si="1246"/>
        <v>0061</v>
      </c>
      <c r="I933" s="31" t="str">
        <f t="shared" si="1247"/>
        <v>10540061</v>
      </c>
      <c r="J933" s="30"/>
      <c r="K933" s="42" t="s">
        <v>30455</v>
      </c>
      <c r="L933" s="65" t="s">
        <v>37108</v>
      </c>
      <c r="M933" s="29" t="s">
        <v>33069</v>
      </c>
      <c r="N933" s="51" t="str">
        <f>VLOOKUP(M933,'BMC Master'!$C$3:$E$100,3,0)</f>
        <v>1054</v>
      </c>
      <c r="O933" s="7" t="s">
        <v>37117</v>
      </c>
      <c r="P933" s="9">
        <v>25221</v>
      </c>
      <c r="Q933" s="7" t="s">
        <v>37123</v>
      </c>
      <c r="R933" s="29">
        <v>9608526293</v>
      </c>
      <c r="S933" s="38" t="s">
        <v>37223</v>
      </c>
      <c r="T933" s="7" t="s">
        <v>923</v>
      </c>
      <c r="U933" s="7" t="s">
        <v>747</v>
      </c>
      <c r="V933" s="7" t="s">
        <v>37138</v>
      </c>
      <c r="W933" s="7" t="s">
        <v>37141</v>
      </c>
      <c r="X933" s="7" t="s">
        <v>33076</v>
      </c>
      <c r="Y933" s="7" t="s">
        <v>33077</v>
      </c>
    </row>
    <row r="934" spans="2:25" hidden="1" x14ac:dyDescent="0.25">
      <c r="B934" s="7" t="s">
        <v>58</v>
      </c>
      <c r="C934" s="30" t="s">
        <v>30609</v>
      </c>
      <c r="D934" s="7" t="s">
        <v>37098</v>
      </c>
      <c r="E934" s="9">
        <v>46225</v>
      </c>
      <c r="F934" s="47" t="s">
        <v>26454</v>
      </c>
      <c r="G934" s="30">
        <f t="shared" si="1245"/>
        <v>62</v>
      </c>
      <c r="H934" s="30" t="str">
        <f t="shared" si="1246"/>
        <v>0062</v>
      </c>
      <c r="I934" s="31" t="str">
        <f t="shared" si="1247"/>
        <v>10540062</v>
      </c>
      <c r="J934" s="30"/>
      <c r="K934" s="42" t="s">
        <v>30455</v>
      </c>
      <c r="L934" s="65" t="s">
        <v>37109</v>
      </c>
      <c r="M934" s="29" t="s">
        <v>33069</v>
      </c>
      <c r="N934" s="51" t="str">
        <f>VLOOKUP(M934,'BMC Master'!$C$3:$E$100,3,0)</f>
        <v>1054</v>
      </c>
      <c r="O934" s="7" t="s">
        <v>1067</v>
      </c>
      <c r="P934" s="9">
        <v>30317</v>
      </c>
      <c r="Q934" s="7" t="s">
        <v>23407</v>
      </c>
      <c r="R934" s="29">
        <v>7631667029</v>
      </c>
      <c r="S934" s="38" t="s">
        <v>37131</v>
      </c>
      <c r="T934" s="7" t="s">
        <v>719</v>
      </c>
      <c r="U934" s="7" t="s">
        <v>747</v>
      </c>
      <c r="V934" s="7" t="s">
        <v>37139</v>
      </c>
      <c r="W934" s="7" t="s">
        <v>37141</v>
      </c>
      <c r="X934" s="7" t="s">
        <v>33076</v>
      </c>
      <c r="Y934" s="7" t="s">
        <v>33077</v>
      </c>
    </row>
    <row r="935" spans="2:25" hidden="1" x14ac:dyDescent="0.25">
      <c r="B935" s="7" t="s">
        <v>58</v>
      </c>
      <c r="C935" s="30" t="s">
        <v>30609</v>
      </c>
      <c r="D935" s="7" t="s">
        <v>37099</v>
      </c>
      <c r="E935" s="9">
        <v>46225</v>
      </c>
      <c r="F935" s="47" t="s">
        <v>26454</v>
      </c>
      <c r="G935" s="30">
        <f t="shared" si="1245"/>
        <v>63</v>
      </c>
      <c r="H935" s="30" t="str">
        <f t="shared" si="1246"/>
        <v>0063</v>
      </c>
      <c r="I935" s="31" t="str">
        <f t="shared" si="1247"/>
        <v>10540063</v>
      </c>
      <c r="J935" s="30"/>
      <c r="K935" s="42" t="s">
        <v>23380</v>
      </c>
      <c r="L935" s="65" t="s">
        <v>37110</v>
      </c>
      <c r="M935" s="29" t="s">
        <v>33069</v>
      </c>
      <c r="N935" s="51" t="str">
        <f>VLOOKUP(M935,'BMC Master'!$C$3:$E$100,3,0)</f>
        <v>1054</v>
      </c>
      <c r="O935" s="7" t="s">
        <v>8265</v>
      </c>
      <c r="P935" s="9">
        <v>32509</v>
      </c>
      <c r="Q935" s="7" t="s">
        <v>37124</v>
      </c>
      <c r="R935" s="29">
        <v>9546753436</v>
      </c>
      <c r="S935" s="38" t="s">
        <v>37132</v>
      </c>
      <c r="T935" s="7" t="s">
        <v>727</v>
      </c>
      <c r="U935" s="7" t="s">
        <v>31368</v>
      </c>
      <c r="V935" s="7" t="s">
        <v>35934</v>
      </c>
      <c r="W935" s="7" t="s">
        <v>34920</v>
      </c>
      <c r="X935" s="7" t="s">
        <v>33076</v>
      </c>
      <c r="Y935" s="7" t="s">
        <v>33077</v>
      </c>
    </row>
    <row r="936" spans="2:25" hidden="1" x14ac:dyDescent="0.25">
      <c r="B936" s="7" t="s">
        <v>58</v>
      </c>
      <c r="C936" s="30" t="s">
        <v>30609</v>
      </c>
      <c r="D936" s="7" t="s">
        <v>37100</v>
      </c>
      <c r="E936" s="9">
        <v>46225</v>
      </c>
      <c r="F936" s="47" t="s">
        <v>26454</v>
      </c>
      <c r="G936" s="30">
        <f t="shared" si="1245"/>
        <v>64</v>
      </c>
      <c r="H936" s="30" t="str">
        <f t="shared" si="1246"/>
        <v>0064</v>
      </c>
      <c r="I936" s="31" t="str">
        <f t="shared" si="1247"/>
        <v>10540064</v>
      </c>
      <c r="J936" s="30"/>
      <c r="K936" s="42" t="s">
        <v>30455</v>
      </c>
      <c r="L936" s="65" t="s">
        <v>37111</v>
      </c>
      <c r="M936" s="29" t="s">
        <v>33069</v>
      </c>
      <c r="N936" s="51" t="str">
        <f>VLOOKUP(M936,'BMC Master'!$C$3:$E$100,3,0)</f>
        <v>1054</v>
      </c>
      <c r="O936" s="7" t="s">
        <v>35493</v>
      </c>
      <c r="P936" s="9">
        <v>38001</v>
      </c>
      <c r="Q936" s="7" t="s">
        <v>26421</v>
      </c>
      <c r="R936" s="29">
        <v>8809361853</v>
      </c>
      <c r="S936" s="38" t="s">
        <v>37133</v>
      </c>
      <c r="T936" s="7" t="s">
        <v>719</v>
      </c>
      <c r="U936" s="7" t="s">
        <v>747</v>
      </c>
      <c r="V936" s="7" t="s">
        <v>37140</v>
      </c>
      <c r="W936" s="7" t="s">
        <v>18618</v>
      </c>
      <c r="X936" s="7" t="s">
        <v>33076</v>
      </c>
      <c r="Y936" s="7" t="s">
        <v>33077</v>
      </c>
    </row>
    <row r="937" spans="2:25" hidden="1" x14ac:dyDescent="0.25">
      <c r="B937" s="7" t="s">
        <v>58</v>
      </c>
      <c r="C937" s="30" t="s">
        <v>30609</v>
      </c>
      <c r="D937" s="7" t="s">
        <v>33560</v>
      </c>
      <c r="E937" s="9">
        <v>45861</v>
      </c>
      <c r="F937" s="47" t="s">
        <v>26454</v>
      </c>
      <c r="G937" s="30">
        <f>IF(M937=M887,G887+1,1)</f>
        <v>1</v>
      </c>
      <c r="H937" s="30" t="str">
        <f t="shared" ref="H937" si="1248">TEXT(G937,"0000")</f>
        <v>0001</v>
      </c>
      <c r="I937" s="31" t="str">
        <f t="shared" ref="I937" si="1249">CONCATENATE(N937,H937)</f>
        <v>10550001</v>
      </c>
      <c r="J937" s="30"/>
      <c r="K937" s="42" t="s">
        <v>30455</v>
      </c>
      <c r="L937" s="65" t="s">
        <v>33561</v>
      </c>
      <c r="M937" s="29" t="s">
        <v>33369</v>
      </c>
      <c r="N937" s="51" t="str">
        <f>VLOOKUP(M937,'BMC Master'!$C$3:$E$100,3,0)</f>
        <v>1055</v>
      </c>
      <c r="O937" s="7" t="s">
        <v>20216</v>
      </c>
      <c r="P937" s="9">
        <v>30682</v>
      </c>
      <c r="Q937" s="7" t="s">
        <v>2770</v>
      </c>
      <c r="R937" s="29">
        <v>9122417431</v>
      </c>
      <c r="S937" s="7" t="s">
        <v>33562</v>
      </c>
      <c r="T937" s="7" t="s">
        <v>672</v>
      </c>
      <c r="U937" s="7" t="s">
        <v>33563</v>
      </c>
      <c r="V937" s="7" t="s">
        <v>33564</v>
      </c>
      <c r="W937" s="7" t="s">
        <v>33566</v>
      </c>
      <c r="X937" s="7" t="s">
        <v>1493</v>
      </c>
      <c r="Y937" s="7" t="s">
        <v>33565</v>
      </c>
    </row>
    <row r="938" spans="2:25" hidden="1" x14ac:dyDescent="0.25">
      <c r="B938" s="7" t="s">
        <v>58</v>
      </c>
      <c r="C938" s="30" t="s">
        <v>30609</v>
      </c>
      <c r="D938" s="7" t="s">
        <v>34205</v>
      </c>
      <c r="E938" s="9">
        <v>45937</v>
      </c>
      <c r="F938" s="47" t="s">
        <v>26454</v>
      </c>
      <c r="G938" s="30">
        <f t="shared" ref="G938:G941" si="1250">IF(M938=M937,G937+1,1)</f>
        <v>2</v>
      </c>
      <c r="H938" s="30" t="str">
        <f t="shared" ref="H938" si="1251">TEXT(G938,"0000")</f>
        <v>0002</v>
      </c>
      <c r="I938" s="31" t="str">
        <f t="shared" ref="I938" si="1252">CONCATENATE(N938,H938)</f>
        <v>10550002</v>
      </c>
      <c r="J938" s="30"/>
      <c r="K938" s="42" t="s">
        <v>30455</v>
      </c>
      <c r="L938" s="65" t="s">
        <v>34206</v>
      </c>
      <c r="M938" s="29" t="s">
        <v>33369</v>
      </c>
      <c r="N938" s="51" t="str">
        <f>VLOOKUP(M938,'BMC Master'!$C$3:$E$100,3,0)</f>
        <v>1055</v>
      </c>
      <c r="O938" s="7" t="s">
        <v>1279</v>
      </c>
      <c r="P938" s="9">
        <v>26299</v>
      </c>
      <c r="Q938" s="7" t="s">
        <v>5230</v>
      </c>
      <c r="R938" s="29">
        <v>7462038997</v>
      </c>
      <c r="S938" s="7" t="s">
        <v>34207</v>
      </c>
      <c r="T938" s="7" t="s">
        <v>727</v>
      </c>
      <c r="U938" s="7" t="s">
        <v>1019</v>
      </c>
      <c r="V938" s="7" t="s">
        <v>33392</v>
      </c>
      <c r="W938" s="7" t="s">
        <v>33566</v>
      </c>
      <c r="X938" s="7" t="s">
        <v>1493</v>
      </c>
      <c r="Y938" s="7" t="s">
        <v>33565</v>
      </c>
    </row>
    <row r="939" spans="2:25" hidden="1" x14ac:dyDescent="0.25">
      <c r="B939" s="7" t="s">
        <v>58</v>
      </c>
      <c r="C939" s="30" t="s">
        <v>30609</v>
      </c>
      <c r="D939" s="7" t="s">
        <v>34465</v>
      </c>
      <c r="E939" s="9">
        <v>45980</v>
      </c>
      <c r="F939" s="47" t="s">
        <v>26454</v>
      </c>
      <c r="G939" s="30">
        <f t="shared" si="1250"/>
        <v>3</v>
      </c>
      <c r="H939" s="30" t="str">
        <f t="shared" ref="H939" si="1253">TEXT(G939,"0000")</f>
        <v>0003</v>
      </c>
      <c r="I939" s="31" t="str">
        <f t="shared" ref="I939" si="1254">CONCATENATE(N939,H939)</f>
        <v>10550003</v>
      </c>
      <c r="J939" s="30"/>
      <c r="K939" s="42" t="s">
        <v>23380</v>
      </c>
      <c r="L939" s="65" t="s">
        <v>34460</v>
      </c>
      <c r="M939" s="29" t="s">
        <v>33369</v>
      </c>
      <c r="N939" s="51" t="str">
        <f>VLOOKUP(M939,'BMC Master'!$C$3:$E$100,3,0)</f>
        <v>1055</v>
      </c>
      <c r="O939" s="7" t="s">
        <v>34461</v>
      </c>
      <c r="P939" s="9">
        <v>38236</v>
      </c>
      <c r="Q939" s="7" t="s">
        <v>31686</v>
      </c>
      <c r="R939" s="29">
        <v>9155621270</v>
      </c>
      <c r="S939" s="7" t="s">
        <v>34462</v>
      </c>
      <c r="T939" s="7" t="s">
        <v>34463</v>
      </c>
      <c r="U939" s="7" t="s">
        <v>747</v>
      </c>
      <c r="V939" s="7" t="s">
        <v>34464</v>
      </c>
      <c r="W939" s="7" t="s">
        <v>33566</v>
      </c>
      <c r="X939" s="7" t="s">
        <v>1493</v>
      </c>
      <c r="Y939" s="7" t="s">
        <v>33565</v>
      </c>
    </row>
    <row r="940" spans="2:25" hidden="1" x14ac:dyDescent="0.25">
      <c r="B940" s="7" t="s">
        <v>58</v>
      </c>
      <c r="C940" s="30" t="s">
        <v>30609</v>
      </c>
      <c r="D940" s="7" t="s">
        <v>34721</v>
      </c>
      <c r="E940" s="9">
        <v>46014</v>
      </c>
      <c r="F940" s="47" t="s">
        <v>26454</v>
      </c>
      <c r="G940" s="30">
        <f t="shared" si="1250"/>
        <v>4</v>
      </c>
      <c r="H940" s="30" t="str">
        <f t="shared" ref="H940" si="1255">TEXT(G940,"0000")</f>
        <v>0004</v>
      </c>
      <c r="I940" s="31" t="str">
        <f t="shared" ref="I940" si="1256">CONCATENATE(N940,H940)</f>
        <v>10550004</v>
      </c>
      <c r="J940" s="30"/>
      <c r="K940" s="42" t="s">
        <v>23380</v>
      </c>
      <c r="L940" s="65" t="s">
        <v>34722</v>
      </c>
      <c r="M940" s="29" t="s">
        <v>33369</v>
      </c>
      <c r="N940" s="51" t="str">
        <f>VLOOKUP(M940,'BMC Master'!$C$3:$E$100,3,0)</f>
        <v>1055</v>
      </c>
      <c r="O940" s="7" t="s">
        <v>34723</v>
      </c>
      <c r="P940" s="9">
        <v>27395</v>
      </c>
      <c r="Q940" s="7" t="s">
        <v>34724</v>
      </c>
      <c r="R940" s="29">
        <v>7462052047</v>
      </c>
      <c r="S940" s="7" t="s">
        <v>34725</v>
      </c>
      <c r="T940" s="7" t="s">
        <v>31613</v>
      </c>
      <c r="U940" s="7" t="s">
        <v>1167</v>
      </c>
      <c r="V940" s="7" t="s">
        <v>34726</v>
      </c>
      <c r="W940" s="7" t="s">
        <v>34727</v>
      </c>
      <c r="X940" s="7" t="s">
        <v>1493</v>
      </c>
      <c r="Y940" s="7" t="s">
        <v>33565</v>
      </c>
    </row>
    <row r="941" spans="2:25" hidden="1" x14ac:dyDescent="0.25">
      <c r="B941" s="7" t="s">
        <v>58</v>
      </c>
      <c r="C941" s="30" t="s">
        <v>30609</v>
      </c>
      <c r="D941" s="7" t="s">
        <v>35343</v>
      </c>
      <c r="E941" s="9">
        <v>46060</v>
      </c>
      <c r="F941" s="47" t="s">
        <v>26454</v>
      </c>
      <c r="G941" s="30">
        <f t="shared" si="1250"/>
        <v>5</v>
      </c>
      <c r="H941" s="30" t="str">
        <f t="shared" ref="H941" si="1257">TEXT(G941,"0000")</f>
        <v>0005</v>
      </c>
      <c r="I941" s="31" t="str">
        <f t="shared" ref="I941" si="1258">CONCATENATE(N941,H941)</f>
        <v>10550005</v>
      </c>
      <c r="J941" s="30"/>
      <c r="K941" s="42" t="s">
        <v>23380</v>
      </c>
      <c r="L941" s="65" t="s">
        <v>35344</v>
      </c>
      <c r="M941" s="29" t="s">
        <v>33369</v>
      </c>
      <c r="N941" s="51" t="str">
        <f>VLOOKUP(M941,'BMC Master'!$C$3:$E$100,3,0)</f>
        <v>1055</v>
      </c>
      <c r="O941" s="7" t="s">
        <v>35345</v>
      </c>
      <c r="P941" s="9">
        <v>25760</v>
      </c>
      <c r="Q941" s="7" t="s">
        <v>35346</v>
      </c>
      <c r="R941" s="29">
        <v>6205397930</v>
      </c>
      <c r="S941" s="7" t="s">
        <v>35347</v>
      </c>
      <c r="T941" s="7" t="s">
        <v>31635</v>
      </c>
      <c r="U941" s="7" t="s">
        <v>17785</v>
      </c>
      <c r="V941" s="7" t="s">
        <v>1493</v>
      </c>
      <c r="W941" s="7" t="s">
        <v>34727</v>
      </c>
      <c r="X941" s="7" t="s">
        <v>1493</v>
      </c>
      <c r="Y941" s="7" t="s">
        <v>33565</v>
      </c>
    </row>
    <row r="942" spans="2:25" hidden="1" x14ac:dyDescent="0.25">
      <c r="B942" s="7" t="s">
        <v>58</v>
      </c>
      <c r="C942" s="30" t="s">
        <v>30609</v>
      </c>
      <c r="D942" s="7" t="s">
        <v>35407</v>
      </c>
      <c r="E942" s="9">
        <v>46066</v>
      </c>
      <c r="F942" s="47" t="s">
        <v>26454</v>
      </c>
      <c r="G942" s="30">
        <f t="shared" ref="G942" si="1259">IF(M942=M941,G941+1,1)</f>
        <v>6</v>
      </c>
      <c r="H942" s="30" t="str">
        <f t="shared" ref="H942" si="1260">TEXT(G942,"0000")</f>
        <v>0006</v>
      </c>
      <c r="I942" s="31" t="str">
        <f t="shared" ref="I942" si="1261">CONCATENATE(N942,H942)</f>
        <v>10550006</v>
      </c>
      <c r="J942" s="30"/>
      <c r="K942" s="42" t="s">
        <v>30455</v>
      </c>
      <c r="L942" s="65" t="s">
        <v>35408</v>
      </c>
      <c r="M942" s="29" t="s">
        <v>33369</v>
      </c>
      <c r="N942" s="51" t="str">
        <f>VLOOKUP(M942,'BMC Master'!$C$3:$E$100,3,0)</f>
        <v>1055</v>
      </c>
      <c r="O942" s="7" t="s">
        <v>35409</v>
      </c>
      <c r="P942" s="9">
        <v>31079</v>
      </c>
      <c r="Q942" s="7" t="s">
        <v>684</v>
      </c>
      <c r="R942" s="29">
        <v>9570590934</v>
      </c>
      <c r="S942" s="7" t="s">
        <v>16165</v>
      </c>
      <c r="T942" s="7" t="s">
        <v>934</v>
      </c>
      <c r="U942" s="7" t="s">
        <v>2876</v>
      </c>
      <c r="V942" s="7" t="s">
        <v>35407</v>
      </c>
      <c r="W942" s="7" t="s">
        <v>35440</v>
      </c>
      <c r="X942" s="7" t="s">
        <v>1493</v>
      </c>
      <c r="Y942" s="7" t="s">
        <v>33565</v>
      </c>
    </row>
    <row r="943" spans="2:25" hidden="1" x14ac:dyDescent="0.25">
      <c r="B943" s="7" t="s">
        <v>58</v>
      </c>
      <c r="C943" s="30" t="s">
        <v>30609</v>
      </c>
      <c r="D943" s="7" t="s">
        <v>35673</v>
      </c>
      <c r="E943" s="9">
        <v>46088</v>
      </c>
      <c r="F943" s="47" t="s">
        <v>26454</v>
      </c>
      <c r="G943" s="30">
        <f t="shared" ref="G943" si="1262">IF(M943=M942,G942+1,1)</f>
        <v>7</v>
      </c>
      <c r="H943" s="30" t="str">
        <f t="shared" ref="H943" si="1263">TEXT(G943,"0000")</f>
        <v>0007</v>
      </c>
      <c r="I943" s="31" t="str">
        <f t="shared" ref="I943" si="1264">CONCATENATE(N943,H943)</f>
        <v>10550007</v>
      </c>
      <c r="J943" s="30"/>
      <c r="K943" s="42" t="s">
        <v>30455</v>
      </c>
      <c r="L943" s="65" t="s">
        <v>35674</v>
      </c>
      <c r="M943" s="29" t="s">
        <v>33369</v>
      </c>
      <c r="N943" s="51" t="str">
        <f>VLOOKUP(M943,'BMC Master'!$C$3:$E$100,3,0)</f>
        <v>1055</v>
      </c>
      <c r="O943" s="7" t="s">
        <v>35675</v>
      </c>
      <c r="P943" s="9">
        <v>35038</v>
      </c>
      <c r="Q943" s="7" t="s">
        <v>35676</v>
      </c>
      <c r="R943" s="29">
        <v>8789577635</v>
      </c>
      <c r="S943" s="7" t="s">
        <v>35677</v>
      </c>
      <c r="T943" s="7" t="s">
        <v>32949</v>
      </c>
      <c r="U943" s="7" t="s">
        <v>1129</v>
      </c>
      <c r="V943" s="7" t="s">
        <v>35678</v>
      </c>
      <c r="W943" s="7" t="s">
        <v>35440</v>
      </c>
      <c r="X943" s="7" t="s">
        <v>1493</v>
      </c>
      <c r="Y943" s="7" t="s">
        <v>33565</v>
      </c>
    </row>
    <row r="944" spans="2:25" hidden="1" x14ac:dyDescent="0.25">
      <c r="B944" s="7" t="s">
        <v>58</v>
      </c>
      <c r="C944" s="30" t="s">
        <v>30609</v>
      </c>
      <c r="D944" s="7" t="s">
        <v>36175</v>
      </c>
      <c r="E944" s="9">
        <v>46111</v>
      </c>
      <c r="F944" s="47" t="s">
        <v>26454</v>
      </c>
      <c r="G944" s="30">
        <f t="shared" ref="G944" si="1265">IF(M944=M943,G943+1,1)</f>
        <v>8</v>
      </c>
      <c r="H944" s="30" t="str">
        <f t="shared" ref="H944" si="1266">TEXT(G944,"0000")</f>
        <v>0008</v>
      </c>
      <c r="I944" s="31" t="str">
        <f t="shared" ref="I944" si="1267">CONCATENATE(N944,H944)</f>
        <v>10550008</v>
      </c>
      <c r="J944" s="30"/>
      <c r="K944" s="42" t="s">
        <v>30455</v>
      </c>
      <c r="L944" s="65" t="s">
        <v>36176</v>
      </c>
      <c r="M944" s="29" t="s">
        <v>33369</v>
      </c>
      <c r="N944" s="51" t="str">
        <f>VLOOKUP(M944,'BMC Master'!$C$3:$E$100,3,0)</f>
        <v>1055</v>
      </c>
      <c r="O944" s="7" t="s">
        <v>36177</v>
      </c>
      <c r="P944" s="9">
        <v>38452</v>
      </c>
      <c r="Q944" s="7" t="s">
        <v>19259</v>
      </c>
      <c r="R944" s="29">
        <v>9102069085</v>
      </c>
      <c r="S944" s="7" t="s">
        <v>36178</v>
      </c>
      <c r="T944" s="7" t="s">
        <v>32949</v>
      </c>
      <c r="U944" s="7" t="s">
        <v>1129</v>
      </c>
      <c r="V944" s="7" t="s">
        <v>672</v>
      </c>
      <c r="W944" s="7" t="s">
        <v>35440</v>
      </c>
      <c r="X944" s="7" t="s">
        <v>1493</v>
      </c>
      <c r="Y944" s="7" t="s">
        <v>33565</v>
      </c>
    </row>
    <row r="945" spans="2:27" hidden="1" x14ac:dyDescent="0.25">
      <c r="B945" s="7" t="s">
        <v>58</v>
      </c>
      <c r="C945" s="30" t="s">
        <v>30609</v>
      </c>
      <c r="D945" s="7" t="s">
        <v>36462</v>
      </c>
      <c r="E945" s="9">
        <v>46129</v>
      </c>
      <c r="F945" s="47" t="s">
        <v>26454</v>
      </c>
      <c r="G945" s="30">
        <f t="shared" ref="G945" si="1268">IF(M945=M944,G944+1,1)</f>
        <v>9</v>
      </c>
      <c r="H945" s="30" t="str">
        <f t="shared" ref="H945" si="1269">TEXT(G945,"0000")</f>
        <v>0009</v>
      </c>
      <c r="I945" s="31" t="str">
        <f t="shared" ref="I945" si="1270">CONCATENATE(N945,H945)</f>
        <v>10550009</v>
      </c>
      <c r="J945" s="30"/>
      <c r="K945" s="42" t="s">
        <v>30455</v>
      </c>
      <c r="L945" s="65" t="s">
        <v>36463</v>
      </c>
      <c r="M945" s="29" t="s">
        <v>33369</v>
      </c>
      <c r="N945" s="51" t="str">
        <f>VLOOKUP(M945,'BMC Master'!$C$3:$E$100,3,0)</f>
        <v>1055</v>
      </c>
      <c r="O945" s="7" t="s">
        <v>8517</v>
      </c>
      <c r="P945" s="9">
        <v>32509</v>
      </c>
      <c r="Q945" s="7" t="s">
        <v>5156</v>
      </c>
      <c r="R945" s="29">
        <v>8235610338</v>
      </c>
      <c r="S945" s="7" t="s">
        <v>36464</v>
      </c>
      <c r="T945" s="7" t="s">
        <v>26584</v>
      </c>
      <c r="U945" s="7" t="s">
        <v>700</v>
      </c>
      <c r="V945" s="7" t="s">
        <v>672</v>
      </c>
      <c r="W945" s="7" t="s">
        <v>35440</v>
      </c>
      <c r="X945" s="7" t="s">
        <v>1493</v>
      </c>
      <c r="Y945" s="7" t="s">
        <v>33565</v>
      </c>
    </row>
    <row r="946" spans="2:27" hidden="1" x14ac:dyDescent="0.25">
      <c r="B946" s="7" t="s">
        <v>58</v>
      </c>
      <c r="C946" s="30" t="s">
        <v>30609</v>
      </c>
      <c r="D946" s="7" t="s">
        <v>36621</v>
      </c>
      <c r="E946" s="9">
        <v>46176</v>
      </c>
      <c r="F946" s="47" t="s">
        <v>26454</v>
      </c>
      <c r="G946" s="30">
        <f t="shared" ref="G946:G947" si="1271">IF(M946=M945,G945+1,1)</f>
        <v>10</v>
      </c>
      <c r="H946" s="30" t="str">
        <f t="shared" ref="H946:H947" si="1272">TEXT(G946,"0000")</f>
        <v>0010</v>
      </c>
      <c r="I946" s="31" t="str">
        <f t="shared" ref="I946:I947" si="1273">CONCATENATE(N946,H946)</f>
        <v>10550010</v>
      </c>
      <c r="J946" s="30"/>
      <c r="K946" s="42" t="s">
        <v>23380</v>
      </c>
      <c r="L946" s="65" t="s">
        <v>36623</v>
      </c>
      <c r="M946" s="29" t="s">
        <v>33369</v>
      </c>
      <c r="N946" s="51" t="str">
        <f>VLOOKUP(M946,'BMC Master'!$C$3:$E$100,3,0)</f>
        <v>1055</v>
      </c>
      <c r="O946" s="7" t="s">
        <v>2562</v>
      </c>
      <c r="P946" s="9">
        <v>27378</v>
      </c>
      <c r="Q946" s="7" t="s">
        <v>28164</v>
      </c>
      <c r="R946" s="29">
        <v>9135625475</v>
      </c>
      <c r="S946" s="7" t="s">
        <v>36626</v>
      </c>
      <c r="T946" s="7" t="s">
        <v>679</v>
      </c>
      <c r="U946" s="7" t="s">
        <v>1149</v>
      </c>
      <c r="V946" s="7" t="s">
        <v>33420</v>
      </c>
      <c r="W946" s="7" t="s">
        <v>35440</v>
      </c>
      <c r="X946" s="7" t="s">
        <v>1493</v>
      </c>
      <c r="Y946" s="7" t="s">
        <v>33565</v>
      </c>
    </row>
    <row r="947" spans="2:27" hidden="1" x14ac:dyDescent="0.25">
      <c r="B947" s="7" t="s">
        <v>58</v>
      </c>
      <c r="C947" s="30" t="s">
        <v>30609</v>
      </c>
      <c r="D947" s="7" t="s">
        <v>36622</v>
      </c>
      <c r="E947" s="9">
        <v>46176</v>
      </c>
      <c r="F947" s="47" t="s">
        <v>26454</v>
      </c>
      <c r="G947" s="30">
        <f t="shared" si="1271"/>
        <v>11</v>
      </c>
      <c r="H947" s="30" t="str">
        <f t="shared" si="1272"/>
        <v>0011</v>
      </c>
      <c r="I947" s="31" t="str">
        <f t="shared" si="1273"/>
        <v>10550011</v>
      </c>
      <c r="J947" s="30"/>
      <c r="K947" s="42" t="s">
        <v>23380</v>
      </c>
      <c r="L947" s="65" t="s">
        <v>36624</v>
      </c>
      <c r="M947" s="29" t="s">
        <v>33369</v>
      </c>
      <c r="N947" s="51" t="str">
        <f>VLOOKUP(M947,'BMC Master'!$C$3:$E$100,3,0)</f>
        <v>1055</v>
      </c>
      <c r="O947" s="7" t="s">
        <v>36625</v>
      </c>
      <c r="P947" s="9">
        <v>38096</v>
      </c>
      <c r="Q947" s="7" t="s">
        <v>23723</v>
      </c>
      <c r="R947" s="29">
        <v>7257870977</v>
      </c>
      <c r="S947" s="7" t="s">
        <v>36627</v>
      </c>
      <c r="T947" s="7" t="s">
        <v>679</v>
      </c>
      <c r="U947" s="7" t="s">
        <v>1019</v>
      </c>
      <c r="V947" s="7" t="s">
        <v>33392</v>
      </c>
      <c r="W947" s="7" t="s">
        <v>35440</v>
      </c>
      <c r="X947" s="7" t="s">
        <v>1493</v>
      </c>
      <c r="Y947" s="7" t="s">
        <v>33565</v>
      </c>
    </row>
    <row r="948" spans="2:27" hidden="1" x14ac:dyDescent="0.25">
      <c r="B948" s="7" t="s">
        <v>58</v>
      </c>
      <c r="C948" s="30" t="s">
        <v>30609</v>
      </c>
      <c r="D948" s="7" t="s">
        <v>36941</v>
      </c>
      <c r="E948" s="9">
        <v>46202</v>
      </c>
      <c r="F948" s="47" t="s">
        <v>26454</v>
      </c>
      <c r="G948" s="30">
        <f t="shared" ref="G948" si="1274">IF(M948=M947,G947+1,1)</f>
        <v>12</v>
      </c>
      <c r="H948" s="30" t="str">
        <f t="shared" ref="H948" si="1275">TEXT(G948,"0000")</f>
        <v>0012</v>
      </c>
      <c r="I948" s="31" t="str">
        <f t="shared" ref="I948" si="1276">CONCATENATE(N948,H948)</f>
        <v>10550012</v>
      </c>
      <c r="J948" s="30"/>
      <c r="K948" s="42" t="s">
        <v>23380</v>
      </c>
      <c r="L948" s="65" t="s">
        <v>36942</v>
      </c>
      <c r="M948" s="29" t="s">
        <v>33369</v>
      </c>
      <c r="N948" s="51" t="str">
        <f>VLOOKUP(M948,'BMC Master'!$C$3:$E$100,3,0)</f>
        <v>1055</v>
      </c>
      <c r="O948" s="7" t="s">
        <v>9528</v>
      </c>
      <c r="P948" s="9">
        <v>30848</v>
      </c>
      <c r="Q948" s="7" t="s">
        <v>36943</v>
      </c>
      <c r="R948" s="29">
        <v>9709911400</v>
      </c>
      <c r="S948" s="7" t="s">
        <v>36944</v>
      </c>
      <c r="T948" s="7" t="s">
        <v>31635</v>
      </c>
      <c r="U948" s="7" t="s">
        <v>17785</v>
      </c>
      <c r="V948" s="7" t="s">
        <v>1493</v>
      </c>
      <c r="W948" s="7" t="s">
        <v>35440</v>
      </c>
      <c r="X948" s="7" t="s">
        <v>1493</v>
      </c>
      <c r="Y948" s="7" t="s">
        <v>33565</v>
      </c>
    </row>
    <row r="949" spans="2:27" hidden="1" x14ac:dyDescent="0.25">
      <c r="B949" s="7" t="s">
        <v>58</v>
      </c>
      <c r="C949" s="30" t="s">
        <v>30609</v>
      </c>
      <c r="D949" s="7" t="s">
        <v>32865</v>
      </c>
      <c r="E949" s="9">
        <v>45772</v>
      </c>
      <c r="F949" s="47" t="s">
        <v>26454</v>
      </c>
      <c r="G949" s="30">
        <f>IF(M949=M938,G938+1,1)</f>
        <v>1</v>
      </c>
      <c r="H949" s="30" t="str">
        <f t="shared" ref="H949:H951" si="1277">TEXT(G949,"0000")</f>
        <v>0001</v>
      </c>
      <c r="I949" s="31" t="str">
        <f t="shared" ref="I949:I956" si="1278">CONCATENATE(N949,H949)</f>
        <v>10560001</v>
      </c>
      <c r="J949" s="30"/>
      <c r="K949" s="42" t="s">
        <v>30455</v>
      </c>
      <c r="L949" s="65" t="s">
        <v>32866</v>
      </c>
      <c r="M949" s="29" t="s">
        <v>33371</v>
      </c>
      <c r="N949" s="51" t="str">
        <f>VLOOKUP(M949,'BMC Master'!$C$3:$E$100,3,0)</f>
        <v>1056</v>
      </c>
      <c r="O949" s="7" t="s">
        <v>32867</v>
      </c>
      <c r="P949" s="9">
        <v>33616</v>
      </c>
      <c r="Q949" s="7" t="s">
        <v>32868</v>
      </c>
      <c r="R949" s="29">
        <v>6204674632</v>
      </c>
      <c r="S949" s="7" t="s">
        <v>32869</v>
      </c>
      <c r="T949" s="7" t="s">
        <v>952</v>
      </c>
      <c r="U949" s="7" t="s">
        <v>30305</v>
      </c>
      <c r="V949" s="7" t="s">
        <v>31669</v>
      </c>
      <c r="W949" s="7" t="s">
        <v>32826</v>
      </c>
      <c r="X949" s="7" t="s">
        <v>31669</v>
      </c>
      <c r="Y949" s="7" t="s">
        <v>33713</v>
      </c>
      <c r="AA949" s="44" t="s">
        <v>33713</v>
      </c>
    </row>
    <row r="950" spans="2:27" hidden="1" x14ac:dyDescent="0.25">
      <c r="B950" s="7" t="s">
        <v>58</v>
      </c>
      <c r="C950" s="30" t="s">
        <v>30609</v>
      </c>
      <c r="D950" s="7" t="s">
        <v>33701</v>
      </c>
      <c r="E950" s="9">
        <v>45869</v>
      </c>
      <c r="F950" s="47" t="s">
        <v>26454</v>
      </c>
      <c r="G950" s="30">
        <f t="shared" ref="G950:G951" si="1279">IF(M950=M949,G949+1,1)</f>
        <v>2</v>
      </c>
      <c r="H950" s="30" t="str">
        <f t="shared" si="1277"/>
        <v>0002</v>
      </c>
      <c r="I950" s="31" t="str">
        <f t="shared" si="1278"/>
        <v>10560002</v>
      </c>
      <c r="J950" s="30"/>
      <c r="K950" s="42" t="s">
        <v>23380</v>
      </c>
      <c r="L950" s="65" t="s">
        <v>33703</v>
      </c>
      <c r="M950" s="29" t="s">
        <v>33371</v>
      </c>
      <c r="N950" s="51" t="str">
        <f>VLOOKUP(M950,'BMC Master'!$C$3:$E$100,3,0)</f>
        <v>1056</v>
      </c>
      <c r="O950" s="7" t="s">
        <v>33705</v>
      </c>
      <c r="P950" s="9">
        <v>29773</v>
      </c>
      <c r="Q950" s="7" t="s">
        <v>33707</v>
      </c>
      <c r="R950" s="29">
        <v>7033190410</v>
      </c>
      <c r="S950" s="7" t="s">
        <v>33709</v>
      </c>
      <c r="T950" s="7" t="s">
        <v>31153</v>
      </c>
      <c r="U950" s="7" t="s">
        <v>33710</v>
      </c>
      <c r="V950" s="7" t="s">
        <v>33711</v>
      </c>
      <c r="W950" s="7" t="s">
        <v>32826</v>
      </c>
      <c r="X950" s="7" t="s">
        <v>31669</v>
      </c>
      <c r="Y950" s="7" t="s">
        <v>33713</v>
      </c>
    </row>
    <row r="951" spans="2:27" hidden="1" x14ac:dyDescent="0.25">
      <c r="B951" s="7" t="s">
        <v>58</v>
      </c>
      <c r="C951" s="30" t="s">
        <v>30609</v>
      </c>
      <c r="D951" s="7" t="s">
        <v>33702</v>
      </c>
      <c r="E951" s="9">
        <v>45869</v>
      </c>
      <c r="F951" s="47" t="s">
        <v>26454</v>
      </c>
      <c r="G951" s="30">
        <f t="shared" si="1279"/>
        <v>3</v>
      </c>
      <c r="H951" s="30" t="str">
        <f t="shared" si="1277"/>
        <v>0003</v>
      </c>
      <c r="I951" s="31" t="str">
        <f t="shared" si="1278"/>
        <v>10560003</v>
      </c>
      <c r="J951" s="30"/>
      <c r="K951" s="42" t="s">
        <v>23380</v>
      </c>
      <c r="L951" s="65" t="s">
        <v>33704</v>
      </c>
      <c r="M951" s="29" t="s">
        <v>33371</v>
      </c>
      <c r="N951" s="51" t="str">
        <f>VLOOKUP(M951,'BMC Master'!$C$3:$E$100,3,0)</f>
        <v>1056</v>
      </c>
      <c r="O951" s="7" t="s">
        <v>33706</v>
      </c>
      <c r="P951" s="9">
        <v>36526</v>
      </c>
      <c r="Q951" s="7" t="s">
        <v>33708</v>
      </c>
      <c r="R951" s="29">
        <v>9508160545</v>
      </c>
      <c r="S951" s="7" t="s">
        <v>33712</v>
      </c>
      <c r="T951" s="7" t="s">
        <v>31153</v>
      </c>
      <c r="U951" s="7" t="s">
        <v>30305</v>
      </c>
      <c r="V951" s="7" t="s">
        <v>31669</v>
      </c>
      <c r="W951" s="7" t="s">
        <v>32826</v>
      </c>
      <c r="X951" s="7" t="s">
        <v>31669</v>
      </c>
      <c r="Y951" s="7" t="s">
        <v>33713</v>
      </c>
    </row>
    <row r="952" spans="2:27" hidden="1" x14ac:dyDescent="0.25">
      <c r="B952" s="7" t="s">
        <v>58</v>
      </c>
      <c r="C952" s="30" t="s">
        <v>30609</v>
      </c>
      <c r="D952" s="7" t="s">
        <v>32578</v>
      </c>
      <c r="E952" s="9">
        <v>45890</v>
      </c>
      <c r="F952" s="47" t="s">
        <v>26454</v>
      </c>
      <c r="G952" s="30">
        <f t="shared" ref="G952:G954" si="1280">IF(M952=M951,G951+1,1)</f>
        <v>4</v>
      </c>
      <c r="H952" s="30" t="str">
        <f t="shared" ref="H952:H954" si="1281">TEXT(G952,"0000")</f>
        <v>0004</v>
      </c>
      <c r="I952" s="31" t="str">
        <f t="shared" ref="I952:I954" si="1282">CONCATENATE(N952,H952)</f>
        <v>10560004</v>
      </c>
      <c r="J952" s="30"/>
      <c r="K952" s="42" t="s">
        <v>23380</v>
      </c>
      <c r="L952" s="65" t="s">
        <v>33817</v>
      </c>
      <c r="M952" s="29" t="s">
        <v>33371</v>
      </c>
      <c r="N952" s="51" t="str">
        <f>VLOOKUP(M952,'BMC Master'!$C$3:$E$100,3,0)</f>
        <v>1056</v>
      </c>
      <c r="O952" s="7" t="s">
        <v>713</v>
      </c>
      <c r="P952" s="9">
        <v>36574</v>
      </c>
      <c r="Q952" s="7" t="s">
        <v>1547</v>
      </c>
      <c r="R952" s="29">
        <v>7549734115</v>
      </c>
      <c r="S952" s="7" t="s">
        <v>33827</v>
      </c>
      <c r="T952" s="7" t="s">
        <v>952</v>
      </c>
      <c r="U952" s="7" t="s">
        <v>30305</v>
      </c>
      <c r="V952" s="7" t="s">
        <v>31669</v>
      </c>
      <c r="W952" s="7" t="s">
        <v>32826</v>
      </c>
      <c r="X952" s="7" t="s">
        <v>31669</v>
      </c>
      <c r="Y952" s="7" t="s">
        <v>33713</v>
      </c>
    </row>
    <row r="953" spans="2:27" hidden="1" x14ac:dyDescent="0.25">
      <c r="B953" s="7" t="s">
        <v>58</v>
      </c>
      <c r="C953" s="30" t="s">
        <v>30609</v>
      </c>
      <c r="D953" s="7" t="s">
        <v>33814</v>
      </c>
      <c r="E953" s="9">
        <v>45890</v>
      </c>
      <c r="F953" s="47" t="s">
        <v>26454</v>
      </c>
      <c r="G953" s="30">
        <f t="shared" si="1280"/>
        <v>5</v>
      </c>
      <c r="H953" s="30" t="str">
        <f t="shared" si="1281"/>
        <v>0005</v>
      </c>
      <c r="I953" s="31" t="str">
        <f t="shared" si="1282"/>
        <v>10560005</v>
      </c>
      <c r="J953" s="30"/>
      <c r="K953" s="42" t="s">
        <v>23380</v>
      </c>
      <c r="L953" s="65" t="s">
        <v>33818</v>
      </c>
      <c r="M953" s="29" t="s">
        <v>33371</v>
      </c>
      <c r="N953" s="51" t="str">
        <f>VLOOKUP(M953,'BMC Master'!$C$3:$E$100,3,0)</f>
        <v>1056</v>
      </c>
      <c r="O953" s="7" t="s">
        <v>33821</v>
      </c>
      <c r="P953" s="9">
        <v>38477</v>
      </c>
      <c r="Q953" s="7" t="s">
        <v>33824</v>
      </c>
      <c r="R953" s="29">
        <v>8434138908</v>
      </c>
      <c r="S953" s="7" t="s">
        <v>33828</v>
      </c>
      <c r="T953" s="7" t="s">
        <v>31478</v>
      </c>
      <c r="U953" s="7" t="s">
        <v>747</v>
      </c>
      <c r="V953" s="7" t="s">
        <v>31669</v>
      </c>
      <c r="W953" s="7" t="s">
        <v>32826</v>
      </c>
      <c r="X953" s="7" t="s">
        <v>31669</v>
      </c>
      <c r="Y953" s="7" t="s">
        <v>33713</v>
      </c>
    </row>
    <row r="954" spans="2:27" hidden="1" x14ac:dyDescent="0.25">
      <c r="B954" s="7" t="s">
        <v>58</v>
      </c>
      <c r="C954" s="30" t="s">
        <v>30609</v>
      </c>
      <c r="D954" s="7" t="s">
        <v>33815</v>
      </c>
      <c r="E954" s="9">
        <v>45890</v>
      </c>
      <c r="F954" s="47" t="s">
        <v>26454</v>
      </c>
      <c r="G954" s="30">
        <f t="shared" si="1280"/>
        <v>6</v>
      </c>
      <c r="H954" s="30" t="str">
        <f t="shared" si="1281"/>
        <v>0006</v>
      </c>
      <c r="I954" s="31" t="str">
        <f t="shared" si="1282"/>
        <v>10560006</v>
      </c>
      <c r="J954" s="30"/>
      <c r="K954" s="42" t="s">
        <v>23380</v>
      </c>
      <c r="L954" s="65" t="s">
        <v>33819</v>
      </c>
      <c r="M954" s="29" t="s">
        <v>33371</v>
      </c>
      <c r="N954" s="51" t="str">
        <f>VLOOKUP(M954,'BMC Master'!$C$3:$E$100,3,0)</f>
        <v>1056</v>
      </c>
      <c r="O954" s="7" t="s">
        <v>33822</v>
      </c>
      <c r="P954" s="9">
        <v>36505</v>
      </c>
      <c r="Q954" s="7" t="s">
        <v>33825</v>
      </c>
      <c r="R954" s="29">
        <v>6200669668</v>
      </c>
      <c r="S954" s="7" t="s">
        <v>33829</v>
      </c>
      <c r="T954" s="7" t="s">
        <v>952</v>
      </c>
      <c r="U954" s="7" t="s">
        <v>30305</v>
      </c>
      <c r="V954" s="7" t="s">
        <v>31669</v>
      </c>
      <c r="W954" s="7" t="s">
        <v>32826</v>
      </c>
      <c r="X954" s="7" t="s">
        <v>31669</v>
      </c>
      <c r="Y954" s="7" t="s">
        <v>33713</v>
      </c>
    </row>
    <row r="955" spans="2:27" hidden="1" x14ac:dyDescent="0.25">
      <c r="B955" s="7" t="s">
        <v>58</v>
      </c>
      <c r="C955" s="30" t="s">
        <v>30609</v>
      </c>
      <c r="D955" s="7" t="s">
        <v>33816</v>
      </c>
      <c r="E955" s="9">
        <v>45890</v>
      </c>
      <c r="F955" s="47" t="s">
        <v>26454</v>
      </c>
      <c r="G955" s="30">
        <f t="shared" ref="G955" si="1283">IF(M955=M954,G954+1,1)</f>
        <v>7</v>
      </c>
      <c r="H955" s="30" t="str">
        <f t="shared" ref="H955" si="1284">TEXT(G955,"0000")</f>
        <v>0007</v>
      </c>
      <c r="I955" s="31" t="str">
        <f t="shared" ref="I955" si="1285">CONCATENATE(N955,H955)</f>
        <v>10560007</v>
      </c>
      <c r="J955" s="30"/>
      <c r="K955" s="42" t="s">
        <v>23380</v>
      </c>
      <c r="L955" s="65" t="s">
        <v>33820</v>
      </c>
      <c r="M955" s="29" t="s">
        <v>33371</v>
      </c>
      <c r="N955" s="51" t="str">
        <f>VLOOKUP(M955,'BMC Master'!$C$3:$E$100,3,0)</f>
        <v>1056</v>
      </c>
      <c r="O955" s="7" t="s">
        <v>33823</v>
      </c>
      <c r="P955" s="9">
        <v>36878</v>
      </c>
      <c r="Q955" s="7" t="s">
        <v>33826</v>
      </c>
      <c r="R955" s="29">
        <v>8833125781</v>
      </c>
      <c r="S955" s="7" t="s">
        <v>33830</v>
      </c>
      <c r="T955" s="7" t="s">
        <v>31176</v>
      </c>
      <c r="U955" s="7" t="s">
        <v>747</v>
      </c>
      <c r="V955" s="7" t="s">
        <v>33831</v>
      </c>
      <c r="W955" s="7" t="s">
        <v>32826</v>
      </c>
      <c r="X955" s="7" t="s">
        <v>31669</v>
      </c>
      <c r="Y955" s="7" t="s">
        <v>33713</v>
      </c>
    </row>
    <row r="956" spans="2:27" hidden="1" x14ac:dyDescent="0.25">
      <c r="B956" s="7" t="s">
        <v>58</v>
      </c>
      <c r="C956" s="30" t="s">
        <v>30609</v>
      </c>
      <c r="D956" s="7" t="s">
        <v>33880</v>
      </c>
      <c r="E956" s="9">
        <v>45901</v>
      </c>
      <c r="F956" s="47" t="s">
        <v>26454</v>
      </c>
      <c r="G956" s="30">
        <f t="shared" ref="G956:G958" si="1286">IF(M956=M955,G955+1,1)</f>
        <v>8</v>
      </c>
      <c r="H956" s="30" t="str">
        <f t="shared" ref="H956:H994" si="1287">TEXT(G956,"0000")</f>
        <v>0008</v>
      </c>
      <c r="I956" s="31" t="str">
        <f t="shared" si="1278"/>
        <v>10560008</v>
      </c>
      <c r="J956" s="30"/>
      <c r="K956" s="42" t="s">
        <v>23380</v>
      </c>
      <c r="L956" s="65" t="s">
        <v>33883</v>
      </c>
      <c r="M956" s="29" t="s">
        <v>33371</v>
      </c>
      <c r="N956" s="51" t="str">
        <f>VLOOKUP(M956,'BMC Master'!$C$3:$E$100,3,0)</f>
        <v>1056</v>
      </c>
      <c r="O956" s="7" t="s">
        <v>33885</v>
      </c>
      <c r="P956" s="9">
        <v>21551</v>
      </c>
      <c r="Q956" s="7" t="s">
        <v>21788</v>
      </c>
      <c r="R956" s="29">
        <v>8651737218</v>
      </c>
      <c r="S956" s="7" t="s">
        <v>33888</v>
      </c>
      <c r="T956" s="7" t="s">
        <v>727</v>
      </c>
      <c r="U956" s="7" t="s">
        <v>7461</v>
      </c>
      <c r="V956" s="7" t="s">
        <v>33790</v>
      </c>
      <c r="W956" s="7" t="s">
        <v>32826</v>
      </c>
      <c r="X956" s="7" t="s">
        <v>31669</v>
      </c>
      <c r="Y956" s="7" t="s">
        <v>33713</v>
      </c>
    </row>
    <row r="957" spans="2:27" hidden="1" x14ac:dyDescent="0.25">
      <c r="B957" s="7" t="s">
        <v>58</v>
      </c>
      <c r="C957" s="30" t="s">
        <v>30609</v>
      </c>
      <c r="D957" s="7" t="s">
        <v>33881</v>
      </c>
      <c r="E957" s="9">
        <v>45901</v>
      </c>
      <c r="F957" s="47" t="s">
        <v>26454</v>
      </c>
      <c r="G957" s="30">
        <f t="shared" si="1286"/>
        <v>9</v>
      </c>
      <c r="H957" s="30" t="str">
        <f t="shared" si="1287"/>
        <v>0009</v>
      </c>
      <c r="I957" s="31" t="str">
        <f t="shared" ref="I957:I994" si="1288">CONCATENATE(N957,H957)</f>
        <v>10560009</v>
      </c>
      <c r="J957" s="30"/>
      <c r="K957" s="42" t="s">
        <v>30455</v>
      </c>
      <c r="L957" s="65" t="s">
        <v>33883</v>
      </c>
      <c r="M957" s="29" t="s">
        <v>33371</v>
      </c>
      <c r="N957" s="51" t="str">
        <f>VLOOKUP(M957,'BMC Master'!$C$3:$E$100,3,0)</f>
        <v>1056</v>
      </c>
      <c r="O957" s="7" t="s">
        <v>177</v>
      </c>
      <c r="P957" s="9">
        <v>31413</v>
      </c>
      <c r="Q957" s="7" t="s">
        <v>1040</v>
      </c>
      <c r="R957" s="29">
        <v>6205997332</v>
      </c>
      <c r="S957" s="38" t="s">
        <v>35158</v>
      </c>
      <c r="T957" s="7" t="s">
        <v>33889</v>
      </c>
      <c r="U957" s="7" t="s">
        <v>747</v>
      </c>
      <c r="V957" s="7" t="s">
        <v>33890</v>
      </c>
      <c r="W957" s="7" t="s">
        <v>32826</v>
      </c>
      <c r="X957" s="7" t="s">
        <v>31669</v>
      </c>
      <c r="Y957" s="7" t="s">
        <v>33713</v>
      </c>
    </row>
    <row r="958" spans="2:27" hidden="1" x14ac:dyDescent="0.25">
      <c r="B958" s="7" t="s">
        <v>58</v>
      </c>
      <c r="C958" s="30" t="s">
        <v>30609</v>
      </c>
      <c r="D958" s="7" t="s">
        <v>33882</v>
      </c>
      <c r="E958" s="9">
        <v>45901</v>
      </c>
      <c r="F958" s="47" t="s">
        <v>26454</v>
      </c>
      <c r="G958" s="30">
        <f t="shared" si="1286"/>
        <v>10</v>
      </c>
      <c r="H958" s="30" t="str">
        <f t="shared" si="1287"/>
        <v>0010</v>
      </c>
      <c r="I958" s="31" t="str">
        <f t="shared" si="1288"/>
        <v>10560010</v>
      </c>
      <c r="J958" s="30"/>
      <c r="K958" s="42" t="s">
        <v>30455</v>
      </c>
      <c r="L958" s="65" t="s">
        <v>33884</v>
      </c>
      <c r="M958" s="29" t="s">
        <v>33371</v>
      </c>
      <c r="N958" s="51" t="str">
        <f>VLOOKUP(M958,'BMC Master'!$C$3:$E$100,3,0)</f>
        <v>1056</v>
      </c>
      <c r="O958" s="7" t="s">
        <v>33886</v>
      </c>
      <c r="P958" s="9">
        <v>27030</v>
      </c>
      <c r="Q958" s="7" t="s">
        <v>33887</v>
      </c>
      <c r="R958" s="29">
        <v>9570351706</v>
      </c>
      <c r="S958" s="7" t="s">
        <v>33891</v>
      </c>
      <c r="T958" s="7" t="s">
        <v>952</v>
      </c>
      <c r="U958" s="7" t="s">
        <v>30305</v>
      </c>
      <c r="V958" s="7" t="s">
        <v>31896</v>
      </c>
      <c r="W958" s="7" t="s">
        <v>32826</v>
      </c>
      <c r="X958" s="7" t="s">
        <v>31669</v>
      </c>
      <c r="Y958" s="7" t="s">
        <v>33713</v>
      </c>
    </row>
    <row r="959" spans="2:27" hidden="1" x14ac:dyDescent="0.25">
      <c r="B959" s="7" t="s">
        <v>58</v>
      </c>
      <c r="C959" s="30" t="s">
        <v>30609</v>
      </c>
      <c r="D959" s="7" t="s">
        <v>34295</v>
      </c>
      <c r="E959" s="9">
        <v>45961</v>
      </c>
      <c r="F959" s="47" t="s">
        <v>26454</v>
      </c>
      <c r="G959" s="30">
        <f t="shared" ref="G959:G969" si="1289">IF(M959=M958,G958+1,1)</f>
        <v>11</v>
      </c>
      <c r="H959" s="30" t="str">
        <f t="shared" ref="H959:H969" si="1290">TEXT(G959,"0000")</f>
        <v>0011</v>
      </c>
      <c r="I959" s="31" t="str">
        <f t="shared" ref="I959:I969" si="1291">CONCATENATE(N959,H959)</f>
        <v>10560011</v>
      </c>
      <c r="J959" s="30"/>
      <c r="K959" s="42" t="s">
        <v>23380</v>
      </c>
      <c r="L959" s="65" t="s">
        <v>34305</v>
      </c>
      <c r="M959" s="29" t="s">
        <v>33371</v>
      </c>
      <c r="N959" s="51" t="str">
        <f>VLOOKUP(M959,'BMC Master'!$C$3:$E$100,3,0)</f>
        <v>1056</v>
      </c>
      <c r="O959" s="7" t="s">
        <v>785</v>
      </c>
      <c r="P959" s="9">
        <v>36397</v>
      </c>
      <c r="Q959" s="7" t="s">
        <v>34324</v>
      </c>
      <c r="R959" s="29">
        <v>7762805500</v>
      </c>
      <c r="S959" s="7" t="s">
        <v>34333</v>
      </c>
      <c r="T959" s="7" t="s">
        <v>34334</v>
      </c>
      <c r="U959" s="7" t="s">
        <v>1078</v>
      </c>
      <c r="V959" s="7" t="s">
        <v>31209</v>
      </c>
      <c r="W959" s="7" t="s">
        <v>32826</v>
      </c>
      <c r="X959" s="7" t="s">
        <v>31669</v>
      </c>
      <c r="Y959" s="7" t="s">
        <v>33713</v>
      </c>
    </row>
    <row r="960" spans="2:27" hidden="1" x14ac:dyDescent="0.25">
      <c r="B960" s="7" t="s">
        <v>58</v>
      </c>
      <c r="C960" s="30" t="s">
        <v>30609</v>
      </c>
      <c r="D960" s="7" t="s">
        <v>34296</v>
      </c>
      <c r="E960" s="9">
        <v>45961</v>
      </c>
      <c r="F960" s="47" t="s">
        <v>26454</v>
      </c>
      <c r="G960" s="30">
        <f t="shared" si="1289"/>
        <v>12</v>
      </c>
      <c r="H960" s="30" t="str">
        <f t="shared" si="1290"/>
        <v>0012</v>
      </c>
      <c r="I960" s="31" t="str">
        <f t="shared" si="1291"/>
        <v>10560012</v>
      </c>
      <c r="J960" s="30"/>
      <c r="K960" s="42" t="s">
        <v>23380</v>
      </c>
      <c r="L960" s="65" t="s">
        <v>34306</v>
      </c>
      <c r="M960" s="29" t="s">
        <v>33371</v>
      </c>
      <c r="N960" s="51" t="str">
        <f>VLOOKUP(M960,'BMC Master'!$C$3:$E$100,3,0)</f>
        <v>1056</v>
      </c>
      <c r="O960" s="7" t="s">
        <v>34316</v>
      </c>
      <c r="P960" s="9">
        <v>29952</v>
      </c>
      <c r="Q960" s="7" t="s">
        <v>34325</v>
      </c>
      <c r="R960" s="29">
        <v>6200848483</v>
      </c>
      <c r="S960" s="7" t="s">
        <v>34335</v>
      </c>
      <c r="T960" s="7" t="s">
        <v>34334</v>
      </c>
      <c r="U960" s="7" t="s">
        <v>1078</v>
      </c>
      <c r="V960" s="7" t="s">
        <v>34336</v>
      </c>
      <c r="W960" s="7" t="s">
        <v>32826</v>
      </c>
      <c r="X960" s="7" t="s">
        <v>31669</v>
      </c>
      <c r="Y960" s="7" t="s">
        <v>33713</v>
      </c>
    </row>
    <row r="961" spans="2:25" hidden="1" x14ac:dyDescent="0.25">
      <c r="B961" s="7" t="s">
        <v>58</v>
      </c>
      <c r="C961" s="30" t="s">
        <v>30609</v>
      </c>
      <c r="D961" s="7" t="s">
        <v>34297</v>
      </c>
      <c r="E961" s="9">
        <v>45961</v>
      </c>
      <c r="F961" s="47" t="s">
        <v>26454</v>
      </c>
      <c r="G961" s="30">
        <f t="shared" si="1289"/>
        <v>13</v>
      </c>
      <c r="H961" s="30" t="str">
        <f t="shared" si="1290"/>
        <v>0013</v>
      </c>
      <c r="I961" s="31" t="str">
        <f t="shared" si="1291"/>
        <v>10560013</v>
      </c>
      <c r="J961" s="30"/>
      <c r="K961" s="42" t="s">
        <v>30455</v>
      </c>
      <c r="L961" s="65" t="s">
        <v>34307</v>
      </c>
      <c r="M961" s="29" t="s">
        <v>33371</v>
      </c>
      <c r="N961" s="51" t="str">
        <f>VLOOKUP(M961,'BMC Master'!$C$3:$E$100,3,0)</f>
        <v>1056</v>
      </c>
      <c r="O961" s="7" t="s">
        <v>34317</v>
      </c>
      <c r="P961" s="9">
        <v>34335</v>
      </c>
      <c r="Q961" s="7" t="s">
        <v>34326</v>
      </c>
      <c r="R961" s="29">
        <v>7488243667</v>
      </c>
      <c r="S961" s="7" t="s">
        <v>34337</v>
      </c>
      <c r="T961" s="7" t="s">
        <v>952</v>
      </c>
      <c r="U961" s="7" t="s">
        <v>1002</v>
      </c>
      <c r="V961" s="7" t="s">
        <v>1545</v>
      </c>
      <c r="W961" s="7" t="s">
        <v>32826</v>
      </c>
      <c r="X961" s="7" t="s">
        <v>31669</v>
      </c>
      <c r="Y961" s="7" t="s">
        <v>33713</v>
      </c>
    </row>
    <row r="962" spans="2:25" hidden="1" x14ac:dyDescent="0.25">
      <c r="B962" s="7" t="s">
        <v>58</v>
      </c>
      <c r="C962" s="30" t="s">
        <v>30609</v>
      </c>
      <c r="D962" s="7" t="s">
        <v>34298</v>
      </c>
      <c r="E962" s="9">
        <v>45961</v>
      </c>
      <c r="F962" s="47" t="s">
        <v>26454</v>
      </c>
      <c r="G962" s="30">
        <f t="shared" si="1289"/>
        <v>14</v>
      </c>
      <c r="H962" s="30" t="str">
        <f t="shared" si="1290"/>
        <v>0014</v>
      </c>
      <c r="I962" s="31" t="str">
        <f t="shared" si="1291"/>
        <v>10560014</v>
      </c>
      <c r="J962" s="30"/>
      <c r="K962" s="42" t="s">
        <v>23380</v>
      </c>
      <c r="L962" s="65" t="s">
        <v>34308</v>
      </c>
      <c r="M962" s="29" t="s">
        <v>33371</v>
      </c>
      <c r="N962" s="51" t="str">
        <f>VLOOKUP(M962,'BMC Master'!$C$3:$E$100,3,0)</f>
        <v>1056</v>
      </c>
      <c r="O962" s="7" t="s">
        <v>32867</v>
      </c>
      <c r="P962" s="9">
        <v>35654</v>
      </c>
      <c r="Q962" s="7" t="s">
        <v>3847</v>
      </c>
      <c r="R962" s="29">
        <v>9534886124</v>
      </c>
      <c r="S962" s="7" t="s">
        <v>34338</v>
      </c>
      <c r="T962" s="7" t="s">
        <v>33889</v>
      </c>
      <c r="U962" s="7" t="s">
        <v>747</v>
      </c>
      <c r="V962" s="7" t="s">
        <v>34339</v>
      </c>
      <c r="W962" s="7" t="s">
        <v>32826</v>
      </c>
      <c r="X962" s="7" t="s">
        <v>31669</v>
      </c>
      <c r="Y962" s="7" t="s">
        <v>33713</v>
      </c>
    </row>
    <row r="963" spans="2:25" hidden="1" x14ac:dyDescent="0.25">
      <c r="B963" s="7" t="s">
        <v>58</v>
      </c>
      <c r="C963" s="30" t="s">
        <v>30609</v>
      </c>
      <c r="D963" s="7" t="s">
        <v>34299</v>
      </c>
      <c r="E963" s="9">
        <v>45961</v>
      </c>
      <c r="F963" s="47" t="s">
        <v>26454</v>
      </c>
      <c r="G963" s="30">
        <f t="shared" si="1289"/>
        <v>15</v>
      </c>
      <c r="H963" s="30" t="str">
        <f t="shared" si="1290"/>
        <v>0015</v>
      </c>
      <c r="I963" s="31" t="str">
        <f t="shared" si="1291"/>
        <v>10560015</v>
      </c>
      <c r="J963" s="30"/>
      <c r="K963" s="42" t="s">
        <v>30455</v>
      </c>
      <c r="L963" s="65" t="s">
        <v>34309</v>
      </c>
      <c r="M963" s="29" t="s">
        <v>33371</v>
      </c>
      <c r="N963" s="51" t="str">
        <f>VLOOKUP(M963,'BMC Master'!$C$3:$E$100,3,0)</f>
        <v>1056</v>
      </c>
      <c r="O963" s="7" t="s">
        <v>33211</v>
      </c>
      <c r="P963" s="9">
        <v>37309</v>
      </c>
      <c r="Q963" s="7" t="s">
        <v>21892</v>
      </c>
      <c r="R963" s="29">
        <v>9262858545</v>
      </c>
      <c r="S963" s="7" t="s">
        <v>34340</v>
      </c>
      <c r="T963" s="7" t="s">
        <v>952</v>
      </c>
      <c r="U963" s="7" t="s">
        <v>30305</v>
      </c>
      <c r="V963" s="7" t="s">
        <v>31896</v>
      </c>
      <c r="W963" s="7" t="s">
        <v>32826</v>
      </c>
      <c r="X963" s="7" t="s">
        <v>31669</v>
      </c>
      <c r="Y963" s="7" t="s">
        <v>33713</v>
      </c>
    </row>
    <row r="964" spans="2:25" hidden="1" x14ac:dyDescent="0.25">
      <c r="B964" s="7" t="s">
        <v>58</v>
      </c>
      <c r="C964" s="30" t="s">
        <v>30609</v>
      </c>
      <c r="D964" s="7" t="s">
        <v>34300</v>
      </c>
      <c r="E964" s="9">
        <v>45961</v>
      </c>
      <c r="F964" s="47" t="s">
        <v>26454</v>
      </c>
      <c r="G964" s="30">
        <f t="shared" si="1289"/>
        <v>16</v>
      </c>
      <c r="H964" s="30" t="str">
        <f t="shared" si="1290"/>
        <v>0016</v>
      </c>
      <c r="I964" s="31" t="str">
        <f t="shared" si="1291"/>
        <v>10560016</v>
      </c>
      <c r="J964" s="30"/>
      <c r="K964" s="42" t="s">
        <v>23380</v>
      </c>
      <c r="L964" s="65" t="s">
        <v>34310</v>
      </c>
      <c r="M964" s="29" t="s">
        <v>33371</v>
      </c>
      <c r="N964" s="51" t="str">
        <f>VLOOKUP(M964,'BMC Master'!$C$3:$E$100,3,0)</f>
        <v>1056</v>
      </c>
      <c r="O964" s="7" t="s">
        <v>34318</v>
      </c>
      <c r="P964" s="9">
        <v>29221</v>
      </c>
      <c r="Q964" s="7" t="s">
        <v>34327</v>
      </c>
      <c r="R964" s="29">
        <v>7061506647</v>
      </c>
      <c r="S964" s="7" t="s">
        <v>34341</v>
      </c>
      <c r="T964" s="7" t="s">
        <v>952</v>
      </c>
      <c r="U964" s="7" t="s">
        <v>33710</v>
      </c>
      <c r="V964" s="7" t="s">
        <v>33711</v>
      </c>
      <c r="W964" s="7" t="s">
        <v>32826</v>
      </c>
      <c r="X964" s="7" t="s">
        <v>31669</v>
      </c>
      <c r="Y964" s="7" t="s">
        <v>33713</v>
      </c>
    </row>
    <row r="965" spans="2:25" hidden="1" x14ac:dyDescent="0.25">
      <c r="B965" s="7" t="s">
        <v>58</v>
      </c>
      <c r="C965" s="30" t="s">
        <v>30609</v>
      </c>
      <c r="D965" s="7" t="s">
        <v>34301</v>
      </c>
      <c r="E965" s="9">
        <v>45961</v>
      </c>
      <c r="F965" s="47" t="s">
        <v>26454</v>
      </c>
      <c r="G965" s="30">
        <f t="shared" si="1289"/>
        <v>17</v>
      </c>
      <c r="H965" s="30" t="str">
        <f t="shared" si="1290"/>
        <v>0017</v>
      </c>
      <c r="I965" s="31" t="str">
        <f t="shared" si="1291"/>
        <v>10560017</v>
      </c>
      <c r="J965" s="30"/>
      <c r="K965" s="42" t="s">
        <v>23380</v>
      </c>
      <c r="L965" s="65" t="s">
        <v>34311</v>
      </c>
      <c r="M965" s="29" t="s">
        <v>33371</v>
      </c>
      <c r="N965" s="51" t="str">
        <f>VLOOKUP(M965,'BMC Master'!$C$3:$E$100,3,0)</f>
        <v>1056</v>
      </c>
      <c r="O965" s="7" t="s">
        <v>34319</v>
      </c>
      <c r="P965" s="9">
        <v>33239</v>
      </c>
      <c r="Q965" s="7" t="s">
        <v>34328</v>
      </c>
      <c r="R965" s="29">
        <v>9334247551</v>
      </c>
      <c r="S965" s="7" t="s">
        <v>34342</v>
      </c>
      <c r="T965" s="7" t="s">
        <v>32040</v>
      </c>
      <c r="U965" s="7" t="s">
        <v>957</v>
      </c>
      <c r="V965" s="7" t="s">
        <v>1545</v>
      </c>
      <c r="W965" s="7" t="s">
        <v>32826</v>
      </c>
      <c r="X965" s="7" t="s">
        <v>31669</v>
      </c>
      <c r="Y965" s="7" t="s">
        <v>33713</v>
      </c>
    </row>
    <row r="966" spans="2:25" hidden="1" x14ac:dyDescent="0.25">
      <c r="B966" s="7" t="s">
        <v>58</v>
      </c>
      <c r="C966" s="30" t="s">
        <v>30609</v>
      </c>
      <c r="D966" s="7" t="s">
        <v>34302</v>
      </c>
      <c r="E966" s="9">
        <v>45961</v>
      </c>
      <c r="F966" s="47" t="s">
        <v>26454</v>
      </c>
      <c r="G966" s="30">
        <f t="shared" si="1289"/>
        <v>18</v>
      </c>
      <c r="H966" s="30" t="str">
        <f t="shared" si="1290"/>
        <v>0018</v>
      </c>
      <c r="I966" s="31" t="str">
        <f t="shared" si="1291"/>
        <v>10560018</v>
      </c>
      <c r="J966" s="30"/>
      <c r="K966" s="42" t="s">
        <v>23380</v>
      </c>
      <c r="L966" s="65" t="s">
        <v>34312</v>
      </c>
      <c r="M966" s="29" t="s">
        <v>33371</v>
      </c>
      <c r="N966" s="51" t="str">
        <f>VLOOKUP(M966,'BMC Master'!$C$3:$E$100,3,0)</f>
        <v>1056</v>
      </c>
      <c r="O966" s="7" t="s">
        <v>34320</v>
      </c>
      <c r="P966" s="9">
        <v>37235</v>
      </c>
      <c r="Q966" s="7" t="s">
        <v>34329</v>
      </c>
      <c r="R966" s="29">
        <v>7544415590</v>
      </c>
      <c r="S966" s="7" t="s">
        <v>34343</v>
      </c>
      <c r="T966" s="7" t="s">
        <v>952</v>
      </c>
      <c r="U966" s="7" t="s">
        <v>33710</v>
      </c>
      <c r="V966" s="7" t="s">
        <v>33711</v>
      </c>
      <c r="W966" s="7" t="s">
        <v>32826</v>
      </c>
      <c r="X966" s="7" t="s">
        <v>31669</v>
      </c>
      <c r="Y966" s="7" t="s">
        <v>33713</v>
      </c>
    </row>
    <row r="967" spans="2:25" hidden="1" x14ac:dyDescent="0.25">
      <c r="B967" s="7" t="s">
        <v>58</v>
      </c>
      <c r="C967" s="30" t="s">
        <v>30609</v>
      </c>
      <c r="D967" s="7" t="s">
        <v>34303</v>
      </c>
      <c r="E967" s="9">
        <v>45961</v>
      </c>
      <c r="F967" s="47" t="s">
        <v>26454</v>
      </c>
      <c r="G967" s="30">
        <f t="shared" si="1289"/>
        <v>19</v>
      </c>
      <c r="H967" s="30" t="str">
        <f t="shared" si="1290"/>
        <v>0019</v>
      </c>
      <c r="I967" s="31" t="str">
        <f t="shared" si="1291"/>
        <v>10560019</v>
      </c>
      <c r="J967" s="30"/>
      <c r="K967" s="42" t="s">
        <v>23380</v>
      </c>
      <c r="L967" s="65" t="s">
        <v>34313</v>
      </c>
      <c r="M967" s="29" t="s">
        <v>33371</v>
      </c>
      <c r="N967" s="51" t="str">
        <f>VLOOKUP(M967,'BMC Master'!$C$3:$E$100,3,0)</f>
        <v>1056</v>
      </c>
      <c r="O967" s="7" t="s">
        <v>34321</v>
      </c>
      <c r="P967" s="9">
        <v>36377</v>
      </c>
      <c r="Q967" s="7" t="s">
        <v>34330</v>
      </c>
      <c r="R967" s="29">
        <v>6207092450</v>
      </c>
      <c r="S967" s="7" t="s">
        <v>34344</v>
      </c>
      <c r="T967" s="7" t="s">
        <v>952</v>
      </c>
      <c r="U967" s="7" t="s">
        <v>30305</v>
      </c>
      <c r="V967" s="7" t="s">
        <v>31669</v>
      </c>
      <c r="W967" s="7" t="s">
        <v>32826</v>
      </c>
      <c r="X967" s="7" t="s">
        <v>31669</v>
      </c>
      <c r="Y967" s="7" t="s">
        <v>33713</v>
      </c>
    </row>
    <row r="968" spans="2:25" hidden="1" x14ac:dyDescent="0.25">
      <c r="B968" s="7" t="s">
        <v>58</v>
      </c>
      <c r="C968" s="30" t="s">
        <v>30609</v>
      </c>
      <c r="D968" s="7" t="s">
        <v>34294</v>
      </c>
      <c r="E968" s="9">
        <v>45961</v>
      </c>
      <c r="F968" s="47" t="s">
        <v>26454</v>
      </c>
      <c r="G968" s="30">
        <f t="shared" si="1289"/>
        <v>20</v>
      </c>
      <c r="H968" s="30" t="str">
        <f t="shared" si="1290"/>
        <v>0020</v>
      </c>
      <c r="I968" s="31" t="str">
        <f t="shared" si="1291"/>
        <v>10560020</v>
      </c>
      <c r="J968" s="30"/>
      <c r="K968" s="42" t="s">
        <v>30455</v>
      </c>
      <c r="L968" s="65" t="s">
        <v>34314</v>
      </c>
      <c r="M968" s="29" t="s">
        <v>33371</v>
      </c>
      <c r="N968" s="51" t="str">
        <f>VLOOKUP(M968,'BMC Master'!$C$3:$E$100,3,0)</f>
        <v>1056</v>
      </c>
      <c r="O968" s="7" t="s">
        <v>34322</v>
      </c>
      <c r="P968" s="9">
        <v>34987</v>
      </c>
      <c r="Q968" s="7" t="s">
        <v>34331</v>
      </c>
      <c r="R968" s="29">
        <v>7362089256</v>
      </c>
      <c r="S968" s="7" t="s">
        <v>34345</v>
      </c>
      <c r="T968" s="7" t="s">
        <v>32040</v>
      </c>
      <c r="U968" s="7" t="s">
        <v>32228</v>
      </c>
      <c r="V968" s="7" t="s">
        <v>34346</v>
      </c>
      <c r="W968" s="7" t="s">
        <v>32826</v>
      </c>
      <c r="X968" s="7" t="s">
        <v>31669</v>
      </c>
      <c r="Y968" s="7" t="s">
        <v>33713</v>
      </c>
    </row>
    <row r="969" spans="2:25" hidden="1" x14ac:dyDescent="0.25">
      <c r="B969" s="7" t="s">
        <v>58</v>
      </c>
      <c r="C969" s="30" t="s">
        <v>30609</v>
      </c>
      <c r="D969" s="7" t="s">
        <v>34304</v>
      </c>
      <c r="E969" s="9">
        <v>45961</v>
      </c>
      <c r="F969" s="47" t="s">
        <v>26454</v>
      </c>
      <c r="G969" s="30">
        <f t="shared" si="1289"/>
        <v>21</v>
      </c>
      <c r="H969" s="30" t="str">
        <f t="shared" si="1290"/>
        <v>0021</v>
      </c>
      <c r="I969" s="31" t="str">
        <f t="shared" si="1291"/>
        <v>10560021</v>
      </c>
      <c r="J969" s="30"/>
      <c r="K969" s="42" t="s">
        <v>30455</v>
      </c>
      <c r="L969" s="65" t="s">
        <v>34315</v>
      </c>
      <c r="M969" s="29" t="s">
        <v>33371</v>
      </c>
      <c r="N969" s="51" t="str">
        <f>VLOOKUP(M969,'BMC Master'!$C$3:$E$100,3,0)</f>
        <v>1056</v>
      </c>
      <c r="O969" s="7" t="s">
        <v>34323</v>
      </c>
      <c r="P969" s="9">
        <v>36079</v>
      </c>
      <c r="Q969" s="7" t="s">
        <v>34332</v>
      </c>
      <c r="R969" s="29">
        <v>7061026051</v>
      </c>
      <c r="S969" s="38" t="s">
        <v>34577</v>
      </c>
      <c r="T969" s="7" t="s">
        <v>1251</v>
      </c>
      <c r="U969" s="7" t="s">
        <v>32705</v>
      </c>
      <c r="V969" s="7" t="s">
        <v>34347</v>
      </c>
      <c r="W969" s="7" t="s">
        <v>32826</v>
      </c>
      <c r="X969" s="7" t="s">
        <v>31669</v>
      </c>
      <c r="Y969" s="7" t="s">
        <v>33713</v>
      </c>
    </row>
    <row r="970" spans="2:25" hidden="1" x14ac:dyDescent="0.25">
      <c r="B970" s="7" t="s">
        <v>58</v>
      </c>
      <c r="C970" s="30" t="s">
        <v>30609</v>
      </c>
      <c r="D970" s="7" t="s">
        <v>34790</v>
      </c>
      <c r="E970" s="9">
        <v>46018</v>
      </c>
      <c r="F970" s="47" t="s">
        <v>26454</v>
      </c>
      <c r="G970" s="30">
        <f t="shared" ref="G970:G973" si="1292">IF(M970=M969,G969+1,1)</f>
        <v>22</v>
      </c>
      <c r="H970" s="30" t="str">
        <f t="shared" ref="H970:H973" si="1293">TEXT(G970,"0000")</f>
        <v>0022</v>
      </c>
      <c r="I970" s="31" t="str">
        <f t="shared" ref="I970:I973" si="1294">CONCATENATE(N970,H970)</f>
        <v>10560022</v>
      </c>
      <c r="J970" s="30"/>
      <c r="K970" s="42" t="s">
        <v>23380</v>
      </c>
      <c r="L970" s="65" t="s">
        <v>34794</v>
      </c>
      <c r="M970" s="29" t="s">
        <v>33371</v>
      </c>
      <c r="N970" s="51" t="str">
        <f>VLOOKUP(M970,'BMC Master'!$C$3:$E$100,3,0)</f>
        <v>1056</v>
      </c>
      <c r="O970" s="7" t="s">
        <v>34798</v>
      </c>
      <c r="P970" s="9">
        <v>34313</v>
      </c>
      <c r="Q970" s="7" t="s">
        <v>34800</v>
      </c>
      <c r="R970" s="29">
        <v>9570575531</v>
      </c>
      <c r="S970" s="38" t="s">
        <v>34803</v>
      </c>
      <c r="T970" s="7" t="s">
        <v>32040</v>
      </c>
      <c r="U970" s="7" t="s">
        <v>17761</v>
      </c>
      <c r="V970" s="7" t="s">
        <v>34804</v>
      </c>
      <c r="W970" s="7" t="s">
        <v>32826</v>
      </c>
      <c r="X970" s="7" t="s">
        <v>31669</v>
      </c>
      <c r="Y970" s="7" t="s">
        <v>33713</v>
      </c>
    </row>
    <row r="971" spans="2:25" hidden="1" x14ac:dyDescent="0.25">
      <c r="B971" s="7" t="s">
        <v>58</v>
      </c>
      <c r="C971" s="30" t="s">
        <v>30609</v>
      </c>
      <c r="D971" s="7" t="s">
        <v>34791</v>
      </c>
      <c r="E971" s="9">
        <v>46018</v>
      </c>
      <c r="F971" s="47" t="s">
        <v>26454</v>
      </c>
      <c r="G971" s="30">
        <f t="shared" si="1292"/>
        <v>23</v>
      </c>
      <c r="H971" s="30" t="str">
        <f t="shared" si="1293"/>
        <v>0023</v>
      </c>
      <c r="I971" s="31" t="str">
        <f t="shared" si="1294"/>
        <v>10560023</v>
      </c>
      <c r="J971" s="30"/>
      <c r="K971" s="42" t="s">
        <v>23380</v>
      </c>
      <c r="L971" s="65" t="s">
        <v>34795</v>
      </c>
      <c r="M971" s="29" t="s">
        <v>33371</v>
      </c>
      <c r="N971" s="51" t="str">
        <f>VLOOKUP(M971,'BMC Master'!$C$3:$E$100,3,0)</f>
        <v>1056</v>
      </c>
      <c r="O971" s="7" t="s">
        <v>3557</v>
      </c>
      <c r="P971" s="9">
        <v>29221</v>
      </c>
      <c r="Q971" s="7" t="s">
        <v>34801</v>
      </c>
      <c r="R971" s="29">
        <v>7544804797</v>
      </c>
      <c r="S971" s="38" t="s">
        <v>34805</v>
      </c>
      <c r="T971" s="7" t="s">
        <v>32040</v>
      </c>
      <c r="U971" s="7" t="s">
        <v>32228</v>
      </c>
      <c r="V971" s="7" t="s">
        <v>34806</v>
      </c>
      <c r="W971" s="7" t="s">
        <v>32826</v>
      </c>
      <c r="X971" s="7" t="s">
        <v>31669</v>
      </c>
      <c r="Y971" s="7" t="s">
        <v>33713</v>
      </c>
    </row>
    <row r="972" spans="2:25" hidden="1" x14ac:dyDescent="0.25">
      <c r="B972" s="7" t="s">
        <v>58</v>
      </c>
      <c r="C972" s="30" t="s">
        <v>30609</v>
      </c>
      <c r="D972" s="7" t="s">
        <v>34792</v>
      </c>
      <c r="E972" s="9">
        <v>46018</v>
      </c>
      <c r="F972" s="47" t="s">
        <v>26454</v>
      </c>
      <c r="G972" s="30">
        <f t="shared" si="1292"/>
        <v>24</v>
      </c>
      <c r="H972" s="30" t="str">
        <f t="shared" si="1293"/>
        <v>0024</v>
      </c>
      <c r="I972" s="31" t="str">
        <f t="shared" si="1294"/>
        <v>10560024</v>
      </c>
      <c r="J972" s="30"/>
      <c r="K972" s="42" t="s">
        <v>30455</v>
      </c>
      <c r="L972" s="65" t="s">
        <v>34796</v>
      </c>
      <c r="M972" s="29" t="s">
        <v>33371</v>
      </c>
      <c r="N972" s="51" t="str">
        <f>VLOOKUP(M972,'BMC Master'!$C$3:$E$100,3,0)</f>
        <v>1056</v>
      </c>
      <c r="O972" s="7" t="s">
        <v>34799</v>
      </c>
      <c r="P972" s="9">
        <v>26666</v>
      </c>
      <c r="Q972" s="7" t="s">
        <v>34802</v>
      </c>
      <c r="R972" s="29">
        <v>9570562445</v>
      </c>
      <c r="S972" s="38" t="s">
        <v>34807</v>
      </c>
      <c r="T972" s="7" t="s">
        <v>34808</v>
      </c>
      <c r="U972" s="7" t="s">
        <v>747</v>
      </c>
      <c r="V972" s="7" t="s">
        <v>32236</v>
      </c>
      <c r="W972" s="7" t="s">
        <v>32826</v>
      </c>
      <c r="X972" s="7" t="s">
        <v>31669</v>
      </c>
      <c r="Y972" s="7" t="s">
        <v>33713</v>
      </c>
    </row>
    <row r="973" spans="2:25" hidden="1" x14ac:dyDescent="0.25">
      <c r="B973" s="7" t="s">
        <v>58</v>
      </c>
      <c r="C973" s="30" t="s">
        <v>30609</v>
      </c>
      <c r="D973" s="7" t="s">
        <v>34793</v>
      </c>
      <c r="E973" s="9">
        <v>46018</v>
      </c>
      <c r="F973" s="47" t="s">
        <v>26454</v>
      </c>
      <c r="G973" s="30">
        <f t="shared" si="1292"/>
        <v>25</v>
      </c>
      <c r="H973" s="30" t="str">
        <f t="shared" si="1293"/>
        <v>0025</v>
      </c>
      <c r="I973" s="31" t="str">
        <f t="shared" si="1294"/>
        <v>10560025</v>
      </c>
      <c r="J973" s="30"/>
      <c r="K973" s="42" t="s">
        <v>30455</v>
      </c>
      <c r="L973" s="65" t="s">
        <v>34797</v>
      </c>
      <c r="M973" s="29" t="s">
        <v>33371</v>
      </c>
      <c r="N973" s="51" t="str">
        <f>VLOOKUP(M973,'BMC Master'!$C$3:$E$100,3,0)</f>
        <v>1056</v>
      </c>
      <c r="O973" s="7" t="s">
        <v>34144</v>
      </c>
      <c r="P973" s="9">
        <v>37586</v>
      </c>
      <c r="Q973" s="7" t="s">
        <v>25703</v>
      </c>
      <c r="R973" s="29">
        <v>6209154530</v>
      </c>
      <c r="S973" s="38" t="s">
        <v>34809</v>
      </c>
      <c r="T973" s="7" t="s">
        <v>32040</v>
      </c>
      <c r="U973" s="7" t="s">
        <v>1188</v>
      </c>
      <c r="V973" s="7" t="s">
        <v>30663</v>
      </c>
      <c r="W973" s="7" t="s">
        <v>32826</v>
      </c>
      <c r="X973" s="7" t="s">
        <v>31669</v>
      </c>
      <c r="Y973" s="7" t="s">
        <v>33713</v>
      </c>
    </row>
    <row r="974" spans="2:25" hidden="1" x14ac:dyDescent="0.25">
      <c r="B974" s="7" t="s">
        <v>58</v>
      </c>
      <c r="C974" s="30" t="s">
        <v>30609</v>
      </c>
      <c r="D974" s="7" t="s">
        <v>34921</v>
      </c>
      <c r="E974" s="9">
        <v>46025</v>
      </c>
      <c r="F974" s="47" t="s">
        <v>26454</v>
      </c>
      <c r="G974" s="30">
        <f t="shared" ref="G974" si="1295">IF(M974=M973,G973+1,1)</f>
        <v>26</v>
      </c>
      <c r="H974" s="30" t="str">
        <f t="shared" ref="H974" si="1296">TEXT(G974,"0000")</f>
        <v>0026</v>
      </c>
      <c r="I974" s="31" t="str">
        <f t="shared" ref="I974" si="1297">CONCATENATE(N974,H974)</f>
        <v>10560026</v>
      </c>
      <c r="J974" s="30"/>
      <c r="K974" s="42" t="s">
        <v>23380</v>
      </c>
      <c r="L974" s="65" t="s">
        <v>34922</v>
      </c>
      <c r="M974" s="29" t="s">
        <v>33371</v>
      </c>
      <c r="N974" s="51" t="str">
        <f>VLOOKUP(M974,'BMC Master'!$C$3:$E$100,3,0)</f>
        <v>1056</v>
      </c>
      <c r="O974" s="7" t="s">
        <v>1516</v>
      </c>
      <c r="P974" s="9">
        <v>35981</v>
      </c>
      <c r="Q974" s="7" t="s">
        <v>34923</v>
      </c>
      <c r="R974" s="29">
        <v>6203104187</v>
      </c>
      <c r="S974" s="38" t="s">
        <v>34924</v>
      </c>
      <c r="T974" s="7" t="s">
        <v>32441</v>
      </c>
      <c r="U974" s="7" t="s">
        <v>33710</v>
      </c>
      <c r="V974" s="7" t="s">
        <v>33711</v>
      </c>
      <c r="W974" s="7" t="s">
        <v>32826</v>
      </c>
      <c r="X974" s="7" t="s">
        <v>31669</v>
      </c>
      <c r="Y974" s="7" t="s">
        <v>33713</v>
      </c>
    </row>
    <row r="975" spans="2:25" hidden="1" x14ac:dyDescent="0.25">
      <c r="B975" s="7" t="s">
        <v>58</v>
      </c>
      <c r="C975" s="30" t="s">
        <v>30609</v>
      </c>
      <c r="D975" s="7" t="s">
        <v>35241</v>
      </c>
      <c r="E975" s="9">
        <v>46051</v>
      </c>
      <c r="F975" s="47" t="s">
        <v>26454</v>
      </c>
      <c r="G975" s="30">
        <f t="shared" ref="G975:G978" si="1298">IF(M975=M974,G974+1,1)</f>
        <v>27</v>
      </c>
      <c r="H975" s="30" t="str">
        <f t="shared" ref="H975:H978" si="1299">TEXT(G975,"0000")</f>
        <v>0027</v>
      </c>
      <c r="I975" s="31" t="str">
        <f t="shared" ref="I975:I978" si="1300">CONCATENATE(N975,H975)</f>
        <v>10560027</v>
      </c>
      <c r="J975" s="30"/>
      <c r="K975" s="42" t="s">
        <v>23380</v>
      </c>
      <c r="L975" s="65" t="s">
        <v>35245</v>
      </c>
      <c r="M975" s="29" t="s">
        <v>33371</v>
      </c>
      <c r="N975" s="51" t="str">
        <f>VLOOKUP(M975,'BMC Master'!$C$3:$E$100,3,0)</f>
        <v>1056</v>
      </c>
      <c r="O975" s="7" t="s">
        <v>35248</v>
      </c>
      <c r="P975" s="9">
        <v>31778</v>
      </c>
      <c r="Q975" s="7" t="s">
        <v>35251</v>
      </c>
      <c r="R975" s="29">
        <v>8235983734</v>
      </c>
      <c r="S975" s="38" t="s">
        <v>35253</v>
      </c>
      <c r="T975" s="7" t="s">
        <v>34787</v>
      </c>
      <c r="U975" s="7" t="s">
        <v>747</v>
      </c>
      <c r="V975" s="7" t="s">
        <v>33831</v>
      </c>
      <c r="W975" s="7" t="s">
        <v>32826</v>
      </c>
      <c r="X975" s="7" t="s">
        <v>31669</v>
      </c>
      <c r="Y975" s="7" t="s">
        <v>33713</v>
      </c>
    </row>
    <row r="976" spans="2:25" hidden="1" x14ac:dyDescent="0.25">
      <c r="B976" s="7" t="s">
        <v>58</v>
      </c>
      <c r="C976" s="30" t="s">
        <v>30609</v>
      </c>
      <c r="D976" s="7" t="s">
        <v>35242</v>
      </c>
      <c r="E976" s="9">
        <v>46051</v>
      </c>
      <c r="F976" s="47" t="s">
        <v>26454</v>
      </c>
      <c r="G976" s="30">
        <f t="shared" si="1298"/>
        <v>28</v>
      </c>
      <c r="H976" s="30" t="str">
        <f t="shared" si="1299"/>
        <v>0028</v>
      </c>
      <c r="I976" s="31" t="str">
        <f t="shared" si="1300"/>
        <v>10560028</v>
      </c>
      <c r="J976" s="30"/>
      <c r="K976" s="42" t="s">
        <v>23380</v>
      </c>
      <c r="L976" s="65" t="s">
        <v>35245</v>
      </c>
      <c r="M976" s="29" t="s">
        <v>33371</v>
      </c>
      <c r="N976" s="51" t="str">
        <f>VLOOKUP(M976,'BMC Master'!$C$3:$E$100,3,0)</f>
        <v>1056</v>
      </c>
      <c r="O976" s="7" t="s">
        <v>35764</v>
      </c>
      <c r="P976" s="9">
        <v>36141</v>
      </c>
      <c r="Q976" s="7" t="s">
        <v>35252</v>
      </c>
      <c r="R976" s="29">
        <v>9304341889</v>
      </c>
      <c r="S976" s="38" t="s">
        <v>35765</v>
      </c>
      <c r="T976" s="7" t="s">
        <v>679</v>
      </c>
      <c r="U976" s="7" t="s">
        <v>957</v>
      </c>
      <c r="V976" s="7" t="s">
        <v>35254</v>
      </c>
      <c r="W976" s="7" t="s">
        <v>32826</v>
      </c>
      <c r="X976" s="7" t="s">
        <v>31669</v>
      </c>
      <c r="Y976" s="7" t="s">
        <v>33713</v>
      </c>
    </row>
    <row r="977" spans="2:25" hidden="1" x14ac:dyDescent="0.25">
      <c r="B977" s="7" t="s">
        <v>58</v>
      </c>
      <c r="C977" s="30" t="s">
        <v>30609</v>
      </c>
      <c r="D977" s="7" t="s">
        <v>35243</v>
      </c>
      <c r="E977" s="9">
        <v>46051</v>
      </c>
      <c r="F977" s="47" t="s">
        <v>26454</v>
      </c>
      <c r="G977" s="30">
        <f t="shared" si="1298"/>
        <v>29</v>
      </c>
      <c r="H977" s="30" t="str">
        <f t="shared" si="1299"/>
        <v>0029</v>
      </c>
      <c r="I977" s="31" t="str">
        <f t="shared" si="1300"/>
        <v>10560029</v>
      </c>
      <c r="J977" s="30"/>
      <c r="K977" s="42" t="s">
        <v>23380</v>
      </c>
      <c r="L977" s="65" t="s">
        <v>35246</v>
      </c>
      <c r="M977" s="29" t="s">
        <v>33371</v>
      </c>
      <c r="N977" s="51" t="str">
        <f>VLOOKUP(M977,'BMC Master'!$C$3:$E$100,3,0)</f>
        <v>1056</v>
      </c>
      <c r="O977" s="7" t="s">
        <v>35249</v>
      </c>
      <c r="P977" s="9">
        <v>30317</v>
      </c>
      <c r="Q977" s="7" t="s">
        <v>4053</v>
      </c>
      <c r="R977" s="29">
        <v>9065783181</v>
      </c>
      <c r="S977" s="38" t="s">
        <v>35255</v>
      </c>
      <c r="T977" s="7" t="s">
        <v>679</v>
      </c>
      <c r="U977" s="7" t="s">
        <v>32228</v>
      </c>
      <c r="V977" s="7" t="s">
        <v>32236</v>
      </c>
      <c r="W977" s="7" t="s">
        <v>32826</v>
      </c>
      <c r="X977" s="7" t="s">
        <v>31669</v>
      </c>
      <c r="Y977" s="7" t="s">
        <v>33713</v>
      </c>
    </row>
    <row r="978" spans="2:25" hidden="1" x14ac:dyDescent="0.25">
      <c r="B978" s="7" t="s">
        <v>58</v>
      </c>
      <c r="C978" s="30" t="s">
        <v>30609</v>
      </c>
      <c r="D978" s="7" t="s">
        <v>35244</v>
      </c>
      <c r="E978" s="9">
        <v>46051</v>
      </c>
      <c r="F978" s="47" t="s">
        <v>26454</v>
      </c>
      <c r="G978" s="30">
        <f t="shared" si="1298"/>
        <v>30</v>
      </c>
      <c r="H978" s="30" t="str">
        <f t="shared" si="1299"/>
        <v>0030</v>
      </c>
      <c r="I978" s="31" t="str">
        <f t="shared" si="1300"/>
        <v>10560030</v>
      </c>
      <c r="J978" s="30"/>
      <c r="K978" s="42" t="s">
        <v>23380</v>
      </c>
      <c r="L978" s="65" t="s">
        <v>35247</v>
      </c>
      <c r="M978" s="29" t="s">
        <v>33371</v>
      </c>
      <c r="N978" s="51" t="str">
        <f>VLOOKUP(M978,'BMC Master'!$C$3:$E$100,3,0)</f>
        <v>1056</v>
      </c>
      <c r="O978" s="7" t="s">
        <v>35250</v>
      </c>
      <c r="P978" s="9">
        <v>33239</v>
      </c>
      <c r="Q978" s="7" t="s">
        <v>1778</v>
      </c>
      <c r="R978" s="29">
        <v>9835349683</v>
      </c>
      <c r="S978" s="38" t="s">
        <v>35256</v>
      </c>
      <c r="T978" s="7" t="s">
        <v>32441</v>
      </c>
      <c r="U978" s="7" t="s">
        <v>30305</v>
      </c>
      <c r="V978" s="7" t="s">
        <v>32041</v>
      </c>
      <c r="W978" s="7" t="s">
        <v>32826</v>
      </c>
      <c r="X978" s="7" t="s">
        <v>31669</v>
      </c>
      <c r="Y978" s="7" t="s">
        <v>33713</v>
      </c>
    </row>
    <row r="979" spans="2:25" hidden="1" x14ac:dyDescent="0.25">
      <c r="B979" s="7" t="s">
        <v>58</v>
      </c>
      <c r="C979" s="30" t="s">
        <v>30609</v>
      </c>
      <c r="D979" s="7" t="s">
        <v>35267</v>
      </c>
      <c r="E979" s="9">
        <v>46051</v>
      </c>
      <c r="F979" s="47" t="s">
        <v>26454</v>
      </c>
      <c r="G979" s="30">
        <f t="shared" ref="G979" si="1301">IF(M979=M978,G978+1,1)</f>
        <v>31</v>
      </c>
      <c r="H979" s="30" t="str">
        <f t="shared" ref="H979" si="1302">TEXT(G979,"0000")</f>
        <v>0031</v>
      </c>
      <c r="I979" s="31" t="str">
        <f t="shared" ref="I979" si="1303">CONCATENATE(N979,H979)</f>
        <v>10560031</v>
      </c>
      <c r="J979" s="30"/>
      <c r="K979" s="42" t="s">
        <v>23380</v>
      </c>
      <c r="L979" s="65" t="s">
        <v>35268</v>
      </c>
      <c r="M979" s="29" t="s">
        <v>33371</v>
      </c>
      <c r="N979" s="51" t="str">
        <f>VLOOKUP(M979,'BMC Master'!$C$3:$E$100,3,0)</f>
        <v>1056</v>
      </c>
      <c r="O979" s="7" t="s">
        <v>35269</v>
      </c>
      <c r="P979" s="9">
        <v>31413</v>
      </c>
      <c r="Q979" s="7" t="s">
        <v>26355</v>
      </c>
      <c r="R979" s="29">
        <v>9631275438</v>
      </c>
      <c r="S979" s="38" t="s">
        <v>35270</v>
      </c>
      <c r="T979" s="7" t="s">
        <v>679</v>
      </c>
      <c r="U979" s="7" t="s">
        <v>957</v>
      </c>
      <c r="V979" s="7" t="s">
        <v>33890</v>
      </c>
      <c r="W979" s="7" t="s">
        <v>32826</v>
      </c>
      <c r="X979" s="7" t="s">
        <v>31669</v>
      </c>
      <c r="Y979" s="7" t="s">
        <v>33713</v>
      </c>
    </row>
    <row r="980" spans="2:25" hidden="1" x14ac:dyDescent="0.25">
      <c r="B980" s="7" t="s">
        <v>58</v>
      </c>
      <c r="C980" s="30" t="s">
        <v>30609</v>
      </c>
      <c r="D980" s="7" t="s">
        <v>35354</v>
      </c>
      <c r="E980" s="9">
        <v>46065</v>
      </c>
      <c r="F980" s="47" t="s">
        <v>26454</v>
      </c>
      <c r="G980" s="30">
        <f t="shared" ref="G980:G982" si="1304">IF(M980=M979,G979+1,1)</f>
        <v>32</v>
      </c>
      <c r="H980" s="30" t="str">
        <f t="shared" ref="H980:H982" si="1305">TEXT(G980,"0000")</f>
        <v>0032</v>
      </c>
      <c r="I980" s="31" t="str">
        <f t="shared" ref="I980:I982" si="1306">CONCATENATE(N980,H980)</f>
        <v>10560032</v>
      </c>
      <c r="J980" s="30"/>
      <c r="K980" s="42" t="s">
        <v>30455</v>
      </c>
      <c r="L980" s="65" t="s">
        <v>35357</v>
      </c>
      <c r="M980" s="29" t="s">
        <v>33371</v>
      </c>
      <c r="N980" s="51" t="str">
        <f>VLOOKUP(M980,'BMC Master'!$C$3:$E$100,3,0)</f>
        <v>1056</v>
      </c>
      <c r="O980" s="7" t="s">
        <v>8201</v>
      </c>
      <c r="P980" s="9">
        <v>36296</v>
      </c>
      <c r="Q980" s="7" t="s">
        <v>35362</v>
      </c>
      <c r="R980" s="29">
        <v>9570630022</v>
      </c>
      <c r="S980" s="38" t="s">
        <v>35364</v>
      </c>
      <c r="T980" s="7" t="s">
        <v>952</v>
      </c>
      <c r="U980" s="7" t="s">
        <v>33710</v>
      </c>
      <c r="V980" s="7" t="s">
        <v>32041</v>
      </c>
      <c r="W980" s="7" t="s">
        <v>32826</v>
      </c>
      <c r="X980" s="7" t="s">
        <v>31669</v>
      </c>
      <c r="Y980" s="7" t="s">
        <v>33713</v>
      </c>
    </row>
    <row r="981" spans="2:25" hidden="1" x14ac:dyDescent="0.25">
      <c r="B981" s="7" t="s">
        <v>58</v>
      </c>
      <c r="C981" s="30" t="s">
        <v>30609</v>
      </c>
      <c r="D981" s="7" t="s">
        <v>35355</v>
      </c>
      <c r="E981" s="9">
        <v>46065</v>
      </c>
      <c r="F981" s="47" t="s">
        <v>26454</v>
      </c>
      <c r="G981" s="30">
        <f t="shared" si="1304"/>
        <v>33</v>
      </c>
      <c r="H981" s="30" t="str">
        <f t="shared" si="1305"/>
        <v>0033</v>
      </c>
      <c r="I981" s="31" t="str">
        <f t="shared" si="1306"/>
        <v>10560033</v>
      </c>
      <c r="J981" s="30"/>
      <c r="K981" s="42" t="s">
        <v>30455</v>
      </c>
      <c r="L981" s="65" t="s">
        <v>35358</v>
      </c>
      <c r="M981" s="29" t="s">
        <v>33371</v>
      </c>
      <c r="N981" s="51" t="str">
        <f>VLOOKUP(M981,'BMC Master'!$C$3:$E$100,3,0)</f>
        <v>1056</v>
      </c>
      <c r="O981" s="7" t="s">
        <v>35360</v>
      </c>
      <c r="P981" s="9">
        <v>31778</v>
      </c>
      <c r="Q981" s="7" t="s">
        <v>35363</v>
      </c>
      <c r="R981" s="29">
        <v>9470293044</v>
      </c>
      <c r="S981" s="38" t="s">
        <v>35365</v>
      </c>
      <c r="T981" s="7" t="s">
        <v>952</v>
      </c>
      <c r="U981" s="7" t="s">
        <v>30305</v>
      </c>
      <c r="V981" s="7" t="s">
        <v>32041</v>
      </c>
      <c r="W981" s="7" t="s">
        <v>32826</v>
      </c>
      <c r="X981" s="7" t="s">
        <v>31669</v>
      </c>
      <c r="Y981" s="7" t="s">
        <v>33713</v>
      </c>
    </row>
    <row r="982" spans="2:25" hidden="1" x14ac:dyDescent="0.25">
      <c r="B982" s="7" t="s">
        <v>58</v>
      </c>
      <c r="C982" s="30" t="s">
        <v>30609</v>
      </c>
      <c r="D982" s="7" t="s">
        <v>35356</v>
      </c>
      <c r="E982" s="9">
        <v>46065</v>
      </c>
      <c r="F982" s="47" t="s">
        <v>26454</v>
      </c>
      <c r="G982" s="30">
        <f t="shared" si="1304"/>
        <v>34</v>
      </c>
      <c r="H982" s="30" t="str">
        <f t="shared" si="1305"/>
        <v>0034</v>
      </c>
      <c r="I982" s="31" t="str">
        <f t="shared" si="1306"/>
        <v>10560034</v>
      </c>
      <c r="J982" s="30"/>
      <c r="K982" s="42" t="s">
        <v>30455</v>
      </c>
      <c r="L982" s="65" t="s">
        <v>35359</v>
      </c>
      <c r="M982" s="29" t="s">
        <v>33371</v>
      </c>
      <c r="N982" s="51" t="str">
        <f>VLOOKUP(M982,'BMC Master'!$C$3:$E$100,3,0)</f>
        <v>1056</v>
      </c>
      <c r="O982" s="7" t="s">
        <v>35361</v>
      </c>
      <c r="P982" s="9">
        <v>34700</v>
      </c>
      <c r="Q982" s="7" t="s">
        <v>1391</v>
      </c>
      <c r="R982" s="29">
        <v>7295997589</v>
      </c>
      <c r="S982" s="38" t="s">
        <v>35366</v>
      </c>
      <c r="T982" s="7" t="s">
        <v>952</v>
      </c>
      <c r="U982" s="7" t="s">
        <v>30305</v>
      </c>
      <c r="V982" s="7" t="s">
        <v>32041</v>
      </c>
      <c r="W982" s="7" t="s">
        <v>32826</v>
      </c>
      <c r="X982" s="7" t="s">
        <v>31669</v>
      </c>
      <c r="Y982" s="7" t="s">
        <v>33713</v>
      </c>
    </row>
    <row r="983" spans="2:25" hidden="1" x14ac:dyDescent="0.25">
      <c r="B983" s="7" t="s">
        <v>58</v>
      </c>
      <c r="C983" s="30" t="s">
        <v>30609</v>
      </c>
      <c r="D983" s="7" t="s">
        <v>35820</v>
      </c>
      <c r="E983" s="9">
        <v>46099</v>
      </c>
      <c r="F983" s="47" t="s">
        <v>26454</v>
      </c>
      <c r="G983" s="30">
        <f t="shared" ref="G983:G987" si="1307">IF(M983=M982,G982+1,1)</f>
        <v>35</v>
      </c>
      <c r="H983" s="30" t="str">
        <f t="shared" ref="H983:H987" si="1308">TEXT(G983,"0000")</f>
        <v>0035</v>
      </c>
      <c r="I983" s="31" t="str">
        <f t="shared" ref="I983:I987" si="1309">CONCATENATE(N983,H983)</f>
        <v>10560035</v>
      </c>
      <c r="J983" s="30"/>
      <c r="K983" s="42" t="s">
        <v>23380</v>
      </c>
      <c r="L983" s="65" t="s">
        <v>35823</v>
      </c>
      <c r="M983" s="29" t="s">
        <v>33371</v>
      </c>
      <c r="N983" s="51" t="str">
        <f>VLOOKUP(M983,'BMC Master'!$C$3:$E$100,3,0)</f>
        <v>1056</v>
      </c>
      <c r="O983" s="7" t="s">
        <v>34322</v>
      </c>
      <c r="P983" s="9">
        <v>34306</v>
      </c>
      <c r="Q983" s="7" t="s">
        <v>35830</v>
      </c>
      <c r="R983" s="29">
        <v>7545945936</v>
      </c>
      <c r="S983" s="38" t="s">
        <v>35834</v>
      </c>
      <c r="T983" s="7" t="s">
        <v>31502</v>
      </c>
      <c r="U983" s="7" t="s">
        <v>33710</v>
      </c>
      <c r="V983" s="7" t="s">
        <v>33711</v>
      </c>
      <c r="W983" s="7" t="s">
        <v>32826</v>
      </c>
      <c r="X983" s="7" t="s">
        <v>31669</v>
      </c>
      <c r="Y983" s="7" t="s">
        <v>33713</v>
      </c>
    </row>
    <row r="984" spans="2:25" hidden="1" x14ac:dyDescent="0.25">
      <c r="B984" s="7" t="s">
        <v>58</v>
      </c>
      <c r="C984" s="30" t="s">
        <v>30609</v>
      </c>
      <c r="D984" s="7" t="s">
        <v>35841</v>
      </c>
      <c r="E984" s="9">
        <v>46099</v>
      </c>
      <c r="F984" s="47" t="s">
        <v>26454</v>
      </c>
      <c r="G984" s="30">
        <f t="shared" si="1307"/>
        <v>36</v>
      </c>
      <c r="H984" s="30" t="str">
        <f t="shared" si="1308"/>
        <v>0036</v>
      </c>
      <c r="I984" s="31" t="str">
        <f t="shared" si="1309"/>
        <v>10560036</v>
      </c>
      <c r="J984" s="30"/>
      <c r="K984" s="42" t="s">
        <v>23380</v>
      </c>
      <c r="L984" s="65" t="s">
        <v>35824</v>
      </c>
      <c r="M984" s="29" t="s">
        <v>33371</v>
      </c>
      <c r="N984" s="51" t="str">
        <f>VLOOKUP(M984,'BMC Master'!$C$3:$E$100,3,0)</f>
        <v>1056</v>
      </c>
      <c r="O984" s="7" t="s">
        <v>34953</v>
      </c>
      <c r="P984" s="9">
        <v>35402</v>
      </c>
      <c r="Q984" s="7" t="s">
        <v>35831</v>
      </c>
      <c r="R984" s="29">
        <v>7633057171</v>
      </c>
      <c r="S984" s="38" t="s">
        <v>35835</v>
      </c>
      <c r="T984" s="7" t="s">
        <v>30564</v>
      </c>
      <c r="U984" s="7" t="s">
        <v>747</v>
      </c>
      <c r="V984" s="7" t="s">
        <v>35254</v>
      </c>
      <c r="W984" s="7" t="s">
        <v>32826</v>
      </c>
      <c r="X984" s="7" t="s">
        <v>31669</v>
      </c>
      <c r="Y984" s="7" t="s">
        <v>33713</v>
      </c>
    </row>
    <row r="985" spans="2:25" hidden="1" x14ac:dyDescent="0.25">
      <c r="B985" s="7" t="s">
        <v>58</v>
      </c>
      <c r="C985" s="30" t="s">
        <v>30609</v>
      </c>
      <c r="D985" s="7" t="s">
        <v>35821</v>
      </c>
      <c r="E985" s="9">
        <v>46099</v>
      </c>
      <c r="F985" s="47" t="s">
        <v>26454</v>
      </c>
      <c r="G985" s="30">
        <f t="shared" si="1307"/>
        <v>37</v>
      </c>
      <c r="H985" s="30" t="str">
        <f t="shared" si="1308"/>
        <v>0037</v>
      </c>
      <c r="I985" s="31" t="str">
        <f t="shared" si="1309"/>
        <v>10560037</v>
      </c>
      <c r="J985" s="30"/>
      <c r="K985" s="42" t="s">
        <v>23380</v>
      </c>
      <c r="L985" s="65" t="s">
        <v>35825</v>
      </c>
      <c r="M985" s="29" t="s">
        <v>33371</v>
      </c>
      <c r="N985" s="51" t="str">
        <f>VLOOKUP(M985,'BMC Master'!$C$3:$E$100,3,0)</f>
        <v>1056</v>
      </c>
      <c r="O985" s="7" t="s">
        <v>7698</v>
      </c>
      <c r="P985" s="9">
        <v>30982</v>
      </c>
      <c r="Q985" s="7" t="s">
        <v>35832</v>
      </c>
      <c r="R985" s="29">
        <v>7633057170</v>
      </c>
      <c r="S985" s="38" t="s">
        <v>35836</v>
      </c>
      <c r="T985" s="7" t="s">
        <v>26584</v>
      </c>
      <c r="U985" s="7" t="s">
        <v>35842</v>
      </c>
      <c r="V985" s="7" t="s">
        <v>35837</v>
      </c>
      <c r="W985" s="7" t="s">
        <v>32826</v>
      </c>
      <c r="X985" s="7" t="s">
        <v>31669</v>
      </c>
      <c r="Y985" s="7" t="s">
        <v>33713</v>
      </c>
    </row>
    <row r="986" spans="2:25" hidden="1" x14ac:dyDescent="0.25">
      <c r="B986" s="7" t="s">
        <v>58</v>
      </c>
      <c r="C986" s="30" t="s">
        <v>30609</v>
      </c>
      <c r="D986" s="7" t="s">
        <v>35840</v>
      </c>
      <c r="E986" s="9">
        <v>46099</v>
      </c>
      <c r="F986" s="47" t="s">
        <v>26454</v>
      </c>
      <c r="G986" s="30">
        <f t="shared" si="1307"/>
        <v>38</v>
      </c>
      <c r="H986" s="30" t="str">
        <f t="shared" si="1308"/>
        <v>0038</v>
      </c>
      <c r="I986" s="31" t="str">
        <f t="shared" si="1309"/>
        <v>10560038</v>
      </c>
      <c r="J986" s="30"/>
      <c r="K986" s="42" t="s">
        <v>30455</v>
      </c>
      <c r="L986" s="65" t="s">
        <v>35826</v>
      </c>
      <c r="M986" s="29" t="s">
        <v>33371</v>
      </c>
      <c r="N986" s="51" t="str">
        <f>VLOOKUP(M986,'BMC Master'!$C$3:$E$100,3,0)</f>
        <v>1056</v>
      </c>
      <c r="O986" s="7" t="s">
        <v>35828</v>
      </c>
      <c r="P986" s="9">
        <v>32601</v>
      </c>
      <c r="Q986" s="7" t="s">
        <v>1924</v>
      </c>
      <c r="R986" s="29">
        <v>6200149881</v>
      </c>
      <c r="S986" s="38" t="s">
        <v>35838</v>
      </c>
      <c r="T986" s="7" t="s">
        <v>31502</v>
      </c>
      <c r="U986" s="7" t="s">
        <v>954</v>
      </c>
      <c r="V986" s="7" t="s">
        <v>32151</v>
      </c>
      <c r="W986" s="7" t="s">
        <v>32826</v>
      </c>
      <c r="X986" s="7" t="s">
        <v>31669</v>
      </c>
      <c r="Y986" s="7" t="s">
        <v>33713</v>
      </c>
    </row>
    <row r="987" spans="2:25" hidden="1" x14ac:dyDescent="0.25">
      <c r="B987" s="7" t="s">
        <v>58</v>
      </c>
      <c r="C987" s="30" t="s">
        <v>30609</v>
      </c>
      <c r="D987" s="7" t="s">
        <v>35822</v>
      </c>
      <c r="E987" s="9">
        <v>46099</v>
      </c>
      <c r="F987" s="47" t="s">
        <v>26454</v>
      </c>
      <c r="G987" s="30">
        <f t="shared" si="1307"/>
        <v>39</v>
      </c>
      <c r="H987" s="30" t="str">
        <f t="shared" si="1308"/>
        <v>0039</v>
      </c>
      <c r="I987" s="31" t="str">
        <f t="shared" si="1309"/>
        <v>10560039</v>
      </c>
      <c r="J987" s="30"/>
      <c r="K987" s="42" t="s">
        <v>30455</v>
      </c>
      <c r="L987" s="65" t="s">
        <v>35827</v>
      </c>
      <c r="M987" s="29" t="s">
        <v>33371</v>
      </c>
      <c r="N987" s="51" t="str">
        <f>VLOOKUP(M987,'BMC Master'!$C$3:$E$100,3,0)</f>
        <v>1056</v>
      </c>
      <c r="O987" s="7" t="s">
        <v>35829</v>
      </c>
      <c r="P987" s="9">
        <v>35566</v>
      </c>
      <c r="Q987" s="7" t="s">
        <v>35833</v>
      </c>
      <c r="R987" s="29">
        <v>7050936191</v>
      </c>
      <c r="S987" s="38" t="s">
        <v>35839</v>
      </c>
      <c r="T987" s="7" t="s">
        <v>679</v>
      </c>
      <c r="U987" s="7" t="s">
        <v>32228</v>
      </c>
      <c r="V987" s="7" t="s">
        <v>32236</v>
      </c>
      <c r="W987" s="7" t="s">
        <v>32826</v>
      </c>
      <c r="X987" s="7" t="s">
        <v>31669</v>
      </c>
      <c r="Y987" s="7" t="s">
        <v>33713</v>
      </c>
    </row>
    <row r="988" spans="2:25" hidden="1" x14ac:dyDescent="0.25">
      <c r="B988" s="7" t="s">
        <v>58</v>
      </c>
      <c r="C988" s="30" t="s">
        <v>30609</v>
      </c>
      <c r="D988" s="7" t="s">
        <v>36553</v>
      </c>
      <c r="E988" s="9">
        <v>46164</v>
      </c>
      <c r="F988" s="47" t="s">
        <v>26454</v>
      </c>
      <c r="G988" s="30">
        <f t="shared" ref="G988:G989" si="1310">IF(M988=M987,G987+1,1)</f>
        <v>40</v>
      </c>
      <c r="H988" s="30" t="str">
        <f t="shared" ref="H988:H989" si="1311">TEXT(G988,"0000")</f>
        <v>0040</v>
      </c>
      <c r="I988" s="31" t="str">
        <f t="shared" ref="I988:I989" si="1312">CONCATENATE(N988,H988)</f>
        <v>10560040</v>
      </c>
      <c r="J988" s="30"/>
      <c r="K988" s="42" t="s">
        <v>30455</v>
      </c>
      <c r="L988" s="65" t="s">
        <v>36555</v>
      </c>
      <c r="M988" s="29" t="s">
        <v>33371</v>
      </c>
      <c r="N988" s="51" t="str">
        <f>VLOOKUP(M988,'BMC Master'!$C$3:$E$100,3,0)</f>
        <v>1056</v>
      </c>
      <c r="O988" s="7" t="s">
        <v>36557</v>
      </c>
      <c r="P988" s="9">
        <v>32509</v>
      </c>
      <c r="Q988" s="7" t="s">
        <v>19853</v>
      </c>
      <c r="R988" s="29">
        <v>9534880225</v>
      </c>
      <c r="S988" s="38" t="s">
        <v>36559</v>
      </c>
      <c r="T988" s="7" t="s">
        <v>32040</v>
      </c>
      <c r="U988" s="7" t="s">
        <v>957</v>
      </c>
      <c r="V988" s="7" t="s">
        <v>1545</v>
      </c>
      <c r="W988" s="7" t="s">
        <v>32826</v>
      </c>
      <c r="X988" s="7" t="s">
        <v>31669</v>
      </c>
      <c r="Y988" s="7" t="s">
        <v>33713</v>
      </c>
    </row>
    <row r="989" spans="2:25" hidden="1" x14ac:dyDescent="0.25">
      <c r="B989" s="7" t="s">
        <v>58</v>
      </c>
      <c r="C989" s="30" t="s">
        <v>30609</v>
      </c>
      <c r="D989" s="7" t="s">
        <v>36554</v>
      </c>
      <c r="E989" s="9">
        <v>46164</v>
      </c>
      <c r="F989" s="47" t="s">
        <v>26454</v>
      </c>
      <c r="G989" s="30">
        <f t="shared" si="1310"/>
        <v>41</v>
      </c>
      <c r="H989" s="30" t="str">
        <f t="shared" si="1311"/>
        <v>0041</v>
      </c>
      <c r="I989" s="31" t="str">
        <f t="shared" si="1312"/>
        <v>10560041</v>
      </c>
      <c r="J989" s="30"/>
      <c r="K989" s="42" t="s">
        <v>30455</v>
      </c>
      <c r="L989" s="65" t="s">
        <v>36556</v>
      </c>
      <c r="M989" s="29" t="s">
        <v>33371</v>
      </c>
      <c r="N989" s="51" t="str">
        <f>VLOOKUP(M989,'BMC Master'!$C$3:$E$100,3,0)</f>
        <v>1056</v>
      </c>
      <c r="O989" s="7" t="s">
        <v>36558</v>
      </c>
      <c r="P989" s="9">
        <v>35064</v>
      </c>
      <c r="Q989" s="7" t="s">
        <v>4627</v>
      </c>
      <c r="R989" s="29">
        <v>7360924587</v>
      </c>
      <c r="S989" s="38" t="s">
        <v>36560</v>
      </c>
      <c r="T989" s="7" t="s">
        <v>679</v>
      </c>
      <c r="U989" s="7" t="s">
        <v>1188</v>
      </c>
      <c r="V989" s="7" t="s">
        <v>30663</v>
      </c>
      <c r="W989" s="7" t="s">
        <v>32826</v>
      </c>
      <c r="X989" s="7" t="s">
        <v>31669</v>
      </c>
      <c r="Y989" s="7" t="s">
        <v>33713</v>
      </c>
    </row>
    <row r="990" spans="2:25" hidden="1" x14ac:dyDescent="0.25">
      <c r="B990" s="7" t="s">
        <v>58</v>
      </c>
      <c r="C990" s="30" t="s">
        <v>30609</v>
      </c>
      <c r="D990" s="7" t="s">
        <v>37046</v>
      </c>
      <c r="E990" s="9">
        <v>46217</v>
      </c>
      <c r="F990" s="47" t="s">
        <v>26454</v>
      </c>
      <c r="G990" s="30">
        <f t="shared" ref="G990" si="1313">IF(M990=M989,G989+1,1)</f>
        <v>42</v>
      </c>
      <c r="H990" s="30" t="str">
        <f t="shared" ref="H990" si="1314">TEXT(G990,"0000")</f>
        <v>0042</v>
      </c>
      <c r="I990" s="31" t="str">
        <f t="shared" ref="I990" si="1315">CONCATENATE(N990,H990)</f>
        <v>10560042</v>
      </c>
      <c r="J990" s="30"/>
      <c r="K990" s="42" t="s">
        <v>23380</v>
      </c>
      <c r="L990" s="65" t="s">
        <v>37042</v>
      </c>
      <c r="M990" s="29" t="s">
        <v>33371</v>
      </c>
      <c r="N990" s="51" t="str">
        <f>VLOOKUP(M990,'BMC Master'!$C$3:$E$100,3,0)</f>
        <v>1056</v>
      </c>
      <c r="O990" s="7" t="s">
        <v>37043</v>
      </c>
      <c r="P990" s="9">
        <v>35949</v>
      </c>
      <c r="Q990" s="7" t="s">
        <v>18888</v>
      </c>
      <c r="R990" s="29">
        <v>7250430448</v>
      </c>
      <c r="S990" s="38" t="s">
        <v>37044</v>
      </c>
      <c r="T990" s="7" t="s">
        <v>33899</v>
      </c>
      <c r="U990" s="7" t="s">
        <v>975</v>
      </c>
      <c r="V990" s="7" t="s">
        <v>37045</v>
      </c>
      <c r="W990" s="7" t="s">
        <v>32826</v>
      </c>
      <c r="X990" s="7" t="s">
        <v>31669</v>
      </c>
      <c r="Y990" s="7" t="s">
        <v>33713</v>
      </c>
    </row>
    <row r="991" spans="2:25" hidden="1" x14ac:dyDescent="0.25">
      <c r="B991" s="7" t="s">
        <v>58</v>
      </c>
      <c r="C991" s="30" t="s">
        <v>30609</v>
      </c>
      <c r="D991" s="7" t="s">
        <v>37185</v>
      </c>
      <c r="E991" s="9">
        <v>46231</v>
      </c>
      <c r="F991" s="47" t="s">
        <v>26454</v>
      </c>
      <c r="G991" s="30">
        <f t="shared" ref="G991:G992" si="1316">IF(M991=M990,G990+1,1)</f>
        <v>43</v>
      </c>
      <c r="H991" s="30" t="str">
        <f t="shared" ref="H991:H992" si="1317">TEXT(G991,"0000")</f>
        <v>0043</v>
      </c>
      <c r="I991" s="31" t="str">
        <f t="shared" ref="I991:I992" si="1318">CONCATENATE(N991,H991)</f>
        <v>10560043</v>
      </c>
      <c r="J991" s="30"/>
      <c r="K991" s="42" t="s">
        <v>30455</v>
      </c>
      <c r="L991" s="65" t="s">
        <v>37187</v>
      </c>
      <c r="M991" s="29" t="s">
        <v>33371</v>
      </c>
      <c r="N991" s="51" t="str">
        <f>VLOOKUP(M991,'BMC Master'!$C$3:$E$100,3,0)</f>
        <v>1056</v>
      </c>
      <c r="O991" s="7" t="s">
        <v>713</v>
      </c>
      <c r="P991" s="9">
        <v>35112</v>
      </c>
      <c r="Q991" s="7" t="s">
        <v>37190</v>
      </c>
      <c r="R991" s="29">
        <v>7361970041</v>
      </c>
      <c r="S991" s="38" t="s">
        <v>37191</v>
      </c>
      <c r="T991" s="7" t="s">
        <v>37192</v>
      </c>
      <c r="U991" s="7" t="s">
        <v>37193</v>
      </c>
      <c r="V991" s="7" t="s">
        <v>701</v>
      </c>
      <c r="W991" s="7" t="s">
        <v>32826</v>
      </c>
      <c r="X991" s="7" t="s">
        <v>31669</v>
      </c>
      <c r="Y991" s="7" t="s">
        <v>33713</v>
      </c>
    </row>
    <row r="992" spans="2:25" hidden="1" x14ac:dyDescent="0.25">
      <c r="B992" s="7" t="s">
        <v>58</v>
      </c>
      <c r="C992" s="30" t="s">
        <v>30609</v>
      </c>
      <c r="D992" s="7" t="s">
        <v>37186</v>
      </c>
      <c r="E992" s="9">
        <v>46231</v>
      </c>
      <c r="F992" s="47" t="s">
        <v>26454</v>
      </c>
      <c r="G992" s="30">
        <f t="shared" si="1316"/>
        <v>44</v>
      </c>
      <c r="H992" s="30" t="str">
        <f t="shared" si="1317"/>
        <v>0044</v>
      </c>
      <c r="I992" s="31" t="str">
        <f t="shared" si="1318"/>
        <v>10560044</v>
      </c>
      <c r="J992" s="30"/>
      <c r="K992" s="42" t="s">
        <v>30455</v>
      </c>
      <c r="L992" s="65" t="s">
        <v>37188</v>
      </c>
      <c r="M992" s="29" t="s">
        <v>33371</v>
      </c>
      <c r="N992" s="51" t="str">
        <f>VLOOKUP(M992,'BMC Master'!$C$3:$E$100,3,0)</f>
        <v>1056</v>
      </c>
      <c r="O992" s="7" t="s">
        <v>8202</v>
      </c>
      <c r="P992" s="9">
        <v>38027</v>
      </c>
      <c r="Q992" s="7" t="s">
        <v>37189</v>
      </c>
      <c r="R992" s="29">
        <v>9155366499</v>
      </c>
      <c r="S992" s="38" t="s">
        <v>37195</v>
      </c>
      <c r="T992" s="7" t="s">
        <v>32040</v>
      </c>
      <c r="U992" s="7" t="s">
        <v>17761</v>
      </c>
      <c r="V992" s="7" t="s">
        <v>37194</v>
      </c>
      <c r="W992" s="7" t="s">
        <v>32826</v>
      </c>
      <c r="X992" s="7" t="s">
        <v>31669</v>
      </c>
      <c r="Y992" s="7" t="s">
        <v>33713</v>
      </c>
    </row>
    <row r="993" spans="2:25" hidden="1" x14ac:dyDescent="0.25">
      <c r="B993" s="7" t="s">
        <v>58</v>
      </c>
      <c r="C993" s="30" t="s">
        <v>30609</v>
      </c>
      <c r="D993" s="7" t="s">
        <v>37284</v>
      </c>
      <c r="E993" s="9">
        <v>46247</v>
      </c>
      <c r="F993" s="47" t="s">
        <v>26454</v>
      </c>
      <c r="G993" s="30">
        <f t="shared" ref="G993" si="1319">IF(M993=M992,G992+1,1)</f>
        <v>45</v>
      </c>
      <c r="H993" s="30" t="str">
        <f t="shared" ref="H993" si="1320">TEXT(G993,"0000")</f>
        <v>0045</v>
      </c>
      <c r="I993" s="31" t="str">
        <f t="shared" ref="I993" si="1321">CONCATENATE(N993,H993)</f>
        <v>10560045</v>
      </c>
      <c r="J993" s="30"/>
      <c r="K993" s="42" t="s">
        <v>23380</v>
      </c>
      <c r="L993" s="65" t="s">
        <v>37285</v>
      </c>
      <c r="M993" s="29" t="s">
        <v>33371</v>
      </c>
      <c r="N993" s="51" t="str">
        <f>VLOOKUP(M993,'BMC Master'!$C$3:$E$100,3,0)</f>
        <v>1056</v>
      </c>
      <c r="O993" s="7" t="s">
        <v>37286</v>
      </c>
      <c r="P993" s="9">
        <v>28753</v>
      </c>
      <c r="Q993" s="7" t="s">
        <v>37287</v>
      </c>
      <c r="R993" s="29">
        <v>8084667966</v>
      </c>
      <c r="S993" s="38" t="s">
        <v>37289</v>
      </c>
      <c r="T993" s="7" t="s">
        <v>34808</v>
      </c>
      <c r="U993" s="7" t="s">
        <v>1007</v>
      </c>
      <c r="V993" s="7" t="s">
        <v>31806</v>
      </c>
      <c r="W993" s="7" t="s">
        <v>37288</v>
      </c>
      <c r="X993" s="7" t="s">
        <v>31669</v>
      </c>
      <c r="Y993" s="7" t="s">
        <v>33713</v>
      </c>
    </row>
    <row r="994" spans="2:25" hidden="1" x14ac:dyDescent="0.25">
      <c r="B994" s="7" t="s">
        <v>58</v>
      </c>
      <c r="C994" s="30" t="s">
        <v>30609</v>
      </c>
      <c r="D994" s="7" t="s">
        <v>33972</v>
      </c>
      <c r="E994" s="9">
        <v>45913</v>
      </c>
      <c r="F994" s="47" t="s">
        <v>26454</v>
      </c>
      <c r="G994" s="30">
        <f>IF(M994=M958,G958+1,1)</f>
        <v>1</v>
      </c>
      <c r="H994" s="30" t="str">
        <f t="shared" si="1287"/>
        <v>0001</v>
      </c>
      <c r="I994" s="31" t="str">
        <f t="shared" si="1288"/>
        <v>10570001</v>
      </c>
      <c r="J994" s="30"/>
      <c r="K994" s="42" t="s">
        <v>23380</v>
      </c>
      <c r="L994" s="65" t="s">
        <v>33981</v>
      </c>
      <c r="M994" s="29" t="s">
        <v>33969</v>
      </c>
      <c r="N994" s="51" t="str">
        <f>VLOOKUP(M994,'BMC Master'!$C$3:$E$100,3,0)</f>
        <v>1057</v>
      </c>
      <c r="O994" s="7" t="s">
        <v>33990</v>
      </c>
      <c r="P994" s="9">
        <v>31048</v>
      </c>
      <c r="Q994" s="7" t="s">
        <v>33996</v>
      </c>
      <c r="R994" s="29">
        <v>7352871952</v>
      </c>
      <c r="S994" s="7" t="s">
        <v>34005</v>
      </c>
      <c r="T994" s="7" t="s">
        <v>679</v>
      </c>
      <c r="U994" s="7" t="s">
        <v>7681</v>
      </c>
      <c r="V994" s="7" t="s">
        <v>34006</v>
      </c>
      <c r="W994" s="7" t="s">
        <v>34025</v>
      </c>
      <c r="X994" s="7" t="s">
        <v>33970</v>
      </c>
      <c r="Y994" s="7" t="s">
        <v>34026</v>
      </c>
    </row>
    <row r="995" spans="2:25" hidden="1" x14ac:dyDescent="0.25">
      <c r="B995" s="7" t="s">
        <v>58</v>
      </c>
      <c r="C995" s="30" t="s">
        <v>30609</v>
      </c>
      <c r="D995" s="7" t="s">
        <v>33973</v>
      </c>
      <c r="E995" s="9">
        <v>45913</v>
      </c>
      <c r="F995" s="47" t="s">
        <v>26454</v>
      </c>
      <c r="G995" s="30">
        <f t="shared" ref="G995:G1004" si="1322">IF(M995=M994,G994+1,1)</f>
        <v>2</v>
      </c>
      <c r="H995" s="30" t="str">
        <f t="shared" ref="H995" si="1323">TEXT(G995,"0000")</f>
        <v>0002</v>
      </c>
      <c r="I995" s="31" t="str">
        <f t="shared" ref="I995" si="1324">CONCATENATE(N995,H995)</f>
        <v>10570002</v>
      </c>
      <c r="J995" s="30"/>
      <c r="K995" s="42" t="s">
        <v>23380</v>
      </c>
      <c r="L995" s="65" t="s">
        <v>33982</v>
      </c>
      <c r="M995" s="29" t="s">
        <v>33969</v>
      </c>
      <c r="N995" s="51" t="str">
        <f>VLOOKUP(M995,'BMC Master'!$C$3:$E$100,3,0)</f>
        <v>1057</v>
      </c>
      <c r="O995" s="7" t="s">
        <v>33991</v>
      </c>
      <c r="P995" s="9">
        <v>29952</v>
      </c>
      <c r="Q995" s="7" t="s">
        <v>33997</v>
      </c>
      <c r="R995" s="29">
        <v>8306484783</v>
      </c>
      <c r="S995" s="7" t="s">
        <v>34007</v>
      </c>
      <c r="T995" s="7" t="s">
        <v>34008</v>
      </c>
      <c r="U995" s="7" t="s">
        <v>1078</v>
      </c>
      <c r="V995" s="7" t="s">
        <v>34009</v>
      </c>
      <c r="W995" s="7" t="s">
        <v>34025</v>
      </c>
      <c r="X995" s="7" t="s">
        <v>33970</v>
      </c>
      <c r="Y995" s="7" t="s">
        <v>34026</v>
      </c>
    </row>
    <row r="996" spans="2:25" hidden="1" x14ac:dyDescent="0.25">
      <c r="B996" s="7" t="s">
        <v>58</v>
      </c>
      <c r="C996" s="30" t="s">
        <v>30609</v>
      </c>
      <c r="D996" s="7" t="s">
        <v>33974</v>
      </c>
      <c r="E996" s="9">
        <v>45913</v>
      </c>
      <c r="F996" s="47" t="s">
        <v>26454</v>
      </c>
      <c r="G996" s="30">
        <f t="shared" si="1322"/>
        <v>3</v>
      </c>
      <c r="H996" s="30" t="str">
        <f t="shared" ref="H996:H1002" si="1325">TEXT(G996,"0000")</f>
        <v>0003</v>
      </c>
      <c r="I996" s="31" t="str">
        <f t="shared" ref="I996:I1002" si="1326">CONCATENATE(N996,H996)</f>
        <v>10570003</v>
      </c>
      <c r="J996" s="30"/>
      <c r="K996" s="42" t="s">
        <v>23380</v>
      </c>
      <c r="L996" s="65" t="s">
        <v>33983</v>
      </c>
      <c r="M996" s="29" t="s">
        <v>33969</v>
      </c>
      <c r="N996" s="51" t="str">
        <f>VLOOKUP(M996,'BMC Master'!$C$3:$E$100,3,0)</f>
        <v>1057</v>
      </c>
      <c r="O996" s="7" t="s">
        <v>8061</v>
      </c>
      <c r="P996" s="9">
        <v>31413</v>
      </c>
      <c r="Q996" s="7" t="s">
        <v>33998</v>
      </c>
      <c r="R996" s="29">
        <v>900606831</v>
      </c>
      <c r="S996" s="7" t="s">
        <v>34010</v>
      </c>
      <c r="T996" s="7" t="s">
        <v>34011</v>
      </c>
      <c r="U996" s="7" t="s">
        <v>34012</v>
      </c>
      <c r="V996" s="7" t="s">
        <v>34013</v>
      </c>
      <c r="W996" s="7" t="s">
        <v>34025</v>
      </c>
      <c r="X996" s="7" t="s">
        <v>33970</v>
      </c>
      <c r="Y996" s="7" t="s">
        <v>34026</v>
      </c>
    </row>
    <row r="997" spans="2:25" hidden="1" x14ac:dyDescent="0.25">
      <c r="B997" s="7" t="s">
        <v>58</v>
      </c>
      <c r="C997" s="30" t="s">
        <v>30609</v>
      </c>
      <c r="D997" s="7" t="s">
        <v>33975</v>
      </c>
      <c r="E997" s="9">
        <v>45913</v>
      </c>
      <c r="F997" s="47" t="s">
        <v>26454</v>
      </c>
      <c r="G997" s="30">
        <f t="shared" si="1322"/>
        <v>4</v>
      </c>
      <c r="H997" s="30" t="str">
        <f t="shared" si="1325"/>
        <v>0004</v>
      </c>
      <c r="I997" s="31" t="str">
        <f t="shared" si="1326"/>
        <v>10570004</v>
      </c>
      <c r="J997" s="30"/>
      <c r="K997" s="42" t="s">
        <v>30455</v>
      </c>
      <c r="L997" s="65" t="s">
        <v>33984</v>
      </c>
      <c r="M997" s="29" t="s">
        <v>33969</v>
      </c>
      <c r="N997" s="51" t="str">
        <f>VLOOKUP(M997,'BMC Master'!$C$3:$E$100,3,0)</f>
        <v>1057</v>
      </c>
      <c r="O997" s="7" t="s">
        <v>33992</v>
      </c>
      <c r="P997" s="9">
        <v>32940</v>
      </c>
      <c r="Q997" s="7" t="s">
        <v>33999</v>
      </c>
      <c r="R997" s="29">
        <v>9731020353</v>
      </c>
      <c r="S997" s="7" t="s">
        <v>34014</v>
      </c>
      <c r="T997" s="7" t="s">
        <v>679</v>
      </c>
      <c r="U997" s="7" t="s">
        <v>17714</v>
      </c>
      <c r="V997" s="7" t="s">
        <v>34015</v>
      </c>
      <c r="W997" s="7" t="s">
        <v>34025</v>
      </c>
      <c r="X997" s="7" t="s">
        <v>33970</v>
      </c>
      <c r="Y997" s="7" t="s">
        <v>34026</v>
      </c>
    </row>
    <row r="998" spans="2:25" hidden="1" x14ac:dyDescent="0.25">
      <c r="B998" s="7" t="s">
        <v>58</v>
      </c>
      <c r="C998" s="30" t="s">
        <v>30609</v>
      </c>
      <c r="D998" s="7" t="s">
        <v>33976</v>
      </c>
      <c r="E998" s="9">
        <v>45913</v>
      </c>
      <c r="F998" s="47" t="s">
        <v>26454</v>
      </c>
      <c r="G998" s="30">
        <f t="shared" si="1322"/>
        <v>5</v>
      </c>
      <c r="H998" s="30" t="str">
        <f t="shared" si="1325"/>
        <v>0005</v>
      </c>
      <c r="I998" s="31" t="str">
        <f t="shared" si="1326"/>
        <v>10570005</v>
      </c>
      <c r="J998" s="30"/>
      <c r="K998" s="42" t="s">
        <v>30455</v>
      </c>
      <c r="L998" s="65" t="s">
        <v>33985</v>
      </c>
      <c r="M998" s="29" t="s">
        <v>33969</v>
      </c>
      <c r="N998" s="51" t="str">
        <f>VLOOKUP(M998,'BMC Master'!$C$3:$E$100,3,0)</f>
        <v>1057</v>
      </c>
      <c r="O998" s="7" t="s">
        <v>33993</v>
      </c>
      <c r="P998" s="9">
        <v>36787</v>
      </c>
      <c r="Q998" s="7" t="s">
        <v>34000</v>
      </c>
      <c r="R998" s="29">
        <v>7280809473</v>
      </c>
      <c r="S998" s="7" t="s">
        <v>35013</v>
      </c>
      <c r="T998" s="7" t="s">
        <v>1008</v>
      </c>
      <c r="U998" s="7" t="s">
        <v>34012</v>
      </c>
      <c r="V998" s="7" t="s">
        <v>34013</v>
      </c>
      <c r="W998" s="7" t="s">
        <v>34025</v>
      </c>
      <c r="X998" s="7" t="s">
        <v>33970</v>
      </c>
      <c r="Y998" s="7" t="s">
        <v>34026</v>
      </c>
    </row>
    <row r="999" spans="2:25" hidden="1" x14ac:dyDescent="0.25">
      <c r="B999" s="7" t="s">
        <v>58</v>
      </c>
      <c r="C999" s="30" t="s">
        <v>30609</v>
      </c>
      <c r="D999" s="7" t="s">
        <v>33977</v>
      </c>
      <c r="E999" s="9">
        <v>45913</v>
      </c>
      <c r="F999" s="47" t="s">
        <v>26454</v>
      </c>
      <c r="G999" s="30">
        <f t="shared" si="1322"/>
        <v>6</v>
      </c>
      <c r="H999" s="30" t="str">
        <f t="shared" si="1325"/>
        <v>0006</v>
      </c>
      <c r="I999" s="31" t="str">
        <f t="shared" si="1326"/>
        <v>10570006</v>
      </c>
      <c r="J999" s="30"/>
      <c r="K999" s="42" t="s">
        <v>30455</v>
      </c>
      <c r="L999" s="65" t="s">
        <v>33986</v>
      </c>
      <c r="M999" s="29" t="s">
        <v>33969</v>
      </c>
      <c r="N999" s="51" t="str">
        <f>VLOOKUP(M999,'BMC Master'!$C$3:$E$100,3,0)</f>
        <v>1057</v>
      </c>
      <c r="O999" s="7" t="s">
        <v>33994</v>
      </c>
      <c r="P999" s="9">
        <v>32732</v>
      </c>
      <c r="Q999" s="7" t="s">
        <v>34001</v>
      </c>
      <c r="R999" s="29">
        <v>9708708487</v>
      </c>
      <c r="S999" s="7" t="s">
        <v>34016</v>
      </c>
      <c r="T999" s="7" t="s">
        <v>32005</v>
      </c>
      <c r="U999" s="7" t="s">
        <v>1303</v>
      </c>
      <c r="V999" s="7" t="s">
        <v>34017</v>
      </c>
      <c r="W999" s="7" t="s">
        <v>34025</v>
      </c>
      <c r="X999" s="7" t="s">
        <v>33970</v>
      </c>
      <c r="Y999" s="7" t="s">
        <v>34026</v>
      </c>
    </row>
    <row r="1000" spans="2:25" hidden="1" x14ac:dyDescent="0.25">
      <c r="B1000" s="7" t="s">
        <v>58</v>
      </c>
      <c r="C1000" s="30" t="s">
        <v>30609</v>
      </c>
      <c r="D1000" s="7" t="s">
        <v>33978</v>
      </c>
      <c r="E1000" s="9">
        <v>45913</v>
      </c>
      <c r="F1000" s="47" t="s">
        <v>26454</v>
      </c>
      <c r="G1000" s="30">
        <f t="shared" si="1322"/>
        <v>7</v>
      </c>
      <c r="H1000" s="30" t="str">
        <f t="shared" si="1325"/>
        <v>0007</v>
      </c>
      <c r="I1000" s="31" t="str">
        <f t="shared" si="1326"/>
        <v>10570007</v>
      </c>
      <c r="J1000" s="30"/>
      <c r="K1000" s="42" t="s">
        <v>30455</v>
      </c>
      <c r="L1000" s="65" t="s">
        <v>33987</v>
      </c>
      <c r="M1000" s="29" t="s">
        <v>33969</v>
      </c>
      <c r="N1000" s="51" t="str">
        <f>VLOOKUP(M1000,'BMC Master'!$C$3:$E$100,3,0)</f>
        <v>1057</v>
      </c>
      <c r="O1000" s="7" t="s">
        <v>33995</v>
      </c>
      <c r="P1000" s="9">
        <v>37983</v>
      </c>
      <c r="Q1000" s="7" t="s">
        <v>34002</v>
      </c>
      <c r="R1000" s="29">
        <v>8581813652</v>
      </c>
      <c r="S1000" s="7" t="s">
        <v>34018</v>
      </c>
      <c r="T1000" s="7" t="s">
        <v>879</v>
      </c>
      <c r="U1000" s="7" t="s">
        <v>34019</v>
      </c>
      <c r="V1000" s="7" t="s">
        <v>31992</v>
      </c>
      <c r="W1000" s="7" t="s">
        <v>34025</v>
      </c>
      <c r="X1000" s="7" t="s">
        <v>33970</v>
      </c>
      <c r="Y1000" s="7" t="s">
        <v>34026</v>
      </c>
    </row>
    <row r="1001" spans="2:25" hidden="1" x14ac:dyDescent="0.25">
      <c r="B1001" s="7" t="s">
        <v>58</v>
      </c>
      <c r="C1001" s="30" t="s">
        <v>30609</v>
      </c>
      <c r="D1001" s="7" t="s">
        <v>33979</v>
      </c>
      <c r="E1001" s="9">
        <v>45913</v>
      </c>
      <c r="F1001" s="47" t="s">
        <v>26454</v>
      </c>
      <c r="G1001" s="30">
        <f t="shared" si="1322"/>
        <v>8</v>
      </c>
      <c r="H1001" s="30" t="str">
        <f t="shared" si="1325"/>
        <v>0008</v>
      </c>
      <c r="I1001" s="31" t="str">
        <f t="shared" si="1326"/>
        <v>10570008</v>
      </c>
      <c r="J1001" s="30"/>
      <c r="K1001" s="42" t="s">
        <v>23380</v>
      </c>
      <c r="L1001" s="65" t="s">
        <v>33988</v>
      </c>
      <c r="M1001" s="29" t="s">
        <v>33969</v>
      </c>
      <c r="N1001" s="51" t="str">
        <f>VLOOKUP(M1001,'BMC Master'!$C$3:$E$100,3,0)</f>
        <v>1057</v>
      </c>
      <c r="O1001" s="7" t="s">
        <v>8056</v>
      </c>
      <c r="P1001" s="9">
        <v>24473</v>
      </c>
      <c r="Q1001" s="7" t="s">
        <v>34003</v>
      </c>
      <c r="R1001" s="29">
        <v>9934677069</v>
      </c>
      <c r="S1001" s="7" t="s">
        <v>34020</v>
      </c>
      <c r="T1001" s="7" t="s">
        <v>34021</v>
      </c>
      <c r="U1001" s="7" t="s">
        <v>30317</v>
      </c>
      <c r="V1001" s="7" t="s">
        <v>31992</v>
      </c>
      <c r="W1001" s="7" t="s">
        <v>34025</v>
      </c>
      <c r="X1001" s="7" t="s">
        <v>33970</v>
      </c>
      <c r="Y1001" s="7" t="s">
        <v>34026</v>
      </c>
    </row>
    <row r="1002" spans="2:25" hidden="1" x14ac:dyDescent="0.25">
      <c r="B1002" s="7" t="s">
        <v>58</v>
      </c>
      <c r="C1002" s="30" t="s">
        <v>30609</v>
      </c>
      <c r="D1002" s="7" t="s">
        <v>33980</v>
      </c>
      <c r="E1002" s="9">
        <v>45913</v>
      </c>
      <c r="F1002" s="47" t="s">
        <v>26454</v>
      </c>
      <c r="G1002" s="30">
        <f t="shared" si="1322"/>
        <v>9</v>
      </c>
      <c r="H1002" s="30" t="str">
        <f t="shared" si="1325"/>
        <v>0009</v>
      </c>
      <c r="I1002" s="31" t="str">
        <f t="shared" si="1326"/>
        <v>10570009</v>
      </c>
      <c r="J1002" s="30"/>
      <c r="K1002" s="42" t="s">
        <v>23380</v>
      </c>
      <c r="L1002" s="65" t="s">
        <v>33989</v>
      </c>
      <c r="M1002" s="29" t="s">
        <v>33969</v>
      </c>
      <c r="N1002" s="51" t="str">
        <f>VLOOKUP(M1002,'BMC Master'!$C$3:$E$100,3,0)</f>
        <v>1057</v>
      </c>
      <c r="O1002" s="7" t="s">
        <v>8081</v>
      </c>
      <c r="P1002" s="9">
        <v>34018</v>
      </c>
      <c r="Q1002" s="7" t="s">
        <v>34004</v>
      </c>
      <c r="R1002" s="29">
        <v>6201487306</v>
      </c>
      <c r="S1002" s="7" t="s">
        <v>34022</v>
      </c>
      <c r="T1002" s="7" t="s">
        <v>679</v>
      </c>
      <c r="U1002" s="7" t="s">
        <v>34023</v>
      </c>
      <c r="V1002" s="7" t="s">
        <v>34024</v>
      </c>
      <c r="W1002" s="7" t="s">
        <v>34025</v>
      </c>
      <c r="X1002" s="7" t="s">
        <v>33970</v>
      </c>
      <c r="Y1002" s="7" t="s">
        <v>34026</v>
      </c>
    </row>
    <row r="1003" spans="2:25" hidden="1" x14ac:dyDescent="0.25">
      <c r="B1003" s="7" t="s">
        <v>58</v>
      </c>
      <c r="C1003" s="30" t="s">
        <v>30609</v>
      </c>
      <c r="D1003" s="7" t="s">
        <v>34082</v>
      </c>
      <c r="E1003" s="9">
        <v>45920</v>
      </c>
      <c r="F1003" s="47" t="s">
        <v>26454</v>
      </c>
      <c r="G1003" s="30">
        <f t="shared" si="1322"/>
        <v>10</v>
      </c>
      <c r="H1003" s="30" t="str">
        <f t="shared" ref="H1003:H1004" si="1327">TEXT(G1003,"0000")</f>
        <v>0010</v>
      </c>
      <c r="I1003" s="31" t="str">
        <f t="shared" ref="I1003:I1004" si="1328">CONCATENATE(N1003,H1003)</f>
        <v>10570010</v>
      </c>
      <c r="J1003" s="30"/>
      <c r="K1003" s="42" t="s">
        <v>30455</v>
      </c>
      <c r="L1003" s="65" t="s">
        <v>34084</v>
      </c>
      <c r="M1003" s="29" t="s">
        <v>33969</v>
      </c>
      <c r="N1003" s="51" t="str">
        <f>VLOOKUP(M1003,'BMC Master'!$C$3:$E$100,3,0)</f>
        <v>1057</v>
      </c>
      <c r="O1003" s="7" t="s">
        <v>34086</v>
      </c>
      <c r="P1003" s="9">
        <v>31048</v>
      </c>
      <c r="Q1003" s="7" t="s">
        <v>1276</v>
      </c>
      <c r="R1003" s="29">
        <v>9575242997</v>
      </c>
      <c r="S1003" s="7" t="s">
        <v>34090</v>
      </c>
      <c r="T1003" s="7" t="s">
        <v>679</v>
      </c>
      <c r="U1003" s="7" t="s">
        <v>34023</v>
      </c>
      <c r="V1003" s="7" t="s">
        <v>34024</v>
      </c>
      <c r="W1003" s="7" t="s">
        <v>34087</v>
      </c>
      <c r="X1003" s="7" t="s">
        <v>33970</v>
      </c>
      <c r="Y1003" s="7" t="s">
        <v>34026</v>
      </c>
    </row>
    <row r="1004" spans="2:25" hidden="1" x14ac:dyDescent="0.25">
      <c r="B1004" s="7" t="s">
        <v>58</v>
      </c>
      <c r="C1004" s="30" t="s">
        <v>30609</v>
      </c>
      <c r="D1004" s="7" t="s">
        <v>34083</v>
      </c>
      <c r="E1004" s="9">
        <v>45920</v>
      </c>
      <c r="F1004" s="47" t="s">
        <v>26454</v>
      </c>
      <c r="G1004" s="30">
        <f t="shared" si="1322"/>
        <v>11</v>
      </c>
      <c r="H1004" s="30" t="str">
        <f t="shared" si="1327"/>
        <v>0011</v>
      </c>
      <c r="I1004" s="31" t="str">
        <f t="shared" si="1328"/>
        <v>10570011</v>
      </c>
      <c r="J1004" s="30"/>
      <c r="K1004" s="42" t="s">
        <v>30455</v>
      </c>
      <c r="L1004" s="65" t="s">
        <v>34085</v>
      </c>
      <c r="M1004" s="29" t="s">
        <v>33969</v>
      </c>
      <c r="N1004" s="51" t="str">
        <f>VLOOKUP(M1004,'BMC Master'!$C$3:$E$100,3,0)</f>
        <v>1057</v>
      </c>
      <c r="O1004" s="7" t="s">
        <v>34088</v>
      </c>
      <c r="P1004" s="9">
        <v>33970</v>
      </c>
      <c r="Q1004" s="7" t="s">
        <v>2622</v>
      </c>
      <c r="R1004" s="29">
        <v>9264169988</v>
      </c>
      <c r="S1004" s="7" t="s">
        <v>34091</v>
      </c>
      <c r="T1004" s="7" t="s">
        <v>11518</v>
      </c>
      <c r="U1004" s="7" t="s">
        <v>17703</v>
      </c>
      <c r="V1004" s="7" t="s">
        <v>34089</v>
      </c>
      <c r="W1004" s="7" t="s">
        <v>34087</v>
      </c>
      <c r="X1004" s="7" t="s">
        <v>33970</v>
      </c>
      <c r="Y1004" s="7" t="s">
        <v>34026</v>
      </c>
    </row>
    <row r="1005" spans="2:25" hidden="1" x14ac:dyDescent="0.25">
      <c r="B1005" s="7" t="s">
        <v>58</v>
      </c>
      <c r="C1005" s="30" t="s">
        <v>30609</v>
      </c>
      <c r="D1005" s="7" t="s">
        <v>34142</v>
      </c>
      <c r="E1005" s="9">
        <v>45926</v>
      </c>
      <c r="F1005" s="47" t="s">
        <v>26454</v>
      </c>
      <c r="G1005" s="30">
        <f t="shared" ref="G1005" si="1329">IF(M1005=M1004,G1004+1,1)</f>
        <v>12</v>
      </c>
      <c r="H1005" s="30" t="str">
        <f t="shared" ref="H1005" si="1330">TEXT(G1005,"0000")</f>
        <v>0012</v>
      </c>
      <c r="I1005" s="31" t="str">
        <f t="shared" ref="I1005" si="1331">CONCATENATE(N1005,H1005)</f>
        <v>10570012</v>
      </c>
      <c r="J1005" s="30"/>
      <c r="K1005" s="42" t="s">
        <v>30455</v>
      </c>
      <c r="L1005" s="65" t="s">
        <v>34143</v>
      </c>
      <c r="M1005" s="29" t="s">
        <v>33969</v>
      </c>
      <c r="N1005" s="51" t="str">
        <f>VLOOKUP(M1005,'BMC Master'!$C$3:$E$100,3,0)</f>
        <v>1057</v>
      </c>
      <c r="O1005" s="7" t="s">
        <v>34144</v>
      </c>
      <c r="P1005" s="9">
        <v>36246</v>
      </c>
      <c r="Q1005" s="7" t="s">
        <v>34145</v>
      </c>
      <c r="R1005" s="29">
        <v>8210552673</v>
      </c>
      <c r="S1005" s="7" t="s">
        <v>34148</v>
      </c>
      <c r="T1005" s="7" t="s">
        <v>679</v>
      </c>
      <c r="U1005" s="7" t="s">
        <v>34146</v>
      </c>
      <c r="V1005" s="7" t="s">
        <v>34147</v>
      </c>
      <c r="W1005" s="7" t="s">
        <v>34087</v>
      </c>
      <c r="X1005" s="7" t="s">
        <v>33970</v>
      </c>
      <c r="Y1005" s="7" t="s">
        <v>34026</v>
      </c>
    </row>
    <row r="1006" spans="2:25" hidden="1" x14ac:dyDescent="0.25">
      <c r="B1006" s="7" t="s">
        <v>58</v>
      </c>
      <c r="C1006" s="30" t="s">
        <v>30609</v>
      </c>
      <c r="D1006" s="7" t="s">
        <v>34239</v>
      </c>
      <c r="E1006" s="9">
        <v>45940</v>
      </c>
      <c r="F1006" s="47" t="s">
        <v>26454</v>
      </c>
      <c r="G1006" s="30">
        <f t="shared" ref="G1006:G1008" si="1332">IF(M1006=M1005,G1005+1,1)</f>
        <v>13</v>
      </c>
      <c r="H1006" s="30" t="str">
        <f t="shared" ref="H1006:H1008" si="1333">TEXT(G1006,"0000")</f>
        <v>0013</v>
      </c>
      <c r="I1006" s="31" t="str">
        <f t="shared" ref="I1006:I1008" si="1334">CONCATENATE(N1006,H1006)</f>
        <v>10570013</v>
      </c>
      <c r="J1006" s="30"/>
      <c r="K1006" s="42" t="s">
        <v>30455</v>
      </c>
      <c r="L1006" s="65" t="s">
        <v>34241</v>
      </c>
      <c r="M1006" s="29" t="s">
        <v>33969</v>
      </c>
      <c r="N1006" s="51" t="str">
        <f>VLOOKUP(M1006,'BMC Master'!$C$3:$E$100,3,0)</f>
        <v>1057</v>
      </c>
      <c r="O1006" s="7" t="s">
        <v>237</v>
      </c>
      <c r="P1006" s="9">
        <v>36804</v>
      </c>
      <c r="Q1006" s="7" t="s">
        <v>18548</v>
      </c>
      <c r="R1006" s="29">
        <v>7808828206</v>
      </c>
      <c r="S1006" s="7" t="s">
        <v>34245</v>
      </c>
      <c r="T1006" s="7" t="s">
        <v>1224</v>
      </c>
      <c r="U1006" s="7" t="s">
        <v>34246</v>
      </c>
      <c r="V1006" s="7" t="s">
        <v>30970</v>
      </c>
      <c r="W1006" s="7" t="s">
        <v>34087</v>
      </c>
      <c r="X1006" s="7" t="s">
        <v>33970</v>
      </c>
      <c r="Y1006" s="7" t="s">
        <v>34026</v>
      </c>
    </row>
    <row r="1007" spans="2:25" hidden="1" x14ac:dyDescent="0.25">
      <c r="B1007" s="7" t="s">
        <v>58</v>
      </c>
      <c r="C1007" s="30" t="s">
        <v>30609</v>
      </c>
      <c r="D1007" s="7" t="s">
        <v>34238</v>
      </c>
      <c r="E1007" s="9">
        <v>45940</v>
      </c>
      <c r="F1007" s="47" t="s">
        <v>26454</v>
      </c>
      <c r="G1007" s="30">
        <f t="shared" si="1332"/>
        <v>14</v>
      </c>
      <c r="H1007" s="30" t="str">
        <f t="shared" si="1333"/>
        <v>0014</v>
      </c>
      <c r="I1007" s="31" t="str">
        <f t="shared" ref="I1007" si="1335">CONCATENATE(N1007,H1007)</f>
        <v>10570014</v>
      </c>
      <c r="J1007" s="30"/>
      <c r="K1007" s="42" t="s">
        <v>30455</v>
      </c>
      <c r="L1007" s="65" t="s">
        <v>34241</v>
      </c>
      <c r="M1007" s="29" t="s">
        <v>33969</v>
      </c>
      <c r="N1007" s="51" t="str">
        <f>VLOOKUP(M1007,'BMC Master'!$C$3:$E$100,3,0)</f>
        <v>1057</v>
      </c>
      <c r="O1007" s="7" t="s">
        <v>8631</v>
      </c>
      <c r="P1007" s="9">
        <v>32159</v>
      </c>
      <c r="Q1007" s="7" t="s">
        <v>33115</v>
      </c>
      <c r="R1007" s="29">
        <v>7488124909</v>
      </c>
      <c r="S1007" s="7" t="s">
        <v>34247</v>
      </c>
      <c r="T1007" s="7" t="s">
        <v>1008</v>
      </c>
      <c r="U1007" s="7" t="s">
        <v>34244</v>
      </c>
      <c r="V1007" s="7" t="s">
        <v>668</v>
      </c>
      <c r="W1007" s="7" t="s">
        <v>34087</v>
      </c>
      <c r="X1007" s="7" t="s">
        <v>33970</v>
      </c>
      <c r="Y1007" s="7" t="s">
        <v>34026</v>
      </c>
    </row>
    <row r="1008" spans="2:25" hidden="1" x14ac:dyDescent="0.25">
      <c r="B1008" s="7" t="s">
        <v>58</v>
      </c>
      <c r="C1008" s="30" t="s">
        <v>30609</v>
      </c>
      <c r="D1008" s="7" t="s">
        <v>34240</v>
      </c>
      <c r="E1008" s="9">
        <v>45940</v>
      </c>
      <c r="F1008" s="47" t="s">
        <v>26454</v>
      </c>
      <c r="G1008" s="30">
        <f t="shared" si="1332"/>
        <v>15</v>
      </c>
      <c r="H1008" s="30" t="str">
        <f t="shared" si="1333"/>
        <v>0015</v>
      </c>
      <c r="I1008" s="31" t="str">
        <f t="shared" si="1334"/>
        <v>10570015</v>
      </c>
      <c r="J1008" s="30"/>
      <c r="K1008" s="42" t="s">
        <v>30455</v>
      </c>
      <c r="L1008" s="65" t="s">
        <v>34242</v>
      </c>
      <c r="M1008" s="29" t="s">
        <v>33969</v>
      </c>
      <c r="N1008" s="51" t="str">
        <f>VLOOKUP(M1008,'BMC Master'!$C$3:$E$100,3,0)</f>
        <v>1057</v>
      </c>
      <c r="O1008" s="7" t="s">
        <v>2357</v>
      </c>
      <c r="P1008" s="9">
        <v>28126</v>
      </c>
      <c r="Q1008" s="7" t="s">
        <v>34243</v>
      </c>
      <c r="R1008" s="29">
        <v>9905655039</v>
      </c>
      <c r="S1008" s="7" t="s">
        <v>35012</v>
      </c>
      <c r="T1008" s="7" t="s">
        <v>1008</v>
      </c>
      <c r="U1008" s="7" t="s">
        <v>35010</v>
      </c>
      <c r="V1008" s="7" t="s">
        <v>35011</v>
      </c>
      <c r="W1008" s="7" t="s">
        <v>34087</v>
      </c>
      <c r="X1008" s="7" t="s">
        <v>33970</v>
      </c>
      <c r="Y1008" s="7" t="s">
        <v>34026</v>
      </c>
    </row>
    <row r="1009" spans="2:25" hidden="1" x14ac:dyDescent="0.25">
      <c r="B1009" s="7" t="s">
        <v>58</v>
      </c>
      <c r="C1009" s="30" t="s">
        <v>30609</v>
      </c>
      <c r="D1009" s="7" t="s">
        <v>34280</v>
      </c>
      <c r="E1009" s="9">
        <v>45946</v>
      </c>
      <c r="F1009" s="47" t="s">
        <v>26454</v>
      </c>
      <c r="G1009" s="30">
        <f t="shared" ref="G1009" si="1336">IF(M1009=M1008,G1008+1,1)</f>
        <v>16</v>
      </c>
      <c r="H1009" s="30" t="str">
        <f t="shared" ref="H1009" si="1337">TEXT(G1009,"0000")</f>
        <v>0016</v>
      </c>
      <c r="I1009" s="31" t="str">
        <f t="shared" ref="I1009" si="1338">CONCATENATE(N1009,H1009)</f>
        <v>10570016</v>
      </c>
      <c r="J1009" s="30"/>
      <c r="K1009" s="42" t="s">
        <v>30455</v>
      </c>
      <c r="L1009" s="65" t="s">
        <v>34281</v>
      </c>
      <c r="M1009" s="29" t="s">
        <v>33969</v>
      </c>
      <c r="N1009" s="51" t="str">
        <f>VLOOKUP(M1009,'BMC Master'!$C$3:$E$100,3,0)</f>
        <v>1057</v>
      </c>
      <c r="O1009" s="7" t="s">
        <v>6337</v>
      </c>
      <c r="P1009" s="9">
        <v>28491</v>
      </c>
      <c r="Q1009" s="7" t="s">
        <v>34282</v>
      </c>
      <c r="R1009" s="29">
        <v>9661777811</v>
      </c>
      <c r="S1009" s="7" t="s">
        <v>34283</v>
      </c>
      <c r="T1009" s="7" t="s">
        <v>1008</v>
      </c>
      <c r="U1009" s="7" t="s">
        <v>17703</v>
      </c>
      <c r="V1009" s="7" t="s">
        <v>34089</v>
      </c>
      <c r="W1009" s="7" t="s">
        <v>34087</v>
      </c>
      <c r="X1009" s="7" t="s">
        <v>33970</v>
      </c>
      <c r="Y1009" s="7" t="s">
        <v>34026</v>
      </c>
    </row>
    <row r="1010" spans="2:25" hidden="1" x14ac:dyDescent="0.25">
      <c r="B1010" s="7" t="s">
        <v>58</v>
      </c>
      <c r="C1010" s="30" t="s">
        <v>30609</v>
      </c>
      <c r="D1010" s="7" t="s">
        <v>34365</v>
      </c>
      <c r="E1010" s="9">
        <v>45961</v>
      </c>
      <c r="F1010" s="47" t="s">
        <v>26454</v>
      </c>
      <c r="G1010" s="30">
        <f t="shared" ref="G1010" si="1339">IF(M1010=M1009,G1009+1,1)</f>
        <v>17</v>
      </c>
      <c r="H1010" s="30" t="str">
        <f t="shared" ref="H1010" si="1340">TEXT(G1010,"0000")</f>
        <v>0017</v>
      </c>
      <c r="I1010" s="31" t="str">
        <f t="shared" ref="I1010" si="1341">CONCATENATE(N1010,H1010)</f>
        <v>10570017</v>
      </c>
      <c r="J1010" s="30"/>
      <c r="K1010" s="42" t="s">
        <v>23380</v>
      </c>
      <c r="L1010" s="65" t="s">
        <v>34366</v>
      </c>
      <c r="M1010" s="29" t="s">
        <v>33969</v>
      </c>
      <c r="N1010" s="51" t="str">
        <f>VLOOKUP(M1010,'BMC Master'!$C$3:$E$100,3,0)</f>
        <v>1057</v>
      </c>
      <c r="O1010" s="7" t="s">
        <v>27263</v>
      </c>
      <c r="P1010" s="9">
        <v>20090</v>
      </c>
      <c r="Q1010" s="7" t="s">
        <v>5163</v>
      </c>
      <c r="R1010" s="29">
        <v>7061999799</v>
      </c>
      <c r="S1010" s="7" t="s">
        <v>34367</v>
      </c>
      <c r="T1010" s="7" t="s">
        <v>1008</v>
      </c>
      <c r="U1010" s="7" t="s">
        <v>34244</v>
      </c>
      <c r="V1010" s="7" t="s">
        <v>30970</v>
      </c>
      <c r="W1010" s="7" t="s">
        <v>34087</v>
      </c>
      <c r="X1010" s="7" t="s">
        <v>33970</v>
      </c>
      <c r="Y1010" s="7" t="s">
        <v>34026</v>
      </c>
    </row>
    <row r="1011" spans="2:25" hidden="1" x14ac:dyDescent="0.25">
      <c r="B1011" s="7" t="s">
        <v>58</v>
      </c>
      <c r="C1011" s="30" t="s">
        <v>30609</v>
      </c>
      <c r="D1011" s="7" t="s">
        <v>34368</v>
      </c>
      <c r="E1011" s="9">
        <v>45965</v>
      </c>
      <c r="F1011" s="47" t="s">
        <v>26454</v>
      </c>
      <c r="G1011" s="30">
        <f t="shared" ref="G1011:G1017" si="1342">IF(M1011=M1010,G1010+1,1)</f>
        <v>18</v>
      </c>
      <c r="H1011" s="30" t="str">
        <f t="shared" ref="H1011:H1017" si="1343">TEXT(G1011,"0000")</f>
        <v>0018</v>
      </c>
      <c r="I1011" s="31" t="str">
        <f t="shared" ref="I1011:I1017" si="1344">CONCATENATE(N1011,H1011)</f>
        <v>10570018</v>
      </c>
      <c r="J1011" s="30"/>
      <c r="K1011" s="42" t="s">
        <v>23380</v>
      </c>
      <c r="L1011" s="65" t="s">
        <v>34375</v>
      </c>
      <c r="M1011" s="29" t="s">
        <v>33969</v>
      </c>
      <c r="N1011" s="51" t="str">
        <f>VLOOKUP(M1011,'BMC Master'!$C$3:$E$100,3,0)</f>
        <v>1057</v>
      </c>
      <c r="O1011" s="7" t="s">
        <v>34382</v>
      </c>
      <c r="P1011" s="9">
        <v>27319</v>
      </c>
      <c r="Q1011" s="7" t="s">
        <v>34383</v>
      </c>
      <c r="R1011" s="29">
        <v>8676009859</v>
      </c>
      <c r="S1011" s="7" t="s">
        <v>34384</v>
      </c>
      <c r="T1011" s="7" t="s">
        <v>950</v>
      </c>
      <c r="U1011" s="7" t="s">
        <v>34385</v>
      </c>
      <c r="V1011" s="7" t="s">
        <v>34386</v>
      </c>
      <c r="W1011" s="7" t="s">
        <v>34087</v>
      </c>
      <c r="X1011" s="7" t="s">
        <v>33970</v>
      </c>
      <c r="Y1011" s="7" t="s">
        <v>34026</v>
      </c>
    </row>
    <row r="1012" spans="2:25" hidden="1" x14ac:dyDescent="0.25">
      <c r="B1012" s="7" t="s">
        <v>58</v>
      </c>
      <c r="C1012" s="30" t="s">
        <v>30609</v>
      </c>
      <c r="D1012" s="7" t="s">
        <v>34369</v>
      </c>
      <c r="E1012" s="9">
        <v>45965</v>
      </c>
      <c r="F1012" s="47" t="s">
        <v>26454</v>
      </c>
      <c r="G1012" s="30">
        <f t="shared" si="1342"/>
        <v>19</v>
      </c>
      <c r="H1012" s="30" t="str">
        <f t="shared" si="1343"/>
        <v>0019</v>
      </c>
      <c r="I1012" s="31" t="str">
        <f t="shared" si="1344"/>
        <v>10570019</v>
      </c>
      <c r="J1012" s="30"/>
      <c r="K1012" s="42" t="s">
        <v>23380</v>
      </c>
      <c r="L1012" s="65" t="s">
        <v>34376</v>
      </c>
      <c r="M1012" s="29" t="s">
        <v>33969</v>
      </c>
      <c r="N1012" s="51" t="str">
        <f>VLOOKUP(M1012,'BMC Master'!$C$3:$E$100,3,0)</f>
        <v>1057</v>
      </c>
      <c r="O1012" s="7" t="s">
        <v>1266</v>
      </c>
      <c r="P1012" s="9">
        <v>32874</v>
      </c>
      <c r="Q1012" s="7" t="s">
        <v>34387</v>
      </c>
      <c r="R1012" s="29">
        <v>8294607129</v>
      </c>
      <c r="S1012" s="7" t="s">
        <v>34388</v>
      </c>
      <c r="T1012" s="7" t="s">
        <v>923</v>
      </c>
      <c r="U1012" s="7" t="s">
        <v>927</v>
      </c>
      <c r="V1012" s="7" t="s">
        <v>33970</v>
      </c>
      <c r="W1012" s="7" t="s">
        <v>34087</v>
      </c>
      <c r="X1012" s="7" t="s">
        <v>33970</v>
      </c>
      <c r="Y1012" s="7" t="s">
        <v>34026</v>
      </c>
    </row>
    <row r="1013" spans="2:25" hidden="1" x14ac:dyDescent="0.25">
      <c r="B1013" s="7" t="s">
        <v>58</v>
      </c>
      <c r="C1013" s="30" t="s">
        <v>30609</v>
      </c>
      <c r="D1013" s="7" t="s">
        <v>34370</v>
      </c>
      <c r="E1013" s="9">
        <v>45965</v>
      </c>
      <c r="F1013" s="47" t="s">
        <v>26454</v>
      </c>
      <c r="G1013" s="30">
        <f t="shared" si="1342"/>
        <v>20</v>
      </c>
      <c r="H1013" s="30" t="str">
        <f t="shared" si="1343"/>
        <v>0020</v>
      </c>
      <c r="I1013" s="31" t="str">
        <f t="shared" si="1344"/>
        <v>10570020</v>
      </c>
      <c r="J1013" s="30"/>
      <c r="K1013" s="42" t="s">
        <v>23380</v>
      </c>
      <c r="L1013" s="65" t="s">
        <v>34377</v>
      </c>
      <c r="M1013" s="29" t="s">
        <v>33969</v>
      </c>
      <c r="N1013" s="51" t="str">
        <f>VLOOKUP(M1013,'BMC Master'!$C$3:$E$100,3,0)</f>
        <v>1057</v>
      </c>
      <c r="O1013" s="7" t="s">
        <v>8381</v>
      </c>
      <c r="P1013" s="9">
        <v>38275</v>
      </c>
      <c r="Q1013" s="7" t="s">
        <v>34389</v>
      </c>
      <c r="R1013" s="29">
        <v>9241585815</v>
      </c>
      <c r="S1013" s="7" t="s">
        <v>34390</v>
      </c>
      <c r="T1013" s="7" t="s">
        <v>34391</v>
      </c>
      <c r="U1013" s="7" t="s">
        <v>34146</v>
      </c>
      <c r="V1013" s="7" t="s">
        <v>34147</v>
      </c>
      <c r="W1013" s="7" t="s">
        <v>34087</v>
      </c>
      <c r="X1013" s="7" t="s">
        <v>33970</v>
      </c>
      <c r="Y1013" s="7" t="s">
        <v>34026</v>
      </c>
    </row>
    <row r="1014" spans="2:25" hidden="1" x14ac:dyDescent="0.25">
      <c r="B1014" s="7" t="s">
        <v>58</v>
      </c>
      <c r="C1014" s="30" t="s">
        <v>30609</v>
      </c>
      <c r="D1014" s="7" t="s">
        <v>34371</v>
      </c>
      <c r="E1014" s="9">
        <v>45965</v>
      </c>
      <c r="F1014" s="47" t="s">
        <v>26454</v>
      </c>
      <c r="G1014" s="30">
        <f t="shared" si="1342"/>
        <v>21</v>
      </c>
      <c r="H1014" s="30" t="str">
        <f t="shared" si="1343"/>
        <v>0021</v>
      </c>
      <c r="I1014" s="31" t="str">
        <f t="shared" si="1344"/>
        <v>10570021</v>
      </c>
      <c r="J1014" s="30"/>
      <c r="K1014" s="42" t="s">
        <v>23380</v>
      </c>
      <c r="L1014" s="65" t="s">
        <v>34378</v>
      </c>
      <c r="M1014" s="29" t="s">
        <v>33969</v>
      </c>
      <c r="N1014" s="51" t="str">
        <f>VLOOKUP(M1014,'BMC Master'!$C$3:$E$100,3,0)</f>
        <v>1057</v>
      </c>
      <c r="O1014" s="7" t="s">
        <v>34392</v>
      </c>
      <c r="P1014" s="9">
        <v>33852</v>
      </c>
      <c r="Q1014" s="7" t="s">
        <v>34393</v>
      </c>
      <c r="R1014" s="29">
        <v>9955194999</v>
      </c>
      <c r="S1014" s="7" t="s">
        <v>34394</v>
      </c>
      <c r="T1014" s="7" t="s">
        <v>34395</v>
      </c>
      <c r="U1014" s="7" t="s">
        <v>747</v>
      </c>
      <c r="V1014" s="7" t="s">
        <v>34396</v>
      </c>
      <c r="W1014" s="7" t="s">
        <v>34087</v>
      </c>
      <c r="X1014" s="7" t="s">
        <v>33970</v>
      </c>
      <c r="Y1014" s="7" t="s">
        <v>34026</v>
      </c>
    </row>
    <row r="1015" spans="2:25" hidden="1" x14ac:dyDescent="0.25">
      <c r="B1015" s="7" t="s">
        <v>58</v>
      </c>
      <c r="C1015" s="30" t="s">
        <v>30609</v>
      </c>
      <c r="D1015" s="7" t="s">
        <v>34372</v>
      </c>
      <c r="E1015" s="9">
        <v>45965</v>
      </c>
      <c r="F1015" s="47" t="s">
        <v>26454</v>
      </c>
      <c r="G1015" s="30">
        <f t="shared" si="1342"/>
        <v>22</v>
      </c>
      <c r="H1015" s="30" t="str">
        <f t="shared" si="1343"/>
        <v>0022</v>
      </c>
      <c r="I1015" s="31" t="str">
        <f t="shared" si="1344"/>
        <v>10570022</v>
      </c>
      <c r="J1015" s="30"/>
      <c r="K1015" s="42" t="s">
        <v>30455</v>
      </c>
      <c r="L1015" s="65" t="s">
        <v>34379</v>
      </c>
      <c r="M1015" s="29" t="s">
        <v>33969</v>
      </c>
      <c r="N1015" s="51" t="str">
        <f>VLOOKUP(M1015,'BMC Master'!$C$3:$E$100,3,0)</f>
        <v>1057</v>
      </c>
      <c r="O1015" s="7" t="s">
        <v>730</v>
      </c>
      <c r="P1015" s="9">
        <v>34829</v>
      </c>
      <c r="Q1015" s="7" t="s">
        <v>34397</v>
      </c>
      <c r="R1015" s="29">
        <v>8789442491</v>
      </c>
      <c r="S1015" s="7" t="s">
        <v>34398</v>
      </c>
      <c r="T1015" s="7" t="s">
        <v>679</v>
      </c>
      <c r="U1015" s="7" t="s">
        <v>34146</v>
      </c>
      <c r="V1015" s="7" t="s">
        <v>33970</v>
      </c>
      <c r="W1015" s="7" t="s">
        <v>34087</v>
      </c>
      <c r="X1015" s="7" t="s">
        <v>33970</v>
      </c>
      <c r="Y1015" s="7" t="s">
        <v>34026</v>
      </c>
    </row>
    <row r="1016" spans="2:25" hidden="1" x14ac:dyDescent="0.25">
      <c r="B1016" s="7" t="s">
        <v>58</v>
      </c>
      <c r="C1016" s="30" t="s">
        <v>30609</v>
      </c>
      <c r="D1016" s="7" t="s">
        <v>34373</v>
      </c>
      <c r="E1016" s="9">
        <v>45965</v>
      </c>
      <c r="F1016" s="47" t="s">
        <v>26454</v>
      </c>
      <c r="G1016" s="30">
        <f t="shared" si="1342"/>
        <v>23</v>
      </c>
      <c r="H1016" s="30" t="str">
        <f t="shared" si="1343"/>
        <v>0023</v>
      </c>
      <c r="I1016" s="31" t="str">
        <f t="shared" si="1344"/>
        <v>10570023</v>
      </c>
      <c r="J1016" s="30"/>
      <c r="K1016" s="42" t="s">
        <v>30455</v>
      </c>
      <c r="L1016" s="65" t="s">
        <v>34380</v>
      </c>
      <c r="M1016" s="29" t="s">
        <v>33969</v>
      </c>
      <c r="N1016" s="51" t="str">
        <f>VLOOKUP(M1016,'BMC Master'!$C$3:$E$100,3,0)</f>
        <v>1057</v>
      </c>
      <c r="O1016" s="7" t="s">
        <v>34405</v>
      </c>
      <c r="P1016" s="9">
        <v>36557</v>
      </c>
      <c r="Q1016" s="7" t="s">
        <v>34399</v>
      </c>
      <c r="R1016" s="29">
        <v>8809553630</v>
      </c>
      <c r="S1016" s="7" t="s">
        <v>34400</v>
      </c>
      <c r="T1016" s="7" t="s">
        <v>679</v>
      </c>
      <c r="U1016" s="7" t="s">
        <v>34023</v>
      </c>
      <c r="V1016" s="7" t="s">
        <v>34401</v>
      </c>
      <c r="W1016" s="7" t="s">
        <v>34087</v>
      </c>
      <c r="X1016" s="7" t="s">
        <v>33970</v>
      </c>
      <c r="Y1016" s="7" t="s">
        <v>34026</v>
      </c>
    </row>
    <row r="1017" spans="2:25" hidden="1" x14ac:dyDescent="0.25">
      <c r="B1017" s="7" t="s">
        <v>58</v>
      </c>
      <c r="C1017" s="30" t="s">
        <v>30609</v>
      </c>
      <c r="D1017" s="7" t="s">
        <v>34374</v>
      </c>
      <c r="E1017" s="9">
        <v>45965</v>
      </c>
      <c r="F1017" s="47" t="s">
        <v>26454</v>
      </c>
      <c r="G1017" s="30">
        <f t="shared" si="1342"/>
        <v>24</v>
      </c>
      <c r="H1017" s="30" t="str">
        <f t="shared" si="1343"/>
        <v>0024</v>
      </c>
      <c r="I1017" s="31" t="str">
        <f t="shared" si="1344"/>
        <v>10570024</v>
      </c>
      <c r="J1017" s="30"/>
      <c r="K1017" s="42" t="s">
        <v>30455</v>
      </c>
      <c r="L1017" s="65" t="s">
        <v>34381</v>
      </c>
      <c r="M1017" s="29" t="s">
        <v>33969</v>
      </c>
      <c r="N1017" s="51" t="str">
        <f>VLOOKUP(M1017,'BMC Master'!$C$3:$E$100,3,0)</f>
        <v>1057</v>
      </c>
      <c r="O1017" s="7" t="s">
        <v>34402</v>
      </c>
      <c r="P1017" s="9">
        <v>27327</v>
      </c>
      <c r="Q1017" s="7" t="s">
        <v>1127</v>
      </c>
      <c r="R1017" s="29">
        <v>8294529373</v>
      </c>
      <c r="S1017" s="38" t="s">
        <v>34406</v>
      </c>
      <c r="T1017" s="7" t="s">
        <v>34403</v>
      </c>
      <c r="U1017" s="7" t="s">
        <v>17703</v>
      </c>
      <c r="V1017" s="7" t="s">
        <v>34404</v>
      </c>
      <c r="W1017" s="7" t="s">
        <v>34087</v>
      </c>
      <c r="X1017" s="7" t="s">
        <v>33970</v>
      </c>
      <c r="Y1017" s="7" t="s">
        <v>34026</v>
      </c>
    </row>
    <row r="1018" spans="2:25" hidden="1" x14ac:dyDescent="0.25">
      <c r="B1018" s="7" t="s">
        <v>58</v>
      </c>
      <c r="C1018" s="30" t="s">
        <v>30609</v>
      </c>
      <c r="D1018" s="7" t="s">
        <v>34484</v>
      </c>
      <c r="E1018" s="9">
        <v>45980</v>
      </c>
      <c r="F1018" s="47" t="s">
        <v>26454</v>
      </c>
      <c r="G1018" s="30">
        <f t="shared" ref="G1018:G1019" si="1345">IF(M1018=M1017,G1017+1,1)</f>
        <v>25</v>
      </c>
      <c r="H1018" s="30" t="str">
        <f t="shared" ref="H1018:H1019" si="1346">TEXT(G1018,"0000")</f>
        <v>0025</v>
      </c>
      <c r="I1018" s="31" t="str">
        <f t="shared" ref="I1018:I1019" si="1347">CONCATENATE(N1018,H1018)</f>
        <v>10570025</v>
      </c>
      <c r="J1018" s="30"/>
      <c r="K1018" s="42" t="s">
        <v>30455</v>
      </c>
      <c r="L1018" s="65" t="s">
        <v>34486</v>
      </c>
      <c r="M1018" s="29" t="s">
        <v>33969</v>
      </c>
      <c r="N1018" s="51" t="str">
        <f>VLOOKUP(M1018,'BMC Master'!$C$3:$E$100,3,0)</f>
        <v>1057</v>
      </c>
      <c r="O1018" s="7" t="s">
        <v>33623</v>
      </c>
      <c r="P1018" s="9">
        <v>31778</v>
      </c>
      <c r="Q1018" s="7" t="s">
        <v>34488</v>
      </c>
      <c r="R1018" s="29">
        <v>9534763688</v>
      </c>
      <c r="S1018" s="38" t="s">
        <v>34489</v>
      </c>
      <c r="T1018" s="7" t="s">
        <v>679</v>
      </c>
      <c r="U1018" s="7" t="s">
        <v>34023</v>
      </c>
      <c r="V1018" s="7" t="s">
        <v>34401</v>
      </c>
      <c r="W1018" s="7" t="s">
        <v>34087</v>
      </c>
      <c r="X1018" s="7" t="s">
        <v>33970</v>
      </c>
      <c r="Y1018" s="7" t="s">
        <v>34026</v>
      </c>
    </row>
    <row r="1019" spans="2:25" hidden="1" x14ac:dyDescent="0.25">
      <c r="B1019" s="7" t="s">
        <v>58</v>
      </c>
      <c r="C1019" s="30" t="s">
        <v>30609</v>
      </c>
      <c r="D1019" s="7" t="s">
        <v>34485</v>
      </c>
      <c r="E1019" s="9">
        <v>45980</v>
      </c>
      <c r="F1019" s="47" t="s">
        <v>26454</v>
      </c>
      <c r="G1019" s="30">
        <f t="shared" si="1345"/>
        <v>26</v>
      </c>
      <c r="H1019" s="30" t="str">
        <f t="shared" si="1346"/>
        <v>0026</v>
      </c>
      <c r="I1019" s="31" t="str">
        <f t="shared" si="1347"/>
        <v>10570026</v>
      </c>
      <c r="J1019" s="30"/>
      <c r="K1019" s="42" t="s">
        <v>30455</v>
      </c>
      <c r="L1019" s="65" t="s">
        <v>34487</v>
      </c>
      <c r="M1019" s="29" t="s">
        <v>33969</v>
      </c>
      <c r="N1019" s="51" t="str">
        <f>VLOOKUP(M1019,'BMC Master'!$C$3:$E$100,3,0)</f>
        <v>1057</v>
      </c>
      <c r="O1019" s="7" t="s">
        <v>34490</v>
      </c>
      <c r="P1019" s="9">
        <v>31982</v>
      </c>
      <c r="Q1019" s="7" t="s">
        <v>34491</v>
      </c>
      <c r="R1019" s="29">
        <v>7352133947</v>
      </c>
      <c r="S1019" s="38" t="s">
        <v>34492</v>
      </c>
      <c r="T1019" s="7" t="s">
        <v>679</v>
      </c>
      <c r="U1019" s="7" t="s">
        <v>34146</v>
      </c>
      <c r="V1019" s="7" t="s">
        <v>34147</v>
      </c>
      <c r="W1019" s="7" t="s">
        <v>34087</v>
      </c>
      <c r="X1019" s="7" t="s">
        <v>33970</v>
      </c>
      <c r="Y1019" s="7" t="s">
        <v>34026</v>
      </c>
    </row>
    <row r="1020" spans="2:25" hidden="1" x14ac:dyDescent="0.25">
      <c r="B1020" s="7" t="s">
        <v>58</v>
      </c>
      <c r="C1020" s="30" t="s">
        <v>30609</v>
      </c>
      <c r="D1020" s="7" t="s">
        <v>34547</v>
      </c>
      <c r="E1020" s="9">
        <v>45997</v>
      </c>
      <c r="F1020" s="47" t="s">
        <v>26454</v>
      </c>
      <c r="G1020" s="30">
        <f t="shared" ref="G1020:G1025" si="1348">IF(M1020=M1019,G1019+1,1)</f>
        <v>27</v>
      </c>
      <c r="H1020" s="30" t="str">
        <f t="shared" ref="H1020:H1025" si="1349">TEXT(G1020,"0000")</f>
        <v>0027</v>
      </c>
      <c r="I1020" s="31" t="str">
        <f t="shared" ref="I1020:I1025" si="1350">CONCATENATE(N1020,H1020)</f>
        <v>10570027</v>
      </c>
      <c r="J1020" s="30"/>
      <c r="K1020" s="42" t="s">
        <v>23380</v>
      </c>
      <c r="L1020" s="65" t="s">
        <v>34553</v>
      </c>
      <c r="M1020" s="29" t="s">
        <v>33969</v>
      </c>
      <c r="N1020" s="51" t="str">
        <f>VLOOKUP(M1020,'BMC Master'!$C$3:$E$100,3,0)</f>
        <v>1057</v>
      </c>
      <c r="O1020" s="7" t="s">
        <v>34558</v>
      </c>
      <c r="P1020" s="9">
        <v>34611</v>
      </c>
      <c r="Q1020" s="7" t="s">
        <v>34559</v>
      </c>
      <c r="R1020" s="29">
        <v>7549242938</v>
      </c>
      <c r="S1020" s="38" t="s">
        <v>34560</v>
      </c>
      <c r="T1020" s="7" t="s">
        <v>952</v>
      </c>
      <c r="U1020" s="7" t="s">
        <v>32516</v>
      </c>
      <c r="V1020" s="7" t="s">
        <v>33970</v>
      </c>
      <c r="W1020" s="7" t="s">
        <v>34087</v>
      </c>
      <c r="X1020" s="7" t="s">
        <v>33970</v>
      </c>
      <c r="Y1020" s="7" t="s">
        <v>34026</v>
      </c>
    </row>
    <row r="1021" spans="2:25" hidden="1" x14ac:dyDescent="0.25">
      <c r="B1021" s="7" t="s">
        <v>58</v>
      </c>
      <c r="C1021" s="30" t="s">
        <v>30609</v>
      </c>
      <c r="D1021" s="7" t="s">
        <v>34548</v>
      </c>
      <c r="E1021" s="9">
        <v>45997</v>
      </c>
      <c r="F1021" s="47" t="s">
        <v>26454</v>
      </c>
      <c r="G1021" s="30">
        <f t="shared" si="1348"/>
        <v>28</v>
      </c>
      <c r="H1021" s="30" t="str">
        <f t="shared" si="1349"/>
        <v>0028</v>
      </c>
      <c r="I1021" s="31" t="str">
        <f t="shared" si="1350"/>
        <v>10570028</v>
      </c>
      <c r="J1021" s="30"/>
      <c r="K1021" s="42" t="s">
        <v>23380</v>
      </c>
      <c r="L1021" s="65" t="s">
        <v>34487</v>
      </c>
      <c r="M1021" s="29" t="s">
        <v>33969</v>
      </c>
      <c r="N1021" s="51" t="str">
        <f>VLOOKUP(M1021,'BMC Master'!$C$3:$E$100,3,0)</f>
        <v>1057</v>
      </c>
      <c r="O1021" s="7" t="s">
        <v>1211</v>
      </c>
      <c r="P1021" s="9">
        <v>35861</v>
      </c>
      <c r="Q1021" s="7" t="s">
        <v>35072</v>
      </c>
      <c r="R1021" s="29">
        <v>9113147657</v>
      </c>
      <c r="S1021" s="38" t="s">
        <v>35073</v>
      </c>
      <c r="T1021" s="7" t="s">
        <v>1224</v>
      </c>
      <c r="U1021" s="7" t="s">
        <v>35074</v>
      </c>
      <c r="V1021" s="7" t="s">
        <v>34147</v>
      </c>
      <c r="W1021" s="7" t="s">
        <v>34087</v>
      </c>
      <c r="X1021" s="7" t="s">
        <v>33970</v>
      </c>
      <c r="Y1021" s="7" t="s">
        <v>34026</v>
      </c>
    </row>
    <row r="1022" spans="2:25" hidden="1" x14ac:dyDescent="0.25">
      <c r="B1022" s="7" t="s">
        <v>58</v>
      </c>
      <c r="C1022" s="30" t="s">
        <v>30609</v>
      </c>
      <c r="D1022" s="7" t="s">
        <v>34549</v>
      </c>
      <c r="E1022" s="9">
        <v>45997</v>
      </c>
      <c r="F1022" s="47" t="s">
        <v>26454</v>
      </c>
      <c r="G1022" s="30">
        <f t="shared" si="1348"/>
        <v>29</v>
      </c>
      <c r="H1022" s="30" t="str">
        <f t="shared" si="1349"/>
        <v>0029</v>
      </c>
      <c r="I1022" s="31" t="str">
        <f t="shared" si="1350"/>
        <v>10570029</v>
      </c>
      <c r="J1022" s="30"/>
      <c r="K1022" s="42" t="s">
        <v>23380</v>
      </c>
      <c r="L1022" s="65" t="s">
        <v>34554</v>
      </c>
      <c r="M1022" s="29" t="s">
        <v>33969</v>
      </c>
      <c r="N1022" s="51" t="str">
        <f>VLOOKUP(M1022,'BMC Master'!$C$3:$E$100,3,0)</f>
        <v>1057</v>
      </c>
      <c r="O1022" s="7" t="s">
        <v>34561</v>
      </c>
      <c r="P1022" s="9">
        <v>33239</v>
      </c>
      <c r="Q1022" s="7" t="s">
        <v>34562</v>
      </c>
      <c r="R1022" s="29">
        <v>9102615122</v>
      </c>
      <c r="S1022" s="38" t="s">
        <v>34563</v>
      </c>
      <c r="T1022" s="7" t="s">
        <v>934</v>
      </c>
      <c r="U1022" s="7" t="s">
        <v>34564</v>
      </c>
      <c r="V1022" s="7" t="s">
        <v>668</v>
      </c>
      <c r="W1022" s="7" t="s">
        <v>34087</v>
      </c>
      <c r="X1022" s="7" t="s">
        <v>33970</v>
      </c>
      <c r="Y1022" s="7" t="s">
        <v>34026</v>
      </c>
    </row>
    <row r="1023" spans="2:25" hidden="1" x14ac:dyDescent="0.25">
      <c r="B1023" s="7" t="s">
        <v>58</v>
      </c>
      <c r="C1023" s="30" t="s">
        <v>30609</v>
      </c>
      <c r="D1023" s="7" t="s">
        <v>34550</v>
      </c>
      <c r="E1023" s="9">
        <v>45997</v>
      </c>
      <c r="F1023" s="47" t="s">
        <v>26454</v>
      </c>
      <c r="G1023" s="30">
        <f t="shared" si="1348"/>
        <v>30</v>
      </c>
      <c r="H1023" s="30" t="str">
        <f t="shared" si="1349"/>
        <v>0030</v>
      </c>
      <c r="I1023" s="31" t="str">
        <f t="shared" si="1350"/>
        <v>10570030</v>
      </c>
      <c r="J1023" s="30"/>
      <c r="K1023" s="42" t="s">
        <v>23380</v>
      </c>
      <c r="L1023" s="65" t="s">
        <v>34555</v>
      </c>
      <c r="M1023" s="29" t="s">
        <v>33969</v>
      </c>
      <c r="N1023" s="51" t="str">
        <f>VLOOKUP(M1023,'BMC Master'!$C$3:$E$100,3,0)</f>
        <v>1057</v>
      </c>
      <c r="O1023" s="7" t="s">
        <v>34565</v>
      </c>
      <c r="P1023" s="9">
        <v>29749</v>
      </c>
      <c r="Q1023" s="7" t="s">
        <v>34566</v>
      </c>
      <c r="R1023" s="29">
        <v>7004337525</v>
      </c>
      <c r="S1023" s="38" t="s">
        <v>34576</v>
      </c>
      <c r="T1023" s="7" t="s">
        <v>31635</v>
      </c>
      <c r="U1023" s="7" t="s">
        <v>34567</v>
      </c>
      <c r="V1023" s="7" t="s">
        <v>34568</v>
      </c>
      <c r="W1023" s="7" t="s">
        <v>34087</v>
      </c>
      <c r="X1023" s="7" t="s">
        <v>33970</v>
      </c>
      <c r="Y1023" s="7" t="s">
        <v>34026</v>
      </c>
    </row>
    <row r="1024" spans="2:25" hidden="1" x14ac:dyDescent="0.25">
      <c r="B1024" s="7" t="s">
        <v>58</v>
      </c>
      <c r="C1024" s="30" t="s">
        <v>30609</v>
      </c>
      <c r="D1024" s="7" t="s">
        <v>34551</v>
      </c>
      <c r="E1024" s="9">
        <v>45997</v>
      </c>
      <c r="F1024" s="47" t="s">
        <v>26454</v>
      </c>
      <c r="G1024" s="30">
        <f t="shared" si="1348"/>
        <v>31</v>
      </c>
      <c r="H1024" s="30" t="str">
        <f t="shared" si="1349"/>
        <v>0031</v>
      </c>
      <c r="I1024" s="31" t="str">
        <f t="shared" si="1350"/>
        <v>10570031</v>
      </c>
      <c r="J1024" s="30"/>
      <c r="K1024" s="42" t="s">
        <v>23380</v>
      </c>
      <c r="L1024" s="65" t="s">
        <v>34556</v>
      </c>
      <c r="M1024" s="29" t="s">
        <v>33969</v>
      </c>
      <c r="N1024" s="51" t="str">
        <f>VLOOKUP(M1024,'BMC Master'!$C$3:$E$100,3,0)</f>
        <v>1057</v>
      </c>
      <c r="O1024" s="7" t="s">
        <v>34569</v>
      </c>
      <c r="P1024" s="9">
        <v>39154</v>
      </c>
      <c r="Q1024" s="7" t="s">
        <v>34570</v>
      </c>
      <c r="R1024" s="29">
        <v>7300196288</v>
      </c>
      <c r="S1024" s="38" t="s">
        <v>34571</v>
      </c>
      <c r="T1024" s="7" t="s">
        <v>11518</v>
      </c>
      <c r="U1024" s="7" t="s">
        <v>17703</v>
      </c>
      <c r="V1024" s="7" t="s">
        <v>34089</v>
      </c>
      <c r="W1024" s="7" t="s">
        <v>34087</v>
      </c>
      <c r="X1024" s="7" t="s">
        <v>33970</v>
      </c>
      <c r="Y1024" s="7" t="s">
        <v>34026</v>
      </c>
    </row>
    <row r="1025" spans="2:25" hidden="1" x14ac:dyDescent="0.25">
      <c r="B1025" s="7" t="s">
        <v>58</v>
      </c>
      <c r="C1025" s="30" t="s">
        <v>30609</v>
      </c>
      <c r="D1025" s="7" t="s">
        <v>34552</v>
      </c>
      <c r="E1025" s="9">
        <v>45997</v>
      </c>
      <c r="F1025" s="47" t="s">
        <v>26454</v>
      </c>
      <c r="G1025" s="30">
        <f t="shared" si="1348"/>
        <v>32</v>
      </c>
      <c r="H1025" s="30" t="str">
        <f t="shared" si="1349"/>
        <v>0032</v>
      </c>
      <c r="I1025" s="31" t="str">
        <f t="shared" si="1350"/>
        <v>10570032</v>
      </c>
      <c r="J1025" s="30"/>
      <c r="K1025" s="42" t="s">
        <v>30455</v>
      </c>
      <c r="L1025" s="65" t="s">
        <v>34557</v>
      </c>
      <c r="M1025" s="29" t="s">
        <v>33969</v>
      </c>
      <c r="N1025" s="51" t="str">
        <f>VLOOKUP(M1025,'BMC Master'!$C$3:$E$100,3,0)</f>
        <v>1057</v>
      </c>
      <c r="O1025" s="7" t="s">
        <v>11066</v>
      </c>
      <c r="P1025" s="9">
        <v>29221</v>
      </c>
      <c r="Q1025" s="7" t="s">
        <v>34572</v>
      </c>
      <c r="R1025" s="29">
        <v>9955850628</v>
      </c>
      <c r="S1025" s="38" t="s">
        <v>34573</v>
      </c>
      <c r="T1025" s="7" t="s">
        <v>679</v>
      </c>
      <c r="U1025" s="7" t="s">
        <v>34574</v>
      </c>
      <c r="V1025" s="7" t="s">
        <v>34575</v>
      </c>
      <c r="W1025" s="7" t="s">
        <v>34087</v>
      </c>
      <c r="X1025" s="7" t="s">
        <v>33970</v>
      </c>
      <c r="Y1025" s="7" t="s">
        <v>34026</v>
      </c>
    </row>
    <row r="1026" spans="2:25" hidden="1" x14ac:dyDescent="0.25">
      <c r="B1026" s="7" t="s">
        <v>58</v>
      </c>
      <c r="C1026" s="30" t="s">
        <v>30609</v>
      </c>
      <c r="D1026" s="7" t="s">
        <v>34659</v>
      </c>
      <c r="E1026" s="9">
        <v>46009</v>
      </c>
      <c r="F1026" s="47" t="s">
        <v>26454</v>
      </c>
      <c r="G1026" s="30">
        <f t="shared" ref="G1026:G1028" si="1351">IF(M1026=M1025,G1025+1,1)</f>
        <v>33</v>
      </c>
      <c r="H1026" s="30" t="str">
        <f t="shared" ref="H1026:H1028" si="1352">TEXT(G1026,"0000")</f>
        <v>0033</v>
      </c>
      <c r="I1026" s="31" t="str">
        <f t="shared" ref="I1026:I1028" si="1353">CONCATENATE(N1026,H1026)</f>
        <v>10570033</v>
      </c>
      <c r="J1026" s="30"/>
      <c r="K1026" s="42" t="s">
        <v>30455</v>
      </c>
      <c r="L1026" s="65" t="s">
        <v>34662</v>
      </c>
      <c r="M1026" s="29" t="s">
        <v>33969</v>
      </c>
      <c r="N1026" s="51" t="str">
        <f>VLOOKUP(M1026,'BMC Master'!$C$3:$E$100,3,0)</f>
        <v>1057</v>
      </c>
      <c r="O1026" s="7" t="s">
        <v>27333</v>
      </c>
      <c r="P1026" s="9">
        <v>31113</v>
      </c>
      <c r="Q1026" s="7" t="s">
        <v>34561</v>
      </c>
      <c r="R1026" s="29">
        <v>7654796628</v>
      </c>
      <c r="S1026" s="38" t="s">
        <v>34668</v>
      </c>
      <c r="T1026" s="7" t="s">
        <v>679</v>
      </c>
      <c r="U1026" s="7" t="s">
        <v>34146</v>
      </c>
      <c r="V1026" s="7" t="s">
        <v>34147</v>
      </c>
      <c r="W1026" s="7" t="s">
        <v>34087</v>
      </c>
      <c r="X1026" s="7" t="s">
        <v>33970</v>
      </c>
      <c r="Y1026" s="7" t="s">
        <v>34026</v>
      </c>
    </row>
    <row r="1027" spans="2:25" hidden="1" x14ac:dyDescent="0.25">
      <c r="B1027" s="7" t="s">
        <v>58</v>
      </c>
      <c r="C1027" s="30" t="s">
        <v>30609</v>
      </c>
      <c r="D1027" s="7" t="s">
        <v>34660</v>
      </c>
      <c r="E1027" s="9">
        <v>46009</v>
      </c>
      <c r="F1027" s="47" t="s">
        <v>26454</v>
      </c>
      <c r="G1027" s="30">
        <f t="shared" si="1351"/>
        <v>34</v>
      </c>
      <c r="H1027" s="30" t="str">
        <f t="shared" si="1352"/>
        <v>0034</v>
      </c>
      <c r="I1027" s="31" t="str">
        <f t="shared" si="1353"/>
        <v>10570034</v>
      </c>
      <c r="J1027" s="30"/>
      <c r="K1027" s="42" t="s">
        <v>30455</v>
      </c>
      <c r="L1027" s="65" t="s">
        <v>34663</v>
      </c>
      <c r="M1027" s="29" t="s">
        <v>33969</v>
      </c>
      <c r="N1027" s="51" t="str">
        <f>VLOOKUP(M1027,'BMC Master'!$C$3:$E$100,3,0)</f>
        <v>1057</v>
      </c>
      <c r="O1027" s="7" t="s">
        <v>34665</v>
      </c>
      <c r="P1027" s="9">
        <v>28126</v>
      </c>
      <c r="Q1027" s="7" t="s">
        <v>34666</v>
      </c>
      <c r="R1027" s="29">
        <v>8877427072</v>
      </c>
      <c r="S1027" s="38" t="s">
        <v>34669</v>
      </c>
      <c r="T1027" s="7" t="s">
        <v>952</v>
      </c>
      <c r="U1027" s="7" t="s">
        <v>17750</v>
      </c>
      <c r="V1027" s="7" t="s">
        <v>668</v>
      </c>
      <c r="W1027" s="7" t="s">
        <v>34671</v>
      </c>
      <c r="X1027" s="7" t="s">
        <v>33970</v>
      </c>
      <c r="Y1027" s="7" t="s">
        <v>34026</v>
      </c>
    </row>
    <row r="1028" spans="2:25" hidden="1" x14ac:dyDescent="0.25">
      <c r="B1028" s="7" t="s">
        <v>58</v>
      </c>
      <c r="C1028" s="30" t="s">
        <v>30609</v>
      </c>
      <c r="D1028" s="7" t="s">
        <v>34661</v>
      </c>
      <c r="E1028" s="9">
        <v>46009</v>
      </c>
      <c r="F1028" s="47" t="s">
        <v>26454</v>
      </c>
      <c r="G1028" s="30">
        <f t="shared" si="1351"/>
        <v>35</v>
      </c>
      <c r="H1028" s="30" t="str">
        <f t="shared" si="1352"/>
        <v>0035</v>
      </c>
      <c r="I1028" s="31" t="str">
        <f t="shared" si="1353"/>
        <v>10570035</v>
      </c>
      <c r="J1028" s="30"/>
      <c r="K1028" s="42" t="s">
        <v>30455</v>
      </c>
      <c r="L1028" s="65" t="s">
        <v>34664</v>
      </c>
      <c r="M1028" s="29" t="s">
        <v>33969</v>
      </c>
      <c r="N1028" s="51" t="str">
        <f>VLOOKUP(M1028,'BMC Master'!$C$3:$E$100,3,0)</f>
        <v>1057</v>
      </c>
      <c r="O1028" s="7" t="s">
        <v>34667</v>
      </c>
      <c r="P1028" s="9">
        <v>31797</v>
      </c>
      <c r="Q1028" s="7" t="s">
        <v>1238</v>
      </c>
      <c r="R1028" s="29">
        <v>9123155571</v>
      </c>
      <c r="S1028" s="38" t="s">
        <v>34670</v>
      </c>
      <c r="T1028" s="7" t="s">
        <v>934</v>
      </c>
      <c r="U1028" s="7" t="s">
        <v>17808</v>
      </c>
      <c r="V1028" s="7" t="s">
        <v>33970</v>
      </c>
      <c r="W1028" s="7" t="s">
        <v>34671</v>
      </c>
      <c r="X1028" s="7" t="s">
        <v>33970</v>
      </c>
      <c r="Y1028" s="7" t="s">
        <v>34026</v>
      </c>
    </row>
    <row r="1029" spans="2:25" hidden="1" x14ac:dyDescent="0.25">
      <c r="B1029" s="7" t="s">
        <v>58</v>
      </c>
      <c r="C1029" s="30" t="s">
        <v>30609</v>
      </c>
      <c r="D1029" s="7" t="s">
        <v>34843</v>
      </c>
      <c r="E1029" s="9">
        <v>46020</v>
      </c>
      <c r="F1029" s="47" t="s">
        <v>26454</v>
      </c>
      <c r="G1029" s="30">
        <f t="shared" ref="G1029:G1031" si="1354">IF(M1029=M1028,G1028+1,1)</f>
        <v>36</v>
      </c>
      <c r="H1029" s="30" t="str">
        <f t="shared" ref="H1029:H1031" si="1355">TEXT(G1029,"0000")</f>
        <v>0036</v>
      </c>
      <c r="I1029" s="31" t="str">
        <f t="shared" ref="I1029:I1031" si="1356">CONCATENATE(N1029,H1029)</f>
        <v>10570036</v>
      </c>
      <c r="J1029" s="30"/>
      <c r="K1029" s="42" t="s">
        <v>23380</v>
      </c>
      <c r="L1029" s="65" t="s">
        <v>34845</v>
      </c>
      <c r="M1029" s="29" t="s">
        <v>33969</v>
      </c>
      <c r="N1029" s="51" t="str">
        <f>VLOOKUP(M1029,'BMC Master'!$C$3:$E$100,3,0)</f>
        <v>1057</v>
      </c>
      <c r="O1029" s="7" t="s">
        <v>34847</v>
      </c>
      <c r="P1029" s="9">
        <v>28126</v>
      </c>
      <c r="Q1029" s="7" t="s">
        <v>34848</v>
      </c>
      <c r="R1029" s="29">
        <v>8002034858</v>
      </c>
      <c r="S1029" s="38" t="s">
        <v>34849</v>
      </c>
      <c r="T1029" s="7" t="s">
        <v>717</v>
      </c>
      <c r="U1029" s="7" t="s">
        <v>34567</v>
      </c>
      <c r="V1029" s="7" t="s">
        <v>34850</v>
      </c>
      <c r="W1029" s="7" t="s">
        <v>34087</v>
      </c>
      <c r="X1029" s="7" t="s">
        <v>33970</v>
      </c>
      <c r="Y1029" s="7" t="s">
        <v>34026</v>
      </c>
    </row>
    <row r="1030" spans="2:25" hidden="1" x14ac:dyDescent="0.25">
      <c r="B1030" s="7" t="s">
        <v>58</v>
      </c>
      <c r="C1030" s="30" t="s">
        <v>30609</v>
      </c>
      <c r="D1030" s="7" t="s">
        <v>34404</v>
      </c>
      <c r="E1030" s="9">
        <v>46020</v>
      </c>
      <c r="F1030" s="47" t="s">
        <v>26454</v>
      </c>
      <c r="G1030" s="30">
        <f t="shared" si="1354"/>
        <v>37</v>
      </c>
      <c r="H1030" s="30" t="str">
        <f t="shared" si="1355"/>
        <v>0037</v>
      </c>
      <c r="I1030" s="31" t="str">
        <f t="shared" si="1356"/>
        <v>10570037</v>
      </c>
      <c r="J1030" s="30"/>
      <c r="K1030" s="42" t="s">
        <v>30455</v>
      </c>
      <c r="L1030" s="65" t="s">
        <v>34846</v>
      </c>
      <c r="M1030" s="29" t="s">
        <v>33969</v>
      </c>
      <c r="N1030" s="51" t="str">
        <f>VLOOKUP(M1030,'BMC Master'!$C$3:$E$100,3,0)</f>
        <v>1057</v>
      </c>
      <c r="O1030" s="7" t="s">
        <v>2622</v>
      </c>
      <c r="P1030" s="9">
        <v>23012</v>
      </c>
      <c r="Q1030" s="7" t="s">
        <v>34282</v>
      </c>
      <c r="R1030" s="29">
        <v>7739953614</v>
      </c>
      <c r="S1030" s="38" t="s">
        <v>34851</v>
      </c>
      <c r="T1030" s="7" t="s">
        <v>679</v>
      </c>
      <c r="U1030" s="7" t="s">
        <v>34023</v>
      </c>
      <c r="V1030" s="7" t="s">
        <v>34401</v>
      </c>
      <c r="W1030" s="7" t="s">
        <v>34671</v>
      </c>
      <c r="X1030" s="7" t="s">
        <v>33970</v>
      </c>
      <c r="Y1030" s="7" t="s">
        <v>34026</v>
      </c>
    </row>
    <row r="1031" spans="2:25" hidden="1" x14ac:dyDescent="0.25">
      <c r="B1031" s="7" t="s">
        <v>58</v>
      </c>
      <c r="C1031" s="30" t="s">
        <v>30609</v>
      </c>
      <c r="D1031" s="7" t="s">
        <v>34844</v>
      </c>
      <c r="E1031" s="9">
        <v>46020</v>
      </c>
      <c r="F1031" s="47" t="s">
        <v>26454</v>
      </c>
      <c r="G1031" s="30">
        <f t="shared" si="1354"/>
        <v>38</v>
      </c>
      <c r="H1031" s="30" t="str">
        <f t="shared" si="1355"/>
        <v>0038</v>
      </c>
      <c r="I1031" s="31" t="str">
        <f t="shared" si="1356"/>
        <v>10570038</v>
      </c>
      <c r="J1031" s="30"/>
      <c r="K1031" s="42" t="s">
        <v>30455</v>
      </c>
      <c r="L1031" s="65" t="s">
        <v>34846</v>
      </c>
      <c r="M1031" s="29" t="s">
        <v>33969</v>
      </c>
      <c r="N1031" s="51" t="str">
        <f>VLOOKUP(M1031,'BMC Master'!$C$3:$E$100,3,0)</f>
        <v>1057</v>
      </c>
      <c r="O1031" s="7" t="s">
        <v>34855</v>
      </c>
      <c r="P1031" s="9">
        <v>35431</v>
      </c>
      <c r="Q1031" s="7" t="s">
        <v>34852</v>
      </c>
      <c r="R1031" s="29">
        <v>7033902187</v>
      </c>
      <c r="S1031" s="38" t="s">
        <v>34853</v>
      </c>
      <c r="T1031" s="7" t="s">
        <v>11518</v>
      </c>
      <c r="U1031" s="7" t="s">
        <v>17703</v>
      </c>
      <c r="V1031" s="7" t="s">
        <v>34854</v>
      </c>
      <c r="W1031" s="7" t="s">
        <v>34671</v>
      </c>
      <c r="X1031" s="7" t="s">
        <v>33970</v>
      </c>
      <c r="Y1031" s="7" t="s">
        <v>34026</v>
      </c>
    </row>
    <row r="1032" spans="2:25" hidden="1" x14ac:dyDescent="0.25">
      <c r="B1032" s="7" t="s">
        <v>58</v>
      </c>
      <c r="C1032" s="30" t="s">
        <v>30609</v>
      </c>
      <c r="D1032" s="7" t="s">
        <v>34856</v>
      </c>
      <c r="E1032" s="9">
        <v>46020</v>
      </c>
      <c r="F1032" s="47" t="s">
        <v>26454</v>
      </c>
      <c r="G1032" s="30">
        <f t="shared" ref="G1032" si="1357">IF(M1032=M1031,G1031+1,1)</f>
        <v>39</v>
      </c>
      <c r="H1032" s="30" t="str">
        <f t="shared" ref="H1032" si="1358">TEXT(G1032,"0000")</f>
        <v>0039</v>
      </c>
      <c r="I1032" s="31" t="str">
        <f t="shared" ref="I1032" si="1359">CONCATENATE(N1032,H1032)</f>
        <v>10570039</v>
      </c>
      <c r="J1032" s="30"/>
      <c r="K1032" s="42" t="s">
        <v>30455</v>
      </c>
      <c r="L1032" s="65" t="s">
        <v>34857</v>
      </c>
      <c r="M1032" s="29" t="s">
        <v>33969</v>
      </c>
      <c r="N1032" s="51" t="str">
        <f>VLOOKUP(M1032,'BMC Master'!$C$3:$E$100,3,0)</f>
        <v>1057</v>
      </c>
      <c r="O1032" s="7" t="s">
        <v>32117</v>
      </c>
      <c r="P1032" s="9">
        <v>30437</v>
      </c>
      <c r="Q1032" s="7" t="s">
        <v>34858</v>
      </c>
      <c r="R1032" s="29">
        <v>9162820423</v>
      </c>
      <c r="S1032" s="38" t="s">
        <v>34859</v>
      </c>
      <c r="T1032" s="7" t="s">
        <v>1224</v>
      </c>
      <c r="U1032" s="7" t="s">
        <v>34860</v>
      </c>
      <c r="V1032" s="7" t="s">
        <v>668</v>
      </c>
      <c r="W1032" s="7" t="s">
        <v>34671</v>
      </c>
      <c r="X1032" s="7" t="s">
        <v>33970</v>
      </c>
      <c r="Y1032" s="7" t="s">
        <v>34026</v>
      </c>
    </row>
    <row r="1033" spans="2:25" hidden="1" x14ac:dyDescent="0.25">
      <c r="B1033" s="7" t="s">
        <v>58</v>
      </c>
      <c r="C1033" s="30" t="s">
        <v>30609</v>
      </c>
      <c r="D1033" s="7" t="s">
        <v>35075</v>
      </c>
      <c r="E1033" s="9">
        <v>46041</v>
      </c>
      <c r="F1033" s="47" t="s">
        <v>26454</v>
      </c>
      <c r="G1033" s="30">
        <f t="shared" ref="G1033" si="1360">IF(M1033=M1032,G1032+1,1)</f>
        <v>40</v>
      </c>
      <c r="H1033" s="30" t="str">
        <f t="shared" ref="H1033" si="1361">TEXT(G1033,"0000")</f>
        <v>0040</v>
      </c>
      <c r="I1033" s="31" t="str">
        <f t="shared" ref="I1033" si="1362">CONCATENATE(N1033,H1033)</f>
        <v>10570040</v>
      </c>
      <c r="J1033" s="30"/>
      <c r="K1033" s="42" t="s">
        <v>30455</v>
      </c>
      <c r="L1033" s="65" t="s">
        <v>35076</v>
      </c>
      <c r="M1033" s="29" t="s">
        <v>33969</v>
      </c>
      <c r="N1033" s="51" t="str">
        <f>VLOOKUP(M1033,'BMC Master'!$C$3:$E$100,3,0)</f>
        <v>1057</v>
      </c>
      <c r="O1033" s="7" t="s">
        <v>35077</v>
      </c>
      <c r="P1033" s="9">
        <v>34700</v>
      </c>
      <c r="Q1033" s="7" t="s">
        <v>35078</v>
      </c>
      <c r="R1033" s="29">
        <v>8340774604</v>
      </c>
      <c r="S1033" s="38" t="s">
        <v>35079</v>
      </c>
      <c r="T1033" s="7" t="s">
        <v>11518</v>
      </c>
      <c r="U1033" s="7" t="s">
        <v>17703</v>
      </c>
      <c r="V1033" s="7" t="s">
        <v>34089</v>
      </c>
      <c r="W1033" s="7" t="s">
        <v>34087</v>
      </c>
      <c r="X1033" s="7" t="s">
        <v>33970</v>
      </c>
      <c r="Y1033" s="7" t="s">
        <v>34026</v>
      </c>
    </row>
    <row r="1034" spans="2:25" hidden="1" x14ac:dyDescent="0.25">
      <c r="B1034" s="7" t="s">
        <v>58</v>
      </c>
      <c r="C1034" s="30" t="s">
        <v>30609</v>
      </c>
      <c r="D1034" s="7" t="s">
        <v>35159</v>
      </c>
      <c r="E1034" s="9">
        <v>46046</v>
      </c>
      <c r="F1034" s="47" t="s">
        <v>26454</v>
      </c>
      <c r="G1034" s="30">
        <f t="shared" ref="G1034" si="1363">IF(M1034=M1033,G1033+1,1)</f>
        <v>41</v>
      </c>
      <c r="H1034" s="30" t="str">
        <f t="shared" ref="H1034" si="1364">TEXT(G1034,"0000")</f>
        <v>0041</v>
      </c>
      <c r="I1034" s="31" t="str">
        <f t="shared" ref="I1034" si="1365">CONCATENATE(N1034,H1034)</f>
        <v>10570041</v>
      </c>
      <c r="J1034" s="30"/>
      <c r="K1034" s="42" t="s">
        <v>30455</v>
      </c>
      <c r="L1034" s="65" t="s">
        <v>35160</v>
      </c>
      <c r="M1034" s="29" t="s">
        <v>33969</v>
      </c>
      <c r="N1034" s="51" t="str">
        <f>VLOOKUP(M1034,'BMC Master'!$C$3:$E$100,3,0)</f>
        <v>1057</v>
      </c>
      <c r="O1034" s="7" t="s">
        <v>35161</v>
      </c>
      <c r="P1034" s="9">
        <v>35067</v>
      </c>
      <c r="Q1034" s="7" t="s">
        <v>1177</v>
      </c>
      <c r="R1034" s="29">
        <v>9835476450</v>
      </c>
      <c r="S1034" s="38" t="s">
        <v>35162</v>
      </c>
      <c r="T1034" s="7" t="s">
        <v>31969</v>
      </c>
      <c r="U1034" s="7" t="s">
        <v>35163</v>
      </c>
      <c r="V1034" s="7" t="s">
        <v>35164</v>
      </c>
      <c r="W1034" s="7" t="s">
        <v>34087</v>
      </c>
      <c r="X1034" s="7" t="s">
        <v>33970</v>
      </c>
      <c r="Y1034" s="7" t="s">
        <v>34026</v>
      </c>
    </row>
    <row r="1035" spans="2:25" hidden="1" x14ac:dyDescent="0.25">
      <c r="B1035" s="7" t="s">
        <v>58</v>
      </c>
      <c r="C1035" s="30" t="s">
        <v>30609</v>
      </c>
      <c r="D1035" s="7" t="s">
        <v>35230</v>
      </c>
      <c r="E1035" s="9">
        <v>46051</v>
      </c>
      <c r="F1035" s="47" t="s">
        <v>26454</v>
      </c>
      <c r="G1035" s="30">
        <f t="shared" ref="G1035:G1036" si="1366">IF(M1035=M1034,G1034+1,1)</f>
        <v>42</v>
      </c>
      <c r="H1035" s="30" t="str">
        <f t="shared" ref="H1035:H1036" si="1367">TEXT(G1035,"0000")</f>
        <v>0042</v>
      </c>
      <c r="I1035" s="31" t="str">
        <f t="shared" ref="I1035:I1036" si="1368">CONCATENATE(N1035,H1035)</f>
        <v>10570042</v>
      </c>
      <c r="J1035" s="30"/>
      <c r="K1035" s="42" t="s">
        <v>23380</v>
      </c>
      <c r="L1035" s="65" t="s">
        <v>35232</v>
      </c>
      <c r="M1035" s="29" t="s">
        <v>33969</v>
      </c>
      <c r="N1035" s="51" t="str">
        <f>VLOOKUP(M1035,'BMC Master'!$C$3:$E$100,3,0)</f>
        <v>1057</v>
      </c>
      <c r="O1035" s="7" t="s">
        <v>35234</v>
      </c>
      <c r="P1035" s="9">
        <v>31846</v>
      </c>
      <c r="Q1035" s="7" t="s">
        <v>35235</v>
      </c>
      <c r="R1035" s="29">
        <v>8608852161</v>
      </c>
      <c r="S1035" s="38" t="s">
        <v>35236</v>
      </c>
      <c r="T1035" s="7" t="s">
        <v>11518</v>
      </c>
      <c r="U1035" s="7" t="s">
        <v>35010</v>
      </c>
      <c r="V1035" s="7" t="s">
        <v>35230</v>
      </c>
      <c r="W1035" s="7" t="s">
        <v>34087</v>
      </c>
      <c r="X1035" s="7" t="s">
        <v>33970</v>
      </c>
      <c r="Y1035" s="7" t="s">
        <v>34026</v>
      </c>
    </row>
    <row r="1036" spans="2:25" hidden="1" x14ac:dyDescent="0.25">
      <c r="B1036" s="7" t="s">
        <v>58</v>
      </c>
      <c r="C1036" s="30" t="s">
        <v>30609</v>
      </c>
      <c r="D1036" s="7" t="s">
        <v>35231</v>
      </c>
      <c r="E1036" s="9">
        <v>46051</v>
      </c>
      <c r="F1036" s="47" t="s">
        <v>26454</v>
      </c>
      <c r="G1036" s="30">
        <f t="shared" si="1366"/>
        <v>43</v>
      </c>
      <c r="H1036" s="30" t="str">
        <f t="shared" si="1367"/>
        <v>0043</v>
      </c>
      <c r="I1036" s="31" t="str">
        <f t="shared" si="1368"/>
        <v>10570043</v>
      </c>
      <c r="J1036" s="30"/>
      <c r="K1036" s="42" t="s">
        <v>30455</v>
      </c>
      <c r="L1036" s="65" t="s">
        <v>35233</v>
      </c>
      <c r="M1036" s="29" t="s">
        <v>33969</v>
      </c>
      <c r="N1036" s="51" t="str">
        <f>VLOOKUP(M1036,'BMC Master'!$C$3:$E$100,3,0)</f>
        <v>1057</v>
      </c>
      <c r="O1036" s="7" t="s">
        <v>35237</v>
      </c>
      <c r="P1036" s="9">
        <v>23743</v>
      </c>
      <c r="Q1036" s="7" t="s">
        <v>35238</v>
      </c>
      <c r="R1036" s="29">
        <v>9771296716</v>
      </c>
      <c r="S1036" s="38" t="s">
        <v>35239</v>
      </c>
      <c r="T1036" s="7" t="s">
        <v>679</v>
      </c>
      <c r="U1036" s="7" t="s">
        <v>17714</v>
      </c>
      <c r="V1036" s="7" t="s">
        <v>35240</v>
      </c>
      <c r="W1036" s="7" t="s">
        <v>34087</v>
      </c>
      <c r="X1036" s="7" t="s">
        <v>33970</v>
      </c>
      <c r="Y1036" s="7" t="s">
        <v>34026</v>
      </c>
    </row>
    <row r="1037" spans="2:25" hidden="1" x14ac:dyDescent="0.25">
      <c r="B1037" s="7" t="s">
        <v>58</v>
      </c>
      <c r="C1037" s="30" t="s">
        <v>30609</v>
      </c>
      <c r="D1037" s="7" t="s">
        <v>35380</v>
      </c>
      <c r="E1037" s="9">
        <v>46065</v>
      </c>
      <c r="F1037" s="47" t="s">
        <v>26454</v>
      </c>
      <c r="G1037" s="30">
        <f t="shared" ref="G1037:G1039" si="1369">IF(M1037=M1036,G1036+1,1)</f>
        <v>44</v>
      </c>
      <c r="H1037" s="30" t="str">
        <f t="shared" ref="H1037:H1039" si="1370">TEXT(G1037,"0000")</f>
        <v>0044</v>
      </c>
      <c r="I1037" s="31" t="str">
        <f t="shared" ref="I1037:I1039" si="1371">CONCATENATE(N1037,H1037)</f>
        <v>10570044</v>
      </c>
      <c r="J1037" s="30"/>
      <c r="K1037" s="42" t="s">
        <v>23380</v>
      </c>
      <c r="L1037" s="65" t="s">
        <v>35383</v>
      </c>
      <c r="M1037" s="29" t="s">
        <v>33969</v>
      </c>
      <c r="N1037" s="51" t="str">
        <f>VLOOKUP(M1037,'BMC Master'!$C$3:$E$100,3,0)</f>
        <v>1057</v>
      </c>
      <c r="O1037" s="7" t="s">
        <v>35386</v>
      </c>
      <c r="P1037" s="9">
        <v>34191</v>
      </c>
      <c r="Q1037" s="7" t="s">
        <v>35387</v>
      </c>
      <c r="R1037" s="29">
        <v>9608504566</v>
      </c>
      <c r="S1037" s="38" t="s">
        <v>35388</v>
      </c>
      <c r="T1037" s="7" t="s">
        <v>717</v>
      </c>
      <c r="U1037" s="7" t="s">
        <v>35389</v>
      </c>
      <c r="V1037" s="7" t="s">
        <v>668</v>
      </c>
      <c r="W1037" s="7" t="s">
        <v>35397</v>
      </c>
      <c r="X1037" s="7" t="s">
        <v>33970</v>
      </c>
      <c r="Y1037" s="7" t="s">
        <v>34026</v>
      </c>
    </row>
    <row r="1038" spans="2:25" hidden="1" x14ac:dyDescent="0.25">
      <c r="B1038" s="7" t="s">
        <v>58</v>
      </c>
      <c r="C1038" s="30" t="s">
        <v>30609</v>
      </c>
      <c r="D1038" s="7" t="s">
        <v>35381</v>
      </c>
      <c r="E1038" s="9">
        <v>46065</v>
      </c>
      <c r="F1038" s="47" t="s">
        <v>26454</v>
      </c>
      <c r="G1038" s="30">
        <f t="shared" si="1369"/>
        <v>45</v>
      </c>
      <c r="H1038" s="30" t="str">
        <f t="shared" si="1370"/>
        <v>0045</v>
      </c>
      <c r="I1038" s="31" t="str">
        <f t="shared" si="1371"/>
        <v>10570045</v>
      </c>
      <c r="J1038" s="30"/>
      <c r="K1038" s="42" t="s">
        <v>23380</v>
      </c>
      <c r="L1038" s="65" t="s">
        <v>35384</v>
      </c>
      <c r="M1038" s="29" t="s">
        <v>33969</v>
      </c>
      <c r="N1038" s="51" t="str">
        <f>VLOOKUP(M1038,'BMC Master'!$C$3:$E$100,3,0)</f>
        <v>1057</v>
      </c>
      <c r="O1038" s="7" t="s">
        <v>35390</v>
      </c>
      <c r="P1038" s="9">
        <v>27395</v>
      </c>
      <c r="Q1038" s="7" t="s">
        <v>35391</v>
      </c>
      <c r="R1038" s="29">
        <v>9709933530</v>
      </c>
      <c r="S1038" s="38" t="s">
        <v>35392</v>
      </c>
      <c r="T1038" s="7" t="s">
        <v>679</v>
      </c>
      <c r="U1038" s="7" t="s">
        <v>17721</v>
      </c>
      <c r="V1038" s="7" t="s">
        <v>35393</v>
      </c>
      <c r="W1038" s="7" t="s">
        <v>35397</v>
      </c>
      <c r="X1038" s="7" t="s">
        <v>33970</v>
      </c>
      <c r="Y1038" s="7" t="s">
        <v>34026</v>
      </c>
    </row>
    <row r="1039" spans="2:25" hidden="1" x14ac:dyDescent="0.25">
      <c r="B1039" s="7" t="s">
        <v>58</v>
      </c>
      <c r="C1039" s="30" t="s">
        <v>30609</v>
      </c>
      <c r="D1039" s="7" t="s">
        <v>35382</v>
      </c>
      <c r="E1039" s="9">
        <v>46065</v>
      </c>
      <c r="F1039" s="47" t="s">
        <v>26454</v>
      </c>
      <c r="G1039" s="30">
        <f t="shared" si="1369"/>
        <v>46</v>
      </c>
      <c r="H1039" s="30" t="str">
        <f t="shared" si="1370"/>
        <v>0046</v>
      </c>
      <c r="I1039" s="31" t="str">
        <f t="shared" si="1371"/>
        <v>10570046</v>
      </c>
      <c r="J1039" s="30"/>
      <c r="K1039" s="42" t="s">
        <v>30455</v>
      </c>
      <c r="L1039" s="65" t="s">
        <v>35385</v>
      </c>
      <c r="M1039" s="29" t="s">
        <v>33969</v>
      </c>
      <c r="N1039" s="51" t="str">
        <f>VLOOKUP(M1039,'BMC Master'!$C$3:$E$100,3,0)</f>
        <v>1057</v>
      </c>
      <c r="O1039" s="7" t="s">
        <v>35394</v>
      </c>
      <c r="P1039" s="9">
        <v>25204</v>
      </c>
      <c r="Q1039" s="7" t="s">
        <v>35395</v>
      </c>
      <c r="R1039" s="29">
        <v>8434453026</v>
      </c>
      <c r="S1039" s="38" t="s">
        <v>35396</v>
      </c>
      <c r="T1039" s="7" t="s">
        <v>34068</v>
      </c>
      <c r="U1039" s="7" t="s">
        <v>35398</v>
      </c>
      <c r="V1039" s="7" t="s">
        <v>668</v>
      </c>
      <c r="W1039" s="7" t="s">
        <v>35397</v>
      </c>
      <c r="X1039" s="7" t="s">
        <v>33970</v>
      </c>
      <c r="Y1039" s="7" t="s">
        <v>34026</v>
      </c>
    </row>
    <row r="1040" spans="2:25" hidden="1" x14ac:dyDescent="0.25">
      <c r="B1040" s="7" t="s">
        <v>58</v>
      </c>
      <c r="C1040" s="30" t="s">
        <v>30609</v>
      </c>
      <c r="D1040" s="7" t="s">
        <v>35739</v>
      </c>
      <c r="E1040" s="9">
        <v>46092</v>
      </c>
      <c r="F1040" s="47" t="s">
        <v>26454</v>
      </c>
      <c r="G1040" s="30">
        <f t="shared" ref="G1040:G1043" si="1372">IF(M1040=M1039,G1039+1,1)</f>
        <v>47</v>
      </c>
      <c r="H1040" s="30" t="str">
        <f t="shared" ref="H1040:H1043" si="1373">TEXT(G1040,"0000")</f>
        <v>0047</v>
      </c>
      <c r="I1040" s="31" t="str">
        <f t="shared" ref="I1040:I1043" si="1374">CONCATENATE(N1040,H1040)</f>
        <v>10570047</v>
      </c>
      <c r="J1040" s="30"/>
      <c r="K1040" s="42" t="s">
        <v>23380</v>
      </c>
      <c r="L1040" s="65" t="s">
        <v>35742</v>
      </c>
      <c r="M1040" s="29" t="s">
        <v>33969</v>
      </c>
      <c r="N1040" s="51" t="str">
        <f>VLOOKUP(M1040,'BMC Master'!$C$3:$E$100,3,0)</f>
        <v>1057</v>
      </c>
      <c r="O1040" s="7" t="s">
        <v>35746</v>
      </c>
      <c r="P1040" s="9">
        <v>28856</v>
      </c>
      <c r="Q1040" s="7" t="s">
        <v>35468</v>
      </c>
      <c r="R1040" s="29">
        <v>9931514834</v>
      </c>
      <c r="S1040" s="38" t="s">
        <v>35747</v>
      </c>
      <c r="T1040" s="7" t="s">
        <v>34787</v>
      </c>
      <c r="U1040" s="7" t="s">
        <v>747</v>
      </c>
      <c r="V1040" s="7" t="s">
        <v>668</v>
      </c>
      <c r="W1040" s="7" t="s">
        <v>34087</v>
      </c>
      <c r="X1040" s="7" t="s">
        <v>33970</v>
      </c>
      <c r="Y1040" s="7" t="s">
        <v>34026</v>
      </c>
    </row>
    <row r="1041" spans="2:25" hidden="1" x14ac:dyDescent="0.25">
      <c r="B1041" s="7" t="s">
        <v>58</v>
      </c>
      <c r="C1041" s="30" t="s">
        <v>30609</v>
      </c>
      <c r="D1041" s="7" t="s">
        <v>35740</v>
      </c>
      <c r="E1041" s="9">
        <v>46092</v>
      </c>
      <c r="F1041" s="47" t="s">
        <v>26454</v>
      </c>
      <c r="G1041" s="30">
        <f t="shared" si="1372"/>
        <v>48</v>
      </c>
      <c r="H1041" s="30" t="str">
        <f t="shared" si="1373"/>
        <v>0048</v>
      </c>
      <c r="I1041" s="31" t="str">
        <f t="shared" si="1374"/>
        <v>10570048</v>
      </c>
      <c r="J1041" s="30"/>
      <c r="K1041" s="42" t="s">
        <v>23380</v>
      </c>
      <c r="L1041" s="65" t="s">
        <v>35743</v>
      </c>
      <c r="M1041" s="29" t="s">
        <v>33969</v>
      </c>
      <c r="N1041" s="51" t="str">
        <f>VLOOKUP(M1041,'BMC Master'!$C$3:$E$100,3,0)</f>
        <v>1057</v>
      </c>
      <c r="O1041" s="7" t="s">
        <v>32978</v>
      </c>
      <c r="P1041" s="9">
        <v>36978</v>
      </c>
      <c r="Q1041" s="7" t="s">
        <v>35748</v>
      </c>
      <c r="R1041" s="29">
        <v>9006122774</v>
      </c>
      <c r="S1041" s="38" t="s">
        <v>35749</v>
      </c>
      <c r="T1041" s="7" t="s">
        <v>679</v>
      </c>
      <c r="U1041" s="7" t="s">
        <v>34023</v>
      </c>
      <c r="V1041" s="7" t="s">
        <v>34401</v>
      </c>
      <c r="W1041" s="7" t="s">
        <v>34087</v>
      </c>
      <c r="X1041" s="7" t="s">
        <v>33970</v>
      </c>
      <c r="Y1041" s="7" t="s">
        <v>34026</v>
      </c>
    </row>
    <row r="1042" spans="2:25" hidden="1" x14ac:dyDescent="0.25">
      <c r="B1042" s="7" t="s">
        <v>58</v>
      </c>
      <c r="C1042" s="30" t="s">
        <v>30609</v>
      </c>
      <c r="D1042" s="7" t="s">
        <v>34568</v>
      </c>
      <c r="E1042" s="9">
        <v>46092</v>
      </c>
      <c r="F1042" s="47" t="s">
        <v>26454</v>
      </c>
      <c r="G1042" s="30">
        <f t="shared" si="1372"/>
        <v>49</v>
      </c>
      <c r="H1042" s="30" t="str">
        <f t="shared" si="1373"/>
        <v>0049</v>
      </c>
      <c r="I1042" s="31" t="str">
        <f t="shared" si="1374"/>
        <v>10570049</v>
      </c>
      <c r="J1042" s="30"/>
      <c r="K1042" s="42" t="s">
        <v>23380</v>
      </c>
      <c r="L1042" s="65" t="s">
        <v>35744</v>
      </c>
      <c r="M1042" s="29" t="s">
        <v>33969</v>
      </c>
      <c r="N1042" s="51" t="str">
        <f>VLOOKUP(M1042,'BMC Master'!$C$3:$E$100,3,0)</f>
        <v>1057</v>
      </c>
      <c r="O1042" s="7" t="s">
        <v>928</v>
      </c>
      <c r="P1042" s="9">
        <v>35841</v>
      </c>
      <c r="Q1042" s="7" t="s">
        <v>35750</v>
      </c>
      <c r="R1042" s="29">
        <v>8873200936</v>
      </c>
      <c r="S1042" s="38" t="s">
        <v>35751</v>
      </c>
      <c r="T1042" s="7" t="s">
        <v>717</v>
      </c>
      <c r="U1042" s="7" t="s">
        <v>34567</v>
      </c>
      <c r="V1042" s="7" t="s">
        <v>34568</v>
      </c>
      <c r="W1042" s="7" t="s">
        <v>34087</v>
      </c>
      <c r="X1042" s="7" t="s">
        <v>33970</v>
      </c>
      <c r="Y1042" s="7" t="s">
        <v>34026</v>
      </c>
    </row>
    <row r="1043" spans="2:25" hidden="1" x14ac:dyDescent="0.25">
      <c r="B1043" s="7" t="s">
        <v>58</v>
      </c>
      <c r="C1043" s="30" t="s">
        <v>30609</v>
      </c>
      <c r="D1043" s="7" t="s">
        <v>35741</v>
      </c>
      <c r="E1043" s="9">
        <v>46092</v>
      </c>
      <c r="F1043" s="47" t="s">
        <v>26454</v>
      </c>
      <c r="G1043" s="30">
        <f t="shared" si="1372"/>
        <v>50</v>
      </c>
      <c r="H1043" s="30" t="str">
        <f t="shared" si="1373"/>
        <v>0050</v>
      </c>
      <c r="I1043" s="31" t="str">
        <f t="shared" si="1374"/>
        <v>10570050</v>
      </c>
      <c r="J1043" s="30"/>
      <c r="K1043" s="42" t="s">
        <v>30455</v>
      </c>
      <c r="L1043" s="65" t="s">
        <v>35745</v>
      </c>
      <c r="M1043" s="29" t="s">
        <v>33969</v>
      </c>
      <c r="N1043" s="51" t="str">
        <f>VLOOKUP(M1043,'BMC Master'!$C$3:$E$100,3,0)</f>
        <v>1057</v>
      </c>
      <c r="O1043" s="7" t="s">
        <v>8501</v>
      </c>
      <c r="P1043" s="9">
        <v>28554</v>
      </c>
      <c r="Q1043" s="7" t="s">
        <v>35752</v>
      </c>
      <c r="R1043" s="29">
        <v>9973490745</v>
      </c>
      <c r="S1043" s="38" t="s">
        <v>35753</v>
      </c>
      <c r="T1043" s="7" t="s">
        <v>1251</v>
      </c>
      <c r="U1043" s="7" t="s">
        <v>35398</v>
      </c>
      <c r="V1043" s="7" t="s">
        <v>668</v>
      </c>
      <c r="W1043" s="7" t="s">
        <v>34087</v>
      </c>
      <c r="X1043" s="7" t="s">
        <v>33970</v>
      </c>
      <c r="Y1043" s="7" t="s">
        <v>34026</v>
      </c>
    </row>
    <row r="1044" spans="2:25" hidden="1" x14ac:dyDescent="0.25">
      <c r="B1044" s="7" t="s">
        <v>58</v>
      </c>
      <c r="C1044" s="30" t="s">
        <v>30609</v>
      </c>
      <c r="D1044" s="7" t="s">
        <v>33347</v>
      </c>
      <c r="E1044" s="9">
        <v>46105</v>
      </c>
      <c r="F1044" s="47" t="s">
        <v>26454</v>
      </c>
      <c r="G1044" s="30">
        <f t="shared" ref="G1044:G1046" si="1375">IF(M1044=M1043,G1043+1,1)</f>
        <v>51</v>
      </c>
      <c r="H1044" s="30" t="str">
        <f t="shared" ref="H1044:H1046" si="1376">TEXT(G1044,"0000")</f>
        <v>0051</v>
      </c>
      <c r="I1044" s="31" t="str">
        <f t="shared" ref="I1044:I1046" si="1377">CONCATENATE(N1044,H1044)</f>
        <v>10570051</v>
      </c>
      <c r="J1044" s="30"/>
      <c r="K1044" s="42" t="s">
        <v>23380</v>
      </c>
      <c r="L1044" s="65" t="s">
        <v>35879</v>
      </c>
      <c r="M1044" s="29" t="s">
        <v>33969</v>
      </c>
      <c r="N1044" s="51" t="str">
        <f>VLOOKUP(M1044,'BMC Master'!$C$3:$E$100,3,0)</f>
        <v>1057</v>
      </c>
      <c r="O1044" s="7" t="s">
        <v>35882</v>
      </c>
      <c r="P1044" s="9">
        <v>28126</v>
      </c>
      <c r="Q1044" s="7" t="s">
        <v>35883</v>
      </c>
      <c r="R1044" s="29">
        <v>9572513238</v>
      </c>
      <c r="S1044" s="38" t="s">
        <v>35889</v>
      </c>
      <c r="T1044" s="7" t="s">
        <v>34787</v>
      </c>
      <c r="U1044" s="7" t="s">
        <v>747</v>
      </c>
      <c r="V1044" s="7" t="s">
        <v>668</v>
      </c>
      <c r="W1044" s="7" t="s">
        <v>34025</v>
      </c>
      <c r="X1044" s="7" t="s">
        <v>33970</v>
      </c>
      <c r="Y1044" s="7" t="s">
        <v>34026</v>
      </c>
    </row>
    <row r="1045" spans="2:25" hidden="1" x14ac:dyDescent="0.25">
      <c r="B1045" s="7" t="s">
        <v>58</v>
      </c>
      <c r="C1045" s="30" t="s">
        <v>30609</v>
      </c>
      <c r="D1045" s="7" t="s">
        <v>35877</v>
      </c>
      <c r="E1045" s="9">
        <v>46105</v>
      </c>
      <c r="F1045" s="47" t="s">
        <v>26454</v>
      </c>
      <c r="G1045" s="30">
        <f t="shared" si="1375"/>
        <v>52</v>
      </c>
      <c r="H1045" s="30" t="str">
        <f t="shared" si="1376"/>
        <v>0052</v>
      </c>
      <c r="I1045" s="31" t="str">
        <f t="shared" si="1377"/>
        <v>10570052</v>
      </c>
      <c r="J1045" s="30"/>
      <c r="K1045" s="42" t="s">
        <v>23380</v>
      </c>
      <c r="L1045" s="65" t="s">
        <v>35880</v>
      </c>
      <c r="M1045" s="29" t="s">
        <v>33969</v>
      </c>
      <c r="N1045" s="51" t="str">
        <f>VLOOKUP(M1045,'BMC Master'!$C$3:$E$100,3,0)</f>
        <v>1057</v>
      </c>
      <c r="O1045" s="7" t="s">
        <v>730</v>
      </c>
      <c r="P1045" s="9">
        <v>30853</v>
      </c>
      <c r="Q1045" s="7" t="s">
        <v>18084</v>
      </c>
      <c r="R1045" s="29">
        <v>8539883941</v>
      </c>
      <c r="S1045" s="38" t="s">
        <v>35884</v>
      </c>
      <c r="T1045" s="7" t="s">
        <v>35885</v>
      </c>
      <c r="U1045" s="7" t="s">
        <v>17745</v>
      </c>
      <c r="V1045" s="7" t="s">
        <v>668</v>
      </c>
      <c r="W1045" s="7" t="s">
        <v>34025</v>
      </c>
      <c r="X1045" s="7" t="s">
        <v>33970</v>
      </c>
      <c r="Y1045" s="7" t="s">
        <v>34026</v>
      </c>
    </row>
    <row r="1046" spans="2:25" hidden="1" x14ac:dyDescent="0.25">
      <c r="B1046" s="7" t="s">
        <v>58</v>
      </c>
      <c r="C1046" s="30" t="s">
        <v>30609</v>
      </c>
      <c r="D1046" s="7" t="s">
        <v>35878</v>
      </c>
      <c r="E1046" s="9">
        <v>46105</v>
      </c>
      <c r="F1046" s="47" t="s">
        <v>26454</v>
      </c>
      <c r="G1046" s="30">
        <f t="shared" si="1375"/>
        <v>53</v>
      </c>
      <c r="H1046" s="30" t="str">
        <f t="shared" si="1376"/>
        <v>0053</v>
      </c>
      <c r="I1046" s="31" t="str">
        <f t="shared" si="1377"/>
        <v>10570053</v>
      </c>
      <c r="J1046" s="30"/>
      <c r="K1046" s="42" t="s">
        <v>30455</v>
      </c>
      <c r="L1046" s="65" t="s">
        <v>35881</v>
      </c>
      <c r="M1046" s="29" t="s">
        <v>33969</v>
      </c>
      <c r="N1046" s="51" t="str">
        <f>VLOOKUP(M1046,'BMC Master'!$C$3:$E$100,3,0)</f>
        <v>1057</v>
      </c>
      <c r="O1046" s="7" t="s">
        <v>35886</v>
      </c>
      <c r="P1046" s="9">
        <v>30317</v>
      </c>
      <c r="Q1046" s="7" t="s">
        <v>35887</v>
      </c>
      <c r="R1046" s="29">
        <v>9955025083</v>
      </c>
      <c r="S1046" s="38" t="s">
        <v>35888</v>
      </c>
      <c r="T1046" s="7" t="s">
        <v>11518</v>
      </c>
      <c r="U1046" s="7" t="s">
        <v>17703</v>
      </c>
      <c r="V1046" s="7" t="s">
        <v>668</v>
      </c>
      <c r="W1046" s="7" t="s">
        <v>34025</v>
      </c>
      <c r="X1046" s="7" t="s">
        <v>33970</v>
      </c>
      <c r="Y1046" s="7" t="s">
        <v>34026</v>
      </c>
    </row>
    <row r="1047" spans="2:25" hidden="1" x14ac:dyDescent="0.25">
      <c r="B1047" s="7" t="s">
        <v>58</v>
      </c>
      <c r="C1047" s="30" t="s">
        <v>30609</v>
      </c>
      <c r="D1047" s="7" t="s">
        <v>36060</v>
      </c>
      <c r="E1047" s="9">
        <v>46109</v>
      </c>
      <c r="F1047" s="47" t="s">
        <v>26454</v>
      </c>
      <c r="G1047" s="30">
        <f t="shared" ref="G1047" si="1378">IF(M1047=M1046,G1046+1,1)</f>
        <v>54</v>
      </c>
      <c r="H1047" s="30" t="str">
        <f t="shared" ref="H1047" si="1379">TEXT(G1047,"0000")</f>
        <v>0054</v>
      </c>
      <c r="I1047" s="31" t="str">
        <f t="shared" ref="I1047" si="1380">CONCATENATE(N1047,H1047)</f>
        <v>10570054</v>
      </c>
      <c r="J1047" s="30"/>
      <c r="K1047" s="42" t="s">
        <v>30455</v>
      </c>
      <c r="L1047" s="65" t="s">
        <v>36064</v>
      </c>
      <c r="M1047" s="29" t="s">
        <v>33969</v>
      </c>
      <c r="N1047" s="51" t="str">
        <f>VLOOKUP(M1047,'BMC Master'!$C$3:$E$100,3,0)</f>
        <v>1057</v>
      </c>
      <c r="O1047" s="7" t="s">
        <v>36061</v>
      </c>
      <c r="P1047" s="9">
        <v>35122</v>
      </c>
      <c r="Q1047" s="7" t="s">
        <v>36062</v>
      </c>
      <c r="R1047" s="29">
        <v>7970888188</v>
      </c>
      <c r="S1047" s="38" t="s">
        <v>36063</v>
      </c>
      <c r="T1047" s="7" t="s">
        <v>679</v>
      </c>
      <c r="U1047" s="7" t="s">
        <v>5634</v>
      </c>
      <c r="V1047" s="7" t="s">
        <v>668</v>
      </c>
      <c r="W1047" s="7" t="s">
        <v>34025</v>
      </c>
      <c r="X1047" s="7" t="s">
        <v>33970</v>
      </c>
      <c r="Y1047" s="7" t="s">
        <v>34026</v>
      </c>
    </row>
    <row r="1048" spans="2:25" hidden="1" x14ac:dyDescent="0.25">
      <c r="B1048" s="7" t="s">
        <v>58</v>
      </c>
      <c r="C1048" s="30" t="s">
        <v>30609</v>
      </c>
      <c r="D1048" s="7" t="s">
        <v>36201</v>
      </c>
      <c r="E1048" s="9">
        <v>46112</v>
      </c>
      <c r="F1048" s="47" t="s">
        <v>26454</v>
      </c>
      <c r="G1048" s="30">
        <f t="shared" ref="G1048:G1050" si="1381">IF(M1048=M1047,G1047+1,1)</f>
        <v>55</v>
      </c>
      <c r="H1048" s="30" t="str">
        <f t="shared" ref="H1048:H1050" si="1382">TEXT(G1048,"0000")</f>
        <v>0055</v>
      </c>
      <c r="I1048" s="31" t="str">
        <f t="shared" ref="I1048:I1050" si="1383">CONCATENATE(N1048,H1048)</f>
        <v>10570055</v>
      </c>
      <c r="J1048" s="30"/>
      <c r="K1048" s="42" t="s">
        <v>23380</v>
      </c>
      <c r="L1048" s="65" t="s">
        <v>36204</v>
      </c>
      <c r="M1048" s="29" t="s">
        <v>33969</v>
      </c>
      <c r="N1048" s="51" t="str">
        <f>VLOOKUP(M1048,'BMC Master'!$C$3:$E$100,3,0)</f>
        <v>1057</v>
      </c>
      <c r="O1048" s="7" t="s">
        <v>36207</v>
      </c>
      <c r="P1048" s="9">
        <v>31048</v>
      </c>
      <c r="Q1048" s="7" t="s">
        <v>36208</v>
      </c>
      <c r="R1048" s="29">
        <v>6204891890</v>
      </c>
      <c r="S1048" s="38" t="s">
        <v>36209</v>
      </c>
      <c r="T1048" s="7" t="s">
        <v>675</v>
      </c>
      <c r="U1048" s="7" t="s">
        <v>17732</v>
      </c>
      <c r="V1048" s="7" t="s">
        <v>668</v>
      </c>
      <c r="W1048" s="7" t="s">
        <v>34025</v>
      </c>
      <c r="X1048" s="7" t="s">
        <v>33970</v>
      </c>
      <c r="Y1048" s="7" t="s">
        <v>34026</v>
      </c>
    </row>
    <row r="1049" spans="2:25" hidden="1" x14ac:dyDescent="0.25">
      <c r="B1049" s="7" t="s">
        <v>58</v>
      </c>
      <c r="C1049" s="30" t="s">
        <v>30609</v>
      </c>
      <c r="D1049" s="7" t="s">
        <v>36202</v>
      </c>
      <c r="E1049" s="9">
        <v>46112</v>
      </c>
      <c r="F1049" s="47" t="s">
        <v>26454</v>
      </c>
      <c r="G1049" s="30">
        <f t="shared" si="1381"/>
        <v>56</v>
      </c>
      <c r="H1049" s="30" t="str">
        <f t="shared" si="1382"/>
        <v>0056</v>
      </c>
      <c r="I1049" s="31" t="str">
        <f t="shared" si="1383"/>
        <v>10570056</v>
      </c>
      <c r="J1049" s="30"/>
      <c r="K1049" s="42" t="s">
        <v>30455</v>
      </c>
      <c r="L1049" s="65" t="s">
        <v>36205</v>
      </c>
      <c r="M1049" s="29" t="s">
        <v>33969</v>
      </c>
      <c r="N1049" s="51" t="str">
        <f>VLOOKUP(M1049,'BMC Master'!$C$3:$E$100,3,0)</f>
        <v>1057</v>
      </c>
      <c r="O1049" s="7" t="s">
        <v>36210</v>
      </c>
      <c r="P1049" s="9">
        <v>35652</v>
      </c>
      <c r="Q1049" s="7" t="s">
        <v>36211</v>
      </c>
      <c r="R1049" s="29">
        <v>7870865666</v>
      </c>
      <c r="S1049" s="38" t="s">
        <v>36212</v>
      </c>
      <c r="T1049" s="7" t="s">
        <v>1224</v>
      </c>
      <c r="U1049" s="7" t="s">
        <v>35856</v>
      </c>
      <c r="V1049" s="7" t="s">
        <v>668</v>
      </c>
      <c r="W1049" s="7" t="s">
        <v>34025</v>
      </c>
      <c r="X1049" s="7" t="s">
        <v>33970</v>
      </c>
      <c r="Y1049" s="7" t="s">
        <v>34026</v>
      </c>
    </row>
    <row r="1050" spans="2:25" hidden="1" x14ac:dyDescent="0.25">
      <c r="B1050" s="7" t="s">
        <v>58</v>
      </c>
      <c r="C1050" s="30" t="s">
        <v>30609</v>
      </c>
      <c r="D1050" s="7" t="s">
        <v>36203</v>
      </c>
      <c r="E1050" s="9">
        <v>46112</v>
      </c>
      <c r="F1050" s="47" t="s">
        <v>26454</v>
      </c>
      <c r="G1050" s="30">
        <f t="shared" si="1381"/>
        <v>57</v>
      </c>
      <c r="H1050" s="30" t="str">
        <f t="shared" si="1382"/>
        <v>0057</v>
      </c>
      <c r="I1050" s="31" t="str">
        <f t="shared" si="1383"/>
        <v>10570057</v>
      </c>
      <c r="J1050" s="30"/>
      <c r="K1050" s="42" t="s">
        <v>30455</v>
      </c>
      <c r="L1050" s="65" t="s">
        <v>36206</v>
      </c>
      <c r="M1050" s="29" t="s">
        <v>33969</v>
      </c>
      <c r="N1050" s="51" t="str">
        <f>VLOOKUP(M1050,'BMC Master'!$C$3:$E$100,3,0)</f>
        <v>1057</v>
      </c>
      <c r="O1050" s="7" t="s">
        <v>36213</v>
      </c>
      <c r="P1050" s="9">
        <v>36075</v>
      </c>
      <c r="Q1050" s="7" t="s">
        <v>36214</v>
      </c>
      <c r="R1050" s="29">
        <v>7352139337</v>
      </c>
      <c r="S1050" s="38" t="s">
        <v>36215</v>
      </c>
      <c r="T1050" s="7" t="s">
        <v>717</v>
      </c>
      <c r="U1050" s="7" t="s">
        <v>34567</v>
      </c>
      <c r="V1050" s="7" t="s">
        <v>34850</v>
      </c>
      <c r="W1050" s="7" t="s">
        <v>34025</v>
      </c>
      <c r="X1050" s="7" t="s">
        <v>33970</v>
      </c>
      <c r="Y1050" s="7" t="s">
        <v>34026</v>
      </c>
    </row>
    <row r="1051" spans="2:25" hidden="1" x14ac:dyDescent="0.25">
      <c r="B1051" s="7" t="s">
        <v>58</v>
      </c>
      <c r="C1051" s="30" t="s">
        <v>30609</v>
      </c>
      <c r="D1051" s="7" t="s">
        <v>36387</v>
      </c>
      <c r="E1051" s="9">
        <v>46129</v>
      </c>
      <c r="F1051" s="47" t="s">
        <v>26454</v>
      </c>
      <c r="G1051" s="30">
        <f t="shared" ref="G1051:G1054" si="1384">IF(M1051=M1050,G1050+1,1)</f>
        <v>58</v>
      </c>
      <c r="H1051" s="30" t="str">
        <f t="shared" ref="H1051:H1054" si="1385">TEXT(G1051,"0000")</f>
        <v>0058</v>
      </c>
      <c r="I1051" s="31" t="str">
        <f t="shared" ref="I1051:I1054" si="1386">CONCATENATE(N1051,H1051)</f>
        <v>10570058</v>
      </c>
      <c r="J1051" s="30"/>
      <c r="K1051" s="42" t="s">
        <v>30455</v>
      </c>
      <c r="L1051" s="65" t="s">
        <v>36391</v>
      </c>
      <c r="M1051" s="29" t="s">
        <v>33969</v>
      </c>
      <c r="N1051" s="51" t="str">
        <f>VLOOKUP(M1051,'BMC Master'!$C$3:$E$100,3,0)</f>
        <v>1057</v>
      </c>
      <c r="O1051" s="7" t="s">
        <v>36395</v>
      </c>
      <c r="P1051" s="9">
        <v>30317</v>
      </c>
      <c r="Q1051" s="7" t="s">
        <v>36396</v>
      </c>
      <c r="R1051" s="29">
        <v>7549856362</v>
      </c>
      <c r="S1051" s="38" t="s">
        <v>36397</v>
      </c>
      <c r="T1051" s="7" t="s">
        <v>679</v>
      </c>
      <c r="U1051" s="7" t="s">
        <v>34146</v>
      </c>
      <c r="V1051" s="7" t="s">
        <v>36398</v>
      </c>
      <c r="W1051" s="7" t="s">
        <v>34025</v>
      </c>
      <c r="X1051" s="7" t="s">
        <v>33970</v>
      </c>
      <c r="Y1051" s="7" t="s">
        <v>34026</v>
      </c>
    </row>
    <row r="1052" spans="2:25" hidden="1" x14ac:dyDescent="0.25">
      <c r="B1052" s="7" t="s">
        <v>58</v>
      </c>
      <c r="C1052" s="30" t="s">
        <v>30609</v>
      </c>
      <c r="D1052" s="7" t="s">
        <v>36388</v>
      </c>
      <c r="E1052" s="9">
        <v>46129</v>
      </c>
      <c r="F1052" s="47" t="s">
        <v>26454</v>
      </c>
      <c r="G1052" s="30">
        <f t="shared" si="1384"/>
        <v>59</v>
      </c>
      <c r="H1052" s="30" t="str">
        <f t="shared" si="1385"/>
        <v>0059</v>
      </c>
      <c r="I1052" s="31" t="str">
        <f t="shared" si="1386"/>
        <v>10570059</v>
      </c>
      <c r="J1052" s="30"/>
      <c r="K1052" s="42" t="s">
        <v>30455</v>
      </c>
      <c r="L1052" s="65" t="s">
        <v>36392</v>
      </c>
      <c r="M1052" s="29" t="s">
        <v>33969</v>
      </c>
      <c r="N1052" s="51" t="str">
        <f>VLOOKUP(M1052,'BMC Master'!$C$3:$E$100,3,0)</f>
        <v>1057</v>
      </c>
      <c r="O1052" s="7" t="s">
        <v>36399</v>
      </c>
      <c r="P1052" s="9">
        <v>33404</v>
      </c>
      <c r="Q1052" s="7" t="s">
        <v>36400</v>
      </c>
      <c r="R1052" s="29">
        <v>9661235531</v>
      </c>
      <c r="S1052" s="38" t="s">
        <v>36538</v>
      </c>
      <c r="T1052" s="7" t="s">
        <v>31502</v>
      </c>
      <c r="U1052" s="7" t="s">
        <v>32516</v>
      </c>
      <c r="V1052" s="7" t="s">
        <v>668</v>
      </c>
      <c r="W1052" s="7" t="s">
        <v>34025</v>
      </c>
      <c r="X1052" s="7" t="s">
        <v>33970</v>
      </c>
      <c r="Y1052" s="7" t="s">
        <v>34026</v>
      </c>
    </row>
    <row r="1053" spans="2:25" hidden="1" x14ac:dyDescent="0.25">
      <c r="B1053" s="7" t="s">
        <v>58</v>
      </c>
      <c r="C1053" s="30" t="s">
        <v>30609</v>
      </c>
      <c r="D1053" s="7" t="s">
        <v>36389</v>
      </c>
      <c r="E1053" s="9">
        <v>46129</v>
      </c>
      <c r="F1053" s="47" t="s">
        <v>26454</v>
      </c>
      <c r="G1053" s="30">
        <f t="shared" si="1384"/>
        <v>60</v>
      </c>
      <c r="H1053" s="30" t="str">
        <f t="shared" si="1385"/>
        <v>0060</v>
      </c>
      <c r="I1053" s="31" t="str">
        <f t="shared" si="1386"/>
        <v>10570060</v>
      </c>
      <c r="J1053" s="30"/>
      <c r="K1053" s="42" t="s">
        <v>30455</v>
      </c>
      <c r="L1053" s="65" t="s">
        <v>36393</v>
      </c>
      <c r="M1053" s="29" t="s">
        <v>33969</v>
      </c>
      <c r="N1053" s="51" t="str">
        <f>VLOOKUP(M1053,'BMC Master'!$C$3:$E$100,3,0)</f>
        <v>1057</v>
      </c>
      <c r="O1053" s="7" t="s">
        <v>36401</v>
      </c>
      <c r="P1053" s="9">
        <v>25204</v>
      </c>
      <c r="Q1053" s="7" t="s">
        <v>36401</v>
      </c>
      <c r="R1053" s="29">
        <v>8002488945</v>
      </c>
      <c r="S1053" s="38" t="s">
        <v>36402</v>
      </c>
      <c r="T1053" s="7" t="s">
        <v>31502</v>
      </c>
      <c r="U1053" s="7" t="s">
        <v>32516</v>
      </c>
      <c r="V1053" s="7" t="s">
        <v>36398</v>
      </c>
      <c r="W1053" s="7" t="s">
        <v>34025</v>
      </c>
      <c r="X1053" s="7" t="s">
        <v>33970</v>
      </c>
      <c r="Y1053" s="7" t="s">
        <v>34026</v>
      </c>
    </row>
    <row r="1054" spans="2:25" hidden="1" x14ac:dyDescent="0.25">
      <c r="B1054" s="7" t="s">
        <v>58</v>
      </c>
      <c r="C1054" s="30" t="s">
        <v>30609</v>
      </c>
      <c r="D1054" s="7" t="s">
        <v>36390</v>
      </c>
      <c r="E1054" s="9">
        <v>46129</v>
      </c>
      <c r="F1054" s="47" t="s">
        <v>26454</v>
      </c>
      <c r="G1054" s="30">
        <f t="shared" si="1384"/>
        <v>61</v>
      </c>
      <c r="H1054" s="30" t="str">
        <f t="shared" si="1385"/>
        <v>0061</v>
      </c>
      <c r="I1054" s="31" t="str">
        <f t="shared" si="1386"/>
        <v>10570061</v>
      </c>
      <c r="J1054" s="30"/>
      <c r="K1054" s="42" t="s">
        <v>30455</v>
      </c>
      <c r="L1054" s="65" t="s">
        <v>36394</v>
      </c>
      <c r="M1054" s="29" t="s">
        <v>33969</v>
      </c>
      <c r="N1054" s="51" t="str">
        <f>VLOOKUP(M1054,'BMC Master'!$C$3:$E$100,3,0)</f>
        <v>1057</v>
      </c>
      <c r="O1054" s="7" t="s">
        <v>36403</v>
      </c>
      <c r="P1054" s="9">
        <v>26665</v>
      </c>
      <c r="Q1054" s="7" t="s">
        <v>36404</v>
      </c>
      <c r="R1054" s="29">
        <v>9661722100</v>
      </c>
      <c r="S1054" s="38" t="s">
        <v>36405</v>
      </c>
      <c r="T1054" s="7" t="s">
        <v>31502</v>
      </c>
      <c r="U1054" s="7" t="s">
        <v>32516</v>
      </c>
      <c r="V1054" s="7" t="s">
        <v>36398</v>
      </c>
      <c r="W1054" s="7" t="s">
        <v>34025</v>
      </c>
      <c r="X1054" s="7" t="s">
        <v>33970</v>
      </c>
      <c r="Y1054" s="7" t="s">
        <v>34026</v>
      </c>
    </row>
    <row r="1055" spans="2:25" hidden="1" x14ac:dyDescent="0.25">
      <c r="B1055" s="7" t="s">
        <v>58</v>
      </c>
      <c r="C1055" s="30" t="s">
        <v>30609</v>
      </c>
      <c r="D1055" s="7" t="s">
        <v>36471</v>
      </c>
      <c r="E1055" s="9">
        <v>46149</v>
      </c>
      <c r="F1055" s="47" t="s">
        <v>26454</v>
      </c>
      <c r="G1055" s="30">
        <f t="shared" ref="G1055" si="1387">IF(M1055=M1054,G1054+1,1)</f>
        <v>62</v>
      </c>
      <c r="H1055" s="30" t="str">
        <f t="shared" ref="H1055" si="1388">TEXT(G1055,"0000")</f>
        <v>0062</v>
      </c>
      <c r="I1055" s="31" t="str">
        <f t="shared" ref="I1055" si="1389">CONCATENATE(N1055,H1055)</f>
        <v>10570062</v>
      </c>
      <c r="J1055" s="30"/>
      <c r="K1055" s="42" t="s">
        <v>30455</v>
      </c>
      <c r="L1055" s="65" t="s">
        <v>36472</v>
      </c>
      <c r="M1055" s="29" t="s">
        <v>33969</v>
      </c>
      <c r="N1055" s="51" t="str">
        <f>VLOOKUP(M1055,'BMC Master'!$C$3:$E$100,3,0)</f>
        <v>1057</v>
      </c>
      <c r="O1055" s="7" t="s">
        <v>36473</v>
      </c>
      <c r="P1055" s="9">
        <v>111221</v>
      </c>
      <c r="Q1055" s="7" t="s">
        <v>18211</v>
      </c>
      <c r="R1055" s="29">
        <v>8292268254</v>
      </c>
      <c r="S1055" s="38" t="s">
        <v>36474</v>
      </c>
      <c r="T1055" s="7" t="s">
        <v>32005</v>
      </c>
      <c r="U1055" s="7" t="s">
        <v>1255</v>
      </c>
      <c r="V1055" s="7" t="s">
        <v>668</v>
      </c>
      <c r="W1055" s="7" t="s">
        <v>34025</v>
      </c>
      <c r="X1055" s="7" t="s">
        <v>33970</v>
      </c>
      <c r="Y1055" s="7" t="s">
        <v>34026</v>
      </c>
    </row>
    <row r="1056" spans="2:25" hidden="1" x14ac:dyDescent="0.25">
      <c r="B1056" s="7" t="s">
        <v>58</v>
      </c>
      <c r="C1056" s="30" t="s">
        <v>30609</v>
      </c>
      <c r="D1056" s="7" t="s">
        <v>36590</v>
      </c>
      <c r="E1056" s="9">
        <v>46169</v>
      </c>
      <c r="F1056" s="47" t="s">
        <v>26454</v>
      </c>
      <c r="G1056" s="30">
        <f t="shared" ref="G1056:G1057" si="1390">IF(M1056=M1055,G1055+1,1)</f>
        <v>63</v>
      </c>
      <c r="H1056" s="30" t="str">
        <f t="shared" ref="H1056:H1057" si="1391">TEXT(G1056,"0000")</f>
        <v>0063</v>
      </c>
      <c r="I1056" s="31" t="str">
        <f t="shared" ref="I1056:I1057" si="1392">CONCATENATE(N1056,H1056)</f>
        <v>10570063</v>
      </c>
      <c r="J1056" s="30"/>
      <c r="K1056" s="42" t="s">
        <v>30455</v>
      </c>
      <c r="L1056" s="65" t="s">
        <v>36592</v>
      </c>
      <c r="M1056" s="29" t="s">
        <v>33969</v>
      </c>
      <c r="N1056" s="51" t="str">
        <f>VLOOKUP(M1056,'BMC Master'!$C$3:$E$100,3,0)</f>
        <v>1057</v>
      </c>
      <c r="O1056" s="7" t="s">
        <v>7656</v>
      </c>
      <c r="P1056" s="9">
        <v>25114</v>
      </c>
      <c r="Q1056" s="7" t="s">
        <v>33043</v>
      </c>
      <c r="R1056" s="29">
        <v>9931280475</v>
      </c>
      <c r="S1056" s="38" t="s">
        <v>36594</v>
      </c>
      <c r="T1056" s="7" t="s">
        <v>1224</v>
      </c>
      <c r="U1056" s="7" t="s">
        <v>35856</v>
      </c>
      <c r="V1056" s="7" t="s">
        <v>36595</v>
      </c>
      <c r="W1056" s="7" t="s">
        <v>34025</v>
      </c>
      <c r="X1056" s="7" t="s">
        <v>33970</v>
      </c>
      <c r="Y1056" s="7" t="s">
        <v>34026</v>
      </c>
    </row>
    <row r="1057" spans="2:27" hidden="1" x14ac:dyDescent="0.25">
      <c r="B1057" s="7" t="s">
        <v>58</v>
      </c>
      <c r="C1057" s="30" t="s">
        <v>30609</v>
      </c>
      <c r="D1057" s="7" t="s">
        <v>36591</v>
      </c>
      <c r="E1057" s="9">
        <v>46169</v>
      </c>
      <c r="F1057" s="47" t="s">
        <v>26454</v>
      </c>
      <c r="G1057" s="30">
        <f t="shared" si="1390"/>
        <v>64</v>
      </c>
      <c r="H1057" s="30" t="str">
        <f t="shared" si="1391"/>
        <v>0064</v>
      </c>
      <c r="I1057" s="31" t="str">
        <f t="shared" si="1392"/>
        <v>10570064</v>
      </c>
      <c r="J1057" s="30"/>
      <c r="K1057" s="42" t="s">
        <v>23380</v>
      </c>
      <c r="L1057" s="65" t="s">
        <v>36593</v>
      </c>
      <c r="M1057" s="29" t="s">
        <v>33969</v>
      </c>
      <c r="N1057" s="51" t="str">
        <f>VLOOKUP(M1057,'BMC Master'!$C$3:$E$100,3,0)</f>
        <v>1057</v>
      </c>
      <c r="O1057" s="7" t="s">
        <v>36596</v>
      </c>
      <c r="P1057" s="9">
        <v>25721</v>
      </c>
      <c r="Q1057" s="7" t="s">
        <v>36597</v>
      </c>
      <c r="R1057" s="29">
        <v>9931285791</v>
      </c>
      <c r="S1057" s="38" t="s">
        <v>36598</v>
      </c>
      <c r="T1057" s="7" t="s">
        <v>31635</v>
      </c>
      <c r="U1057" s="7" t="s">
        <v>34567</v>
      </c>
      <c r="V1057" s="7" t="s">
        <v>34850</v>
      </c>
      <c r="W1057" s="7" t="s">
        <v>34025</v>
      </c>
      <c r="X1057" s="7" t="s">
        <v>33970</v>
      </c>
      <c r="Y1057" s="7" t="s">
        <v>34026</v>
      </c>
    </row>
    <row r="1058" spans="2:27" hidden="1" x14ac:dyDescent="0.25">
      <c r="B1058" s="7" t="s">
        <v>58</v>
      </c>
      <c r="C1058" s="30" t="s">
        <v>30609</v>
      </c>
      <c r="D1058" s="7" t="s">
        <v>36673</v>
      </c>
      <c r="E1058" s="9">
        <v>46182</v>
      </c>
      <c r="F1058" s="47" t="s">
        <v>26454</v>
      </c>
      <c r="G1058" s="30">
        <f t="shared" ref="G1058:G1059" si="1393">IF(M1058=M1057,G1057+1,1)</f>
        <v>65</v>
      </c>
      <c r="H1058" s="30" t="str">
        <f t="shared" ref="H1058:H1059" si="1394">TEXT(G1058,"0000")</f>
        <v>0065</v>
      </c>
      <c r="I1058" s="31" t="str">
        <f t="shared" ref="I1058:I1059" si="1395">CONCATENATE(N1058,H1058)</f>
        <v>10570065</v>
      </c>
      <c r="J1058" s="30"/>
      <c r="K1058" s="42" t="s">
        <v>30455</v>
      </c>
      <c r="L1058" s="65" t="s">
        <v>36675</v>
      </c>
      <c r="M1058" s="29" t="s">
        <v>33969</v>
      </c>
      <c r="N1058" s="51" t="str">
        <f>VLOOKUP(M1058,'BMC Master'!$C$3:$E$100,3,0)</f>
        <v>1057</v>
      </c>
      <c r="O1058" s="7" t="s">
        <v>36677</v>
      </c>
      <c r="P1058" s="9">
        <v>31763</v>
      </c>
      <c r="Q1058" s="7" t="s">
        <v>36678</v>
      </c>
      <c r="R1058" s="29">
        <v>9939049085</v>
      </c>
      <c r="S1058" s="38" t="s">
        <v>36679</v>
      </c>
      <c r="T1058" s="7" t="s">
        <v>950</v>
      </c>
      <c r="U1058" s="7" t="s">
        <v>1255</v>
      </c>
      <c r="V1058" s="7" t="s">
        <v>668</v>
      </c>
      <c r="W1058" s="7" t="s">
        <v>34087</v>
      </c>
      <c r="X1058" s="7" t="s">
        <v>33970</v>
      </c>
      <c r="Y1058" s="7" t="s">
        <v>34026</v>
      </c>
    </row>
    <row r="1059" spans="2:27" hidden="1" x14ac:dyDescent="0.25">
      <c r="B1059" s="7" t="s">
        <v>58</v>
      </c>
      <c r="C1059" s="30" t="s">
        <v>30609</v>
      </c>
      <c r="D1059" s="7" t="s">
        <v>36674</v>
      </c>
      <c r="E1059" s="9">
        <v>46182</v>
      </c>
      <c r="F1059" s="47" t="s">
        <v>26454</v>
      </c>
      <c r="G1059" s="30">
        <f t="shared" si="1393"/>
        <v>66</v>
      </c>
      <c r="H1059" s="30" t="str">
        <f t="shared" si="1394"/>
        <v>0066</v>
      </c>
      <c r="I1059" s="31" t="str">
        <f t="shared" si="1395"/>
        <v>10570066</v>
      </c>
      <c r="J1059" s="30"/>
      <c r="K1059" s="42" t="s">
        <v>30455</v>
      </c>
      <c r="L1059" s="65" t="s">
        <v>36676</v>
      </c>
      <c r="M1059" s="29" t="s">
        <v>33969</v>
      </c>
      <c r="N1059" s="51" t="str">
        <f>VLOOKUP(M1059,'BMC Master'!$C$3:$E$100,3,0)</f>
        <v>1057</v>
      </c>
      <c r="O1059" s="7" t="s">
        <v>36680</v>
      </c>
      <c r="P1059" s="9">
        <v>36161</v>
      </c>
      <c r="Q1059" s="7" t="s">
        <v>4193</v>
      </c>
      <c r="R1059" s="29">
        <v>6203941659</v>
      </c>
      <c r="S1059" s="38" t="s">
        <v>36681</v>
      </c>
      <c r="T1059" s="7" t="s">
        <v>952</v>
      </c>
      <c r="U1059" s="7" t="s">
        <v>5103</v>
      </c>
      <c r="V1059" s="7" t="s">
        <v>36682</v>
      </c>
      <c r="W1059" s="7" t="s">
        <v>34087</v>
      </c>
      <c r="X1059" s="7" t="s">
        <v>33970</v>
      </c>
      <c r="Y1059" s="7" t="s">
        <v>34026</v>
      </c>
    </row>
    <row r="1060" spans="2:27" hidden="1" x14ac:dyDescent="0.25">
      <c r="B1060" s="7" t="s">
        <v>58</v>
      </c>
      <c r="C1060" s="30" t="s">
        <v>30609</v>
      </c>
      <c r="D1060" s="7" t="s">
        <v>36845</v>
      </c>
      <c r="E1060" s="9">
        <v>46197</v>
      </c>
      <c r="F1060" s="47" t="s">
        <v>26454</v>
      </c>
      <c r="G1060" s="30">
        <f t="shared" ref="G1060:G1064" si="1396">IF(M1060=M1059,G1059+1,1)</f>
        <v>67</v>
      </c>
      <c r="H1060" s="30" t="str">
        <f t="shared" ref="H1060:H1064" si="1397">TEXT(G1060,"0000")</f>
        <v>0067</v>
      </c>
      <c r="I1060" s="31" t="str">
        <f t="shared" ref="I1060:I1064" si="1398">CONCATENATE(N1060,H1060)</f>
        <v>10570067</v>
      </c>
      <c r="J1060" s="30"/>
      <c r="K1060" s="42" t="s">
        <v>30455</v>
      </c>
      <c r="L1060" s="65" t="s">
        <v>36850</v>
      </c>
      <c r="M1060" s="29" t="s">
        <v>33969</v>
      </c>
      <c r="N1060" s="51" t="str">
        <f>VLOOKUP(M1060,'BMC Master'!$C$3:$E$100,3,0)</f>
        <v>1057</v>
      </c>
      <c r="O1060" s="7" t="s">
        <v>36854</v>
      </c>
      <c r="P1060" s="9">
        <v>38188</v>
      </c>
      <c r="Q1060" s="7" t="s">
        <v>36855</v>
      </c>
      <c r="R1060" s="29">
        <v>8409703604</v>
      </c>
      <c r="S1060" s="38" t="s">
        <v>36863</v>
      </c>
      <c r="T1060" s="7" t="s">
        <v>934</v>
      </c>
      <c r="U1060" s="7" t="s">
        <v>17808</v>
      </c>
      <c r="V1060" s="7" t="s">
        <v>33970</v>
      </c>
      <c r="W1060" s="7" t="s">
        <v>34671</v>
      </c>
      <c r="X1060" s="7" t="s">
        <v>33970</v>
      </c>
      <c r="Y1060" s="7" t="s">
        <v>34026</v>
      </c>
    </row>
    <row r="1061" spans="2:27" hidden="1" x14ac:dyDescent="0.25">
      <c r="B1061" s="7" t="s">
        <v>58</v>
      </c>
      <c r="C1061" s="30" t="s">
        <v>30609</v>
      </c>
      <c r="D1061" s="7" t="s">
        <v>36846</v>
      </c>
      <c r="E1061" s="9">
        <v>46197</v>
      </c>
      <c r="F1061" s="47" t="s">
        <v>26454</v>
      </c>
      <c r="G1061" s="30">
        <f t="shared" si="1396"/>
        <v>68</v>
      </c>
      <c r="H1061" s="30" t="str">
        <f t="shared" si="1397"/>
        <v>0068</v>
      </c>
      <c r="I1061" s="31" t="str">
        <f t="shared" si="1398"/>
        <v>10570068</v>
      </c>
      <c r="J1061" s="30"/>
      <c r="K1061" s="42" t="s">
        <v>30455</v>
      </c>
      <c r="L1061" s="65" t="s">
        <v>36851</v>
      </c>
      <c r="M1061" s="29" t="s">
        <v>33969</v>
      </c>
      <c r="N1061" s="51" t="str">
        <f>VLOOKUP(M1061,'BMC Master'!$C$3:$E$100,3,0)</f>
        <v>1057</v>
      </c>
      <c r="O1061" s="7" t="s">
        <v>8140</v>
      </c>
      <c r="P1061" s="9">
        <v>39389</v>
      </c>
      <c r="Q1061" s="7" t="s">
        <v>33822</v>
      </c>
      <c r="R1061" s="29">
        <v>8340511975</v>
      </c>
      <c r="S1061" s="38" t="s">
        <v>36856</v>
      </c>
      <c r="T1061" s="7" t="s">
        <v>952</v>
      </c>
      <c r="U1061" s="7" t="s">
        <v>32516</v>
      </c>
      <c r="V1061" s="7" t="s">
        <v>36857</v>
      </c>
      <c r="W1061" s="7" t="s">
        <v>34671</v>
      </c>
      <c r="X1061" s="7" t="s">
        <v>33970</v>
      </c>
      <c r="Y1061" s="7" t="s">
        <v>34026</v>
      </c>
    </row>
    <row r="1062" spans="2:27" hidden="1" x14ac:dyDescent="0.25">
      <c r="B1062" s="7" t="s">
        <v>58</v>
      </c>
      <c r="C1062" s="30" t="s">
        <v>30609</v>
      </c>
      <c r="D1062" s="7" t="s">
        <v>36847</v>
      </c>
      <c r="E1062" s="9">
        <v>46197</v>
      </c>
      <c r="F1062" s="47" t="s">
        <v>26454</v>
      </c>
      <c r="G1062" s="30">
        <f t="shared" si="1396"/>
        <v>69</v>
      </c>
      <c r="H1062" s="30" t="str">
        <f t="shared" si="1397"/>
        <v>0069</v>
      </c>
      <c r="I1062" s="31" t="str">
        <f t="shared" si="1398"/>
        <v>10570069</v>
      </c>
      <c r="J1062" s="30"/>
      <c r="K1062" s="42" t="s">
        <v>30455</v>
      </c>
      <c r="L1062" s="65" t="s">
        <v>36852</v>
      </c>
      <c r="M1062" s="29" t="s">
        <v>33969</v>
      </c>
      <c r="N1062" s="51" t="str">
        <f>VLOOKUP(M1062,'BMC Master'!$C$3:$E$100,3,0)</f>
        <v>1057</v>
      </c>
      <c r="O1062" s="7" t="s">
        <v>5674</v>
      </c>
      <c r="P1062" s="9">
        <v>37775</v>
      </c>
      <c r="Q1062" s="7" t="s">
        <v>1291</v>
      </c>
      <c r="R1062" s="29">
        <v>8102220264</v>
      </c>
      <c r="S1062" s="38" t="s">
        <v>36858</v>
      </c>
      <c r="T1062" s="7" t="s">
        <v>679</v>
      </c>
      <c r="U1062" s="7" t="s">
        <v>7180</v>
      </c>
      <c r="V1062" s="7" t="s">
        <v>32324</v>
      </c>
      <c r="W1062" s="7" t="s">
        <v>34671</v>
      </c>
      <c r="X1062" s="7" t="s">
        <v>33970</v>
      </c>
      <c r="Y1062" s="7" t="s">
        <v>34026</v>
      </c>
    </row>
    <row r="1063" spans="2:27" hidden="1" x14ac:dyDescent="0.25">
      <c r="B1063" s="7" t="s">
        <v>58</v>
      </c>
      <c r="C1063" s="30" t="s">
        <v>30609</v>
      </c>
      <c r="D1063" s="7" t="s">
        <v>36848</v>
      </c>
      <c r="E1063" s="9">
        <v>46197</v>
      </c>
      <c r="F1063" s="47" t="s">
        <v>26454</v>
      </c>
      <c r="G1063" s="30">
        <f t="shared" si="1396"/>
        <v>70</v>
      </c>
      <c r="H1063" s="30" t="str">
        <f t="shared" si="1397"/>
        <v>0070</v>
      </c>
      <c r="I1063" s="31" t="str">
        <f t="shared" si="1398"/>
        <v>10570070</v>
      </c>
      <c r="J1063" s="30"/>
      <c r="K1063" s="42" t="s">
        <v>30455</v>
      </c>
      <c r="L1063" s="65" t="s">
        <v>36853</v>
      </c>
      <c r="M1063" s="29" t="s">
        <v>33969</v>
      </c>
      <c r="N1063" s="51" t="str">
        <f>VLOOKUP(M1063,'BMC Master'!$C$3:$E$100,3,0)</f>
        <v>1057</v>
      </c>
      <c r="O1063" s="7" t="s">
        <v>32299</v>
      </c>
      <c r="P1063" s="9">
        <v>32509</v>
      </c>
      <c r="Q1063" s="7" t="s">
        <v>10372</v>
      </c>
      <c r="R1063" s="29">
        <v>8809749446</v>
      </c>
      <c r="S1063" s="38" t="s">
        <v>36859</v>
      </c>
      <c r="T1063" s="7" t="s">
        <v>36860</v>
      </c>
      <c r="U1063" s="7" t="s">
        <v>17703</v>
      </c>
      <c r="V1063" s="7" t="s">
        <v>34089</v>
      </c>
      <c r="W1063" s="7" t="s">
        <v>34025</v>
      </c>
      <c r="X1063" s="7" t="s">
        <v>33970</v>
      </c>
      <c r="Y1063" s="7" t="s">
        <v>34026</v>
      </c>
    </row>
    <row r="1064" spans="2:27" hidden="1" x14ac:dyDescent="0.25">
      <c r="B1064" s="7" t="s">
        <v>58</v>
      </c>
      <c r="C1064" s="30" t="s">
        <v>30609</v>
      </c>
      <c r="D1064" s="7" t="s">
        <v>36849</v>
      </c>
      <c r="E1064" s="9">
        <v>46197</v>
      </c>
      <c r="F1064" s="47" t="s">
        <v>26454</v>
      </c>
      <c r="G1064" s="30">
        <f t="shared" si="1396"/>
        <v>71</v>
      </c>
      <c r="H1064" s="30" t="str">
        <f t="shared" si="1397"/>
        <v>0071</v>
      </c>
      <c r="I1064" s="31" t="str">
        <f t="shared" si="1398"/>
        <v>10570071</v>
      </c>
      <c r="J1064" s="30"/>
      <c r="K1064" s="42" t="s">
        <v>30455</v>
      </c>
      <c r="L1064" s="65" t="s">
        <v>36853</v>
      </c>
      <c r="M1064" s="29" t="s">
        <v>33969</v>
      </c>
      <c r="N1064" s="51" t="str">
        <f>VLOOKUP(M1064,'BMC Master'!$C$3:$E$100,3,0)</f>
        <v>1057</v>
      </c>
      <c r="O1064" s="7" t="s">
        <v>1211</v>
      </c>
      <c r="P1064" s="9">
        <v>38431</v>
      </c>
      <c r="Q1064" s="7" t="s">
        <v>36861</v>
      </c>
      <c r="R1064" s="29">
        <v>7050729270</v>
      </c>
      <c r="S1064" s="38" t="s">
        <v>36862</v>
      </c>
      <c r="T1064" s="7" t="s">
        <v>952</v>
      </c>
      <c r="U1064" s="7" t="s">
        <v>17750</v>
      </c>
      <c r="V1064" s="7" t="s">
        <v>31992</v>
      </c>
      <c r="W1064" s="7" t="s">
        <v>34025</v>
      </c>
      <c r="X1064" s="7" t="s">
        <v>33970</v>
      </c>
      <c r="Y1064" s="7" t="s">
        <v>34026</v>
      </c>
    </row>
    <row r="1065" spans="2:27" hidden="1" x14ac:dyDescent="0.25">
      <c r="B1065" s="7" t="s">
        <v>58</v>
      </c>
      <c r="C1065" s="30" t="s">
        <v>30609</v>
      </c>
      <c r="D1065" s="7" t="s">
        <v>37196</v>
      </c>
      <c r="E1065" s="9">
        <v>46231</v>
      </c>
      <c r="F1065" s="47" t="s">
        <v>26454</v>
      </c>
      <c r="G1065" s="30">
        <f t="shared" ref="G1065:G1067" si="1399">IF(M1065=M1064,G1064+1,1)</f>
        <v>72</v>
      </c>
      <c r="H1065" s="30" t="str">
        <f t="shared" ref="H1065:H1067" si="1400">TEXT(G1065,"0000")</f>
        <v>0072</v>
      </c>
      <c r="I1065" s="31" t="str">
        <f t="shared" ref="I1065:I1067" si="1401">CONCATENATE(N1065,H1065)</f>
        <v>10570072</v>
      </c>
      <c r="J1065" s="30"/>
      <c r="K1065" s="42" t="s">
        <v>23380</v>
      </c>
      <c r="L1065" s="65" t="s">
        <v>37199</v>
      </c>
      <c r="M1065" s="29" t="s">
        <v>33969</v>
      </c>
      <c r="N1065" s="51" t="str">
        <f>VLOOKUP(M1065,'BMC Master'!$C$3:$E$100,3,0)</f>
        <v>1057</v>
      </c>
      <c r="O1065" s="7" t="s">
        <v>37201</v>
      </c>
      <c r="P1065" s="9">
        <v>33298</v>
      </c>
      <c r="Q1065" s="7" t="s">
        <v>37202</v>
      </c>
      <c r="R1065" s="29">
        <v>7542828831</v>
      </c>
      <c r="S1065" s="38" t="s">
        <v>37203</v>
      </c>
      <c r="T1065" s="7" t="s">
        <v>934</v>
      </c>
      <c r="U1065" s="7" t="s">
        <v>6698</v>
      </c>
      <c r="V1065" s="7" t="s">
        <v>30970</v>
      </c>
      <c r="W1065" s="7" t="s">
        <v>37204</v>
      </c>
      <c r="X1065" s="7" t="s">
        <v>33970</v>
      </c>
      <c r="Y1065" s="7" t="s">
        <v>34026</v>
      </c>
    </row>
    <row r="1066" spans="2:27" hidden="1" x14ac:dyDescent="0.25">
      <c r="B1066" s="7" t="s">
        <v>58</v>
      </c>
      <c r="C1066" s="30" t="s">
        <v>30609</v>
      </c>
      <c r="D1066" s="7" t="s">
        <v>37197</v>
      </c>
      <c r="E1066" s="9">
        <v>46231</v>
      </c>
      <c r="F1066" s="47" t="s">
        <v>26454</v>
      </c>
      <c r="G1066" s="30">
        <f t="shared" si="1399"/>
        <v>73</v>
      </c>
      <c r="H1066" s="30" t="str">
        <f t="shared" si="1400"/>
        <v>0073</v>
      </c>
      <c r="I1066" s="31" t="str">
        <f t="shared" si="1401"/>
        <v>10570073</v>
      </c>
      <c r="J1066" s="30"/>
      <c r="K1066" s="42" t="s">
        <v>23380</v>
      </c>
      <c r="L1066" s="65" t="s">
        <v>37200</v>
      </c>
      <c r="M1066" s="29" t="s">
        <v>33969</v>
      </c>
      <c r="N1066" s="51" t="str">
        <f>VLOOKUP(M1066,'BMC Master'!$C$3:$E$100,3,0)</f>
        <v>1057</v>
      </c>
      <c r="O1066" s="7" t="s">
        <v>37205</v>
      </c>
      <c r="P1066" s="9">
        <v>31322</v>
      </c>
      <c r="Q1066" s="7" t="s">
        <v>37206</v>
      </c>
      <c r="R1066" s="29">
        <v>9473135321</v>
      </c>
      <c r="S1066" s="38" t="s">
        <v>37207</v>
      </c>
      <c r="T1066" s="7" t="s">
        <v>679</v>
      </c>
      <c r="U1066" s="7" t="s">
        <v>34146</v>
      </c>
      <c r="V1066" s="7" t="s">
        <v>34147</v>
      </c>
      <c r="W1066" s="7" t="s">
        <v>37204</v>
      </c>
      <c r="X1066" s="7" t="s">
        <v>33970</v>
      </c>
      <c r="Y1066" s="7" t="s">
        <v>34026</v>
      </c>
    </row>
    <row r="1067" spans="2:27" hidden="1" x14ac:dyDescent="0.25">
      <c r="B1067" s="7" t="s">
        <v>58</v>
      </c>
      <c r="C1067" s="30" t="s">
        <v>30609</v>
      </c>
      <c r="D1067" s="7" t="s">
        <v>37198</v>
      </c>
      <c r="E1067" s="9">
        <v>46231</v>
      </c>
      <c r="F1067" s="47" t="s">
        <v>26454</v>
      </c>
      <c r="G1067" s="30">
        <f t="shared" si="1399"/>
        <v>74</v>
      </c>
      <c r="H1067" s="30" t="str">
        <f t="shared" si="1400"/>
        <v>0074</v>
      </c>
      <c r="I1067" s="31" t="str">
        <f t="shared" si="1401"/>
        <v>10570074</v>
      </c>
      <c r="J1067" s="30"/>
      <c r="K1067" s="42" t="s">
        <v>30455</v>
      </c>
      <c r="L1067" s="65" t="s">
        <v>37200</v>
      </c>
      <c r="M1067" s="29" t="s">
        <v>33969</v>
      </c>
      <c r="N1067" s="51" t="str">
        <f>VLOOKUP(M1067,'BMC Master'!$C$3:$E$100,3,0)</f>
        <v>1057</v>
      </c>
      <c r="O1067" s="7" t="s">
        <v>1067</v>
      </c>
      <c r="P1067" s="9">
        <v>33239</v>
      </c>
      <c r="Q1067" s="7" t="s">
        <v>37208</v>
      </c>
      <c r="R1067" s="29">
        <v>8676522092</v>
      </c>
      <c r="S1067" s="38" t="s">
        <v>37209</v>
      </c>
      <c r="T1067" s="7" t="s">
        <v>1224</v>
      </c>
      <c r="U1067" s="7" t="s">
        <v>35074</v>
      </c>
      <c r="V1067" s="7" t="s">
        <v>34147</v>
      </c>
      <c r="W1067" s="7" t="s">
        <v>37204</v>
      </c>
      <c r="X1067" s="7" t="s">
        <v>33970</v>
      </c>
      <c r="Y1067" s="7" t="s">
        <v>34026</v>
      </c>
    </row>
    <row r="1068" spans="2:27" hidden="1" x14ac:dyDescent="0.25">
      <c r="B1068" s="7" t="s">
        <v>58</v>
      </c>
      <c r="C1068" s="30" t="s">
        <v>30609</v>
      </c>
      <c r="D1068" s="7" t="s">
        <v>36991</v>
      </c>
      <c r="E1068" s="9">
        <v>46247</v>
      </c>
      <c r="F1068" s="47" t="s">
        <v>26454</v>
      </c>
      <c r="G1068" s="30">
        <f t="shared" ref="G1068" si="1402">IF(M1068=M1067,G1067+1,1)</f>
        <v>75</v>
      </c>
      <c r="H1068" s="30" t="str">
        <f t="shared" ref="H1068" si="1403">TEXT(G1068,"0000")</f>
        <v>0075</v>
      </c>
      <c r="I1068" s="31" t="str">
        <f t="shared" ref="I1068" si="1404">CONCATENATE(N1068,H1068)</f>
        <v>10570075</v>
      </c>
      <c r="J1068" s="30"/>
      <c r="K1068" s="42" t="s">
        <v>30455</v>
      </c>
      <c r="L1068" s="65" t="s">
        <v>37327</v>
      </c>
      <c r="M1068" s="29" t="s">
        <v>33969</v>
      </c>
      <c r="N1068" s="51" t="str">
        <f>VLOOKUP(M1068,'BMC Master'!$C$3:$E$100,3,0)</f>
        <v>1057</v>
      </c>
      <c r="O1068" s="7" t="s">
        <v>18521</v>
      </c>
      <c r="P1068" s="9">
        <v>29952</v>
      </c>
      <c r="Q1068" s="7" t="s">
        <v>37347</v>
      </c>
      <c r="R1068" s="29">
        <v>6299860256</v>
      </c>
      <c r="S1068" s="38" t="s">
        <v>37348</v>
      </c>
      <c r="T1068" s="7" t="s">
        <v>31969</v>
      </c>
      <c r="U1068" s="7" t="s">
        <v>17844</v>
      </c>
      <c r="V1068" s="7" t="s">
        <v>31992</v>
      </c>
      <c r="W1068" s="7" t="s">
        <v>37204</v>
      </c>
      <c r="X1068" s="7" t="s">
        <v>33970</v>
      </c>
      <c r="Y1068" s="7" t="s">
        <v>34026</v>
      </c>
    </row>
    <row r="1069" spans="2:27" hidden="1" x14ac:dyDescent="0.25">
      <c r="B1069" s="7" t="s">
        <v>58</v>
      </c>
      <c r="C1069" s="30" t="s">
        <v>30609</v>
      </c>
      <c r="D1069" s="7" t="s">
        <v>34187</v>
      </c>
      <c r="E1069" s="9">
        <v>45937</v>
      </c>
      <c r="F1069" s="47" t="s">
        <v>26454</v>
      </c>
      <c r="G1069" s="30">
        <f>IF(M1069=M1005,G1005+1,1)</f>
        <v>1</v>
      </c>
      <c r="H1069" s="30" t="str">
        <f t="shared" ref="H1069" si="1405">TEXT(G1069,"0000")</f>
        <v>0001</v>
      </c>
      <c r="I1069" s="31" t="str">
        <f t="shared" ref="I1069" si="1406">CONCATENATE(N1069,H1069)</f>
        <v>10580001</v>
      </c>
      <c r="J1069" s="30"/>
      <c r="K1069" s="42" t="s">
        <v>23380</v>
      </c>
      <c r="L1069" s="65" t="s">
        <v>34190</v>
      </c>
      <c r="M1069" s="29" t="s">
        <v>34186</v>
      </c>
      <c r="N1069" s="51" t="str">
        <f>VLOOKUP(M1069,'BMC Master'!$C$3:$E$100,3,0)</f>
        <v>1058</v>
      </c>
      <c r="O1069" s="7" t="s">
        <v>22368</v>
      </c>
      <c r="P1069" s="9">
        <v>26299</v>
      </c>
      <c r="Q1069" s="7" t="s">
        <v>34194</v>
      </c>
      <c r="R1069" s="29">
        <v>9631199989</v>
      </c>
      <c r="S1069" s="7" t="s">
        <v>34197</v>
      </c>
      <c r="T1069" s="7" t="s">
        <v>727</v>
      </c>
      <c r="U1069" s="7" t="s">
        <v>6266</v>
      </c>
      <c r="V1069" s="7" t="s">
        <v>31221</v>
      </c>
      <c r="W1069" s="7" t="s">
        <v>34202</v>
      </c>
      <c r="X1069" s="7" t="s">
        <v>34203</v>
      </c>
      <c r="Y1069" s="7" t="s">
        <v>34204</v>
      </c>
      <c r="AA1069" s="44" t="s">
        <v>34204</v>
      </c>
    </row>
    <row r="1070" spans="2:27" hidden="1" x14ac:dyDescent="0.25">
      <c r="B1070" s="7" t="s">
        <v>58</v>
      </c>
      <c r="C1070" s="30" t="s">
        <v>30609</v>
      </c>
      <c r="D1070" s="7" t="s">
        <v>34188</v>
      </c>
      <c r="E1070" s="9">
        <v>45937</v>
      </c>
      <c r="F1070" s="47" t="s">
        <v>26454</v>
      </c>
      <c r="G1070" s="30">
        <f t="shared" ref="G1070" si="1407">IF(M1070=M1069,G1069+1,1)</f>
        <v>2</v>
      </c>
      <c r="H1070" s="30" t="str">
        <f t="shared" ref="H1070:H1071" si="1408">TEXT(G1070,"0000")</f>
        <v>0002</v>
      </c>
      <c r="I1070" s="31" t="str">
        <f t="shared" ref="I1070:I1071" si="1409">CONCATENATE(N1070,H1070)</f>
        <v>10580002</v>
      </c>
      <c r="J1070" s="30"/>
      <c r="K1070" s="42" t="s">
        <v>23380</v>
      </c>
      <c r="L1070" s="65" t="s">
        <v>34191</v>
      </c>
      <c r="M1070" s="29" t="s">
        <v>34186</v>
      </c>
      <c r="N1070" s="51" t="str">
        <f>VLOOKUP(M1070,'BMC Master'!$C$3:$E$100,3,0)</f>
        <v>1058</v>
      </c>
      <c r="O1070" s="7" t="s">
        <v>713</v>
      </c>
      <c r="P1070" s="9">
        <v>35078</v>
      </c>
      <c r="Q1070" s="7" t="s">
        <v>34195</v>
      </c>
      <c r="R1070" s="29">
        <v>9507492526</v>
      </c>
      <c r="S1070" s="7" t="s">
        <v>34198</v>
      </c>
      <c r="T1070" s="7" t="s">
        <v>727</v>
      </c>
      <c r="U1070" s="7" t="s">
        <v>34199</v>
      </c>
      <c r="V1070" s="7" t="s">
        <v>30970</v>
      </c>
      <c r="W1070" s="7" t="s">
        <v>34202</v>
      </c>
      <c r="X1070" s="7" t="s">
        <v>34203</v>
      </c>
      <c r="Y1070" s="7" t="s">
        <v>34204</v>
      </c>
    </row>
    <row r="1071" spans="2:27" hidden="1" x14ac:dyDescent="0.25">
      <c r="B1071" s="7" t="s">
        <v>58</v>
      </c>
      <c r="C1071" s="30" t="s">
        <v>30609</v>
      </c>
      <c r="D1071" s="7" t="s">
        <v>34189</v>
      </c>
      <c r="E1071" s="9">
        <v>45937</v>
      </c>
      <c r="F1071" s="47" t="s">
        <v>26454</v>
      </c>
      <c r="G1071" s="30">
        <f>IF(M1071=M1070,G1070+1,1)</f>
        <v>3</v>
      </c>
      <c r="H1071" s="30" t="str">
        <f t="shared" si="1408"/>
        <v>0003</v>
      </c>
      <c r="I1071" s="31" t="str">
        <f t="shared" si="1409"/>
        <v>10580003</v>
      </c>
      <c r="J1071" s="30"/>
      <c r="K1071" s="42" t="s">
        <v>23380</v>
      </c>
      <c r="L1071" s="65" t="s">
        <v>34192</v>
      </c>
      <c r="M1071" s="29" t="s">
        <v>34186</v>
      </c>
      <c r="N1071" s="51" t="str">
        <f>VLOOKUP(M1071,'BMC Master'!$C$3:$E$100,3,0)</f>
        <v>1058</v>
      </c>
      <c r="O1071" s="7" t="s">
        <v>34193</v>
      </c>
      <c r="P1071" s="9">
        <v>33123</v>
      </c>
      <c r="Q1071" s="7" t="s">
        <v>34196</v>
      </c>
      <c r="R1071" s="29">
        <v>7766970292</v>
      </c>
      <c r="S1071" s="7" t="s">
        <v>34200</v>
      </c>
      <c r="T1071" s="7" t="s">
        <v>727</v>
      </c>
      <c r="U1071" s="7" t="s">
        <v>6262</v>
      </c>
      <c r="V1071" s="7" t="s">
        <v>34201</v>
      </c>
      <c r="W1071" s="7" t="s">
        <v>34202</v>
      </c>
      <c r="X1071" s="7" t="s">
        <v>34203</v>
      </c>
      <c r="Y1071" s="7" t="s">
        <v>34204</v>
      </c>
    </row>
    <row r="1072" spans="2:27" hidden="1" x14ac:dyDescent="0.25">
      <c r="B1072" s="7" t="s">
        <v>58</v>
      </c>
      <c r="C1072" s="30" t="s">
        <v>30609</v>
      </c>
      <c r="D1072" s="7" t="s">
        <v>34289</v>
      </c>
      <c r="E1072" s="9">
        <v>45961</v>
      </c>
      <c r="F1072" s="47" t="s">
        <v>26454</v>
      </c>
      <c r="G1072" s="30">
        <f>IF(M1072=M1071,G1071+1,1)</f>
        <v>4</v>
      </c>
      <c r="H1072" s="30" t="str">
        <f t="shared" ref="H1072" si="1410">TEXT(G1072,"0000")</f>
        <v>0004</v>
      </c>
      <c r="I1072" s="31" t="str">
        <f t="shared" ref="I1072" si="1411">CONCATENATE(N1072,H1072)</f>
        <v>10580004</v>
      </c>
      <c r="J1072" s="30"/>
      <c r="K1072" s="42" t="s">
        <v>23380</v>
      </c>
      <c r="L1072" s="65" t="s">
        <v>34290</v>
      </c>
      <c r="M1072" s="29" t="s">
        <v>34186</v>
      </c>
      <c r="N1072" s="51" t="str">
        <f>VLOOKUP(M1072,'BMC Master'!$C$3:$E$100,3,0)</f>
        <v>1058</v>
      </c>
      <c r="O1072" s="7" t="s">
        <v>34291</v>
      </c>
      <c r="P1072" s="9">
        <v>29952</v>
      </c>
      <c r="Q1072" s="7" t="s">
        <v>34292</v>
      </c>
      <c r="R1072" s="29">
        <v>7973104552</v>
      </c>
      <c r="S1072" s="7" t="s">
        <v>34293</v>
      </c>
      <c r="T1072" s="7" t="s">
        <v>727</v>
      </c>
      <c r="U1072" s="7" t="s">
        <v>6262</v>
      </c>
      <c r="V1072" s="7" t="s">
        <v>32413</v>
      </c>
      <c r="W1072" s="7" t="s">
        <v>34202</v>
      </c>
      <c r="X1072" s="7" t="s">
        <v>34203</v>
      </c>
      <c r="Y1072" s="7" t="s">
        <v>34204</v>
      </c>
    </row>
    <row r="1073" spans="2:25" hidden="1" x14ac:dyDescent="0.25">
      <c r="B1073" s="7" t="s">
        <v>58</v>
      </c>
      <c r="C1073" s="30" t="s">
        <v>30609</v>
      </c>
      <c r="D1073" s="7" t="s">
        <v>34466</v>
      </c>
      <c r="E1073" s="9">
        <v>45980</v>
      </c>
      <c r="F1073" s="47" t="s">
        <v>26454</v>
      </c>
      <c r="G1073" s="30">
        <f>IF(M1073=M1072,G1072+1,1)</f>
        <v>5</v>
      </c>
      <c r="H1073" s="30" t="str">
        <f t="shared" ref="H1073" si="1412">TEXT(G1073,"0000")</f>
        <v>0005</v>
      </c>
      <c r="I1073" s="31" t="str">
        <f t="shared" ref="I1073" si="1413">CONCATENATE(N1073,H1073)</f>
        <v>10580005</v>
      </c>
      <c r="J1073" s="30"/>
      <c r="K1073" s="42" t="s">
        <v>23380</v>
      </c>
      <c r="L1073" s="65" t="s">
        <v>34467</v>
      </c>
      <c r="M1073" s="29" t="s">
        <v>34186</v>
      </c>
      <c r="N1073" s="51" t="str">
        <f>VLOOKUP(M1073,'BMC Master'!$C$3:$E$100,3,0)</f>
        <v>1058</v>
      </c>
      <c r="O1073" s="7" t="s">
        <v>8890</v>
      </c>
      <c r="P1073" s="9">
        <v>34700</v>
      </c>
      <c r="Q1073" s="7" t="s">
        <v>10367</v>
      </c>
      <c r="R1073" s="29">
        <v>8051942811</v>
      </c>
      <c r="S1073" s="7" t="s">
        <v>34468</v>
      </c>
      <c r="T1073" s="7" t="s">
        <v>727</v>
      </c>
      <c r="U1073" s="7" t="s">
        <v>6262</v>
      </c>
      <c r="V1073" s="7" t="s">
        <v>31221</v>
      </c>
      <c r="W1073" s="7" t="s">
        <v>34202</v>
      </c>
      <c r="X1073" s="7" t="s">
        <v>34203</v>
      </c>
      <c r="Y1073" s="7" t="s">
        <v>34204</v>
      </c>
    </row>
    <row r="1074" spans="2:25" hidden="1" x14ac:dyDescent="0.25">
      <c r="B1074" s="7" t="s">
        <v>58</v>
      </c>
      <c r="C1074" s="30" t="s">
        <v>30609</v>
      </c>
      <c r="D1074" s="7" t="s">
        <v>34500</v>
      </c>
      <c r="E1074" s="9">
        <v>45986</v>
      </c>
      <c r="F1074" s="47" t="s">
        <v>26454</v>
      </c>
      <c r="G1074" s="30">
        <f t="shared" ref="G1074:G1075" si="1414">IF(M1074=M1073,G1073+1,1)</f>
        <v>6</v>
      </c>
      <c r="H1074" s="30" t="str">
        <f t="shared" ref="H1074:H1075" si="1415">TEXT(G1074,"0000")</f>
        <v>0006</v>
      </c>
      <c r="I1074" s="31" t="str">
        <f t="shared" ref="I1074:I1075" si="1416">CONCATENATE(N1074,H1074)</f>
        <v>10580006</v>
      </c>
      <c r="J1074" s="30"/>
      <c r="K1074" s="42" t="s">
        <v>23380</v>
      </c>
      <c r="L1074" s="65" t="s">
        <v>34502</v>
      </c>
      <c r="M1074" s="29" t="s">
        <v>34186</v>
      </c>
      <c r="N1074" s="51" t="str">
        <f>VLOOKUP(M1074,'BMC Master'!$C$3:$E$100,3,0)</f>
        <v>1058</v>
      </c>
      <c r="O1074" s="7" t="s">
        <v>2357</v>
      </c>
      <c r="P1074" s="9">
        <v>35431</v>
      </c>
      <c r="Q1074" s="7" t="s">
        <v>34505</v>
      </c>
      <c r="R1074" s="29">
        <v>7482902876</v>
      </c>
      <c r="S1074" s="7" t="s">
        <v>34506</v>
      </c>
      <c r="T1074" s="7" t="s">
        <v>934</v>
      </c>
      <c r="U1074" s="7" t="s">
        <v>31244</v>
      </c>
      <c r="V1074" s="7" t="s">
        <v>34507</v>
      </c>
      <c r="W1074" s="7" t="s">
        <v>34202</v>
      </c>
      <c r="X1074" s="7" t="s">
        <v>34203</v>
      </c>
      <c r="Y1074" s="7" t="s">
        <v>34204</v>
      </c>
    </row>
    <row r="1075" spans="2:25" hidden="1" x14ac:dyDescent="0.25">
      <c r="B1075" s="7" t="s">
        <v>58</v>
      </c>
      <c r="C1075" s="30" t="s">
        <v>30609</v>
      </c>
      <c r="D1075" s="7" t="s">
        <v>34501</v>
      </c>
      <c r="E1075" s="9">
        <v>45986</v>
      </c>
      <c r="F1075" s="47" t="s">
        <v>26454</v>
      </c>
      <c r="G1075" s="30">
        <f t="shared" si="1414"/>
        <v>7</v>
      </c>
      <c r="H1075" s="30" t="str">
        <f t="shared" si="1415"/>
        <v>0007</v>
      </c>
      <c r="I1075" s="31" t="str">
        <f t="shared" si="1416"/>
        <v>10580007</v>
      </c>
      <c r="J1075" s="30"/>
      <c r="K1075" s="42" t="s">
        <v>23380</v>
      </c>
      <c r="L1075" s="65" t="s">
        <v>34503</v>
      </c>
      <c r="M1075" s="29" t="s">
        <v>34186</v>
      </c>
      <c r="N1075" s="51" t="str">
        <f>VLOOKUP(M1075,'BMC Master'!$C$3:$E$100,3,0)</f>
        <v>1058</v>
      </c>
      <c r="O1075" s="7" t="s">
        <v>34504</v>
      </c>
      <c r="P1075" s="9">
        <v>35504</v>
      </c>
      <c r="Q1075" s="7" t="s">
        <v>31005</v>
      </c>
      <c r="R1075" s="29">
        <v>7050424804</v>
      </c>
      <c r="S1075" s="7" t="s">
        <v>34509</v>
      </c>
      <c r="T1075" s="7" t="s">
        <v>679</v>
      </c>
      <c r="U1075" s="7" t="s">
        <v>6262</v>
      </c>
      <c r="V1075" s="7" t="s">
        <v>34508</v>
      </c>
      <c r="W1075" s="7" t="s">
        <v>34202</v>
      </c>
      <c r="X1075" s="7" t="s">
        <v>34203</v>
      </c>
      <c r="Y1075" s="7" t="s">
        <v>34204</v>
      </c>
    </row>
    <row r="1076" spans="2:25" hidden="1" x14ac:dyDescent="0.25">
      <c r="B1076" s="7" t="s">
        <v>58</v>
      </c>
      <c r="C1076" s="30" t="s">
        <v>30609</v>
      </c>
      <c r="D1076" s="7" t="s">
        <v>34620</v>
      </c>
      <c r="E1076" s="9">
        <v>46003</v>
      </c>
      <c r="F1076" s="47" t="s">
        <v>26454</v>
      </c>
      <c r="G1076" s="30">
        <f t="shared" ref="G1076:G1077" si="1417">IF(M1076=M1075,G1075+1,1)</f>
        <v>8</v>
      </c>
      <c r="H1076" s="30" t="str">
        <f t="shared" ref="H1076:H1077" si="1418">TEXT(G1076,"0000")</f>
        <v>0008</v>
      </c>
      <c r="I1076" s="31" t="str">
        <f t="shared" ref="I1076:I1077" si="1419">CONCATENATE(N1076,H1076)</f>
        <v>10580008</v>
      </c>
      <c r="J1076" s="30"/>
      <c r="K1076" s="42" t="s">
        <v>23380</v>
      </c>
      <c r="L1076" s="65" t="s">
        <v>34622</v>
      </c>
      <c r="M1076" s="29" t="s">
        <v>34186</v>
      </c>
      <c r="N1076" s="51" t="str">
        <f>VLOOKUP(M1076,'BMC Master'!$C$3:$E$100,3,0)</f>
        <v>1058</v>
      </c>
      <c r="O1076" s="7" t="s">
        <v>34624</v>
      </c>
      <c r="P1076" s="9">
        <v>33970</v>
      </c>
      <c r="Q1076" s="7" t="s">
        <v>34626</v>
      </c>
      <c r="R1076" s="29">
        <v>9508719432</v>
      </c>
      <c r="S1076" s="7" t="s">
        <v>34627</v>
      </c>
      <c r="T1076" s="7" t="s">
        <v>679</v>
      </c>
      <c r="U1076" s="7" t="s">
        <v>6266</v>
      </c>
      <c r="V1076" s="7" t="s">
        <v>34628</v>
      </c>
      <c r="W1076" s="7" t="s">
        <v>34202</v>
      </c>
      <c r="X1076" s="7" t="s">
        <v>34203</v>
      </c>
      <c r="Y1076" s="7" t="s">
        <v>34204</v>
      </c>
    </row>
    <row r="1077" spans="2:25" hidden="1" x14ac:dyDescent="0.25">
      <c r="B1077" s="7" t="s">
        <v>58</v>
      </c>
      <c r="C1077" s="30" t="s">
        <v>30609</v>
      </c>
      <c r="D1077" s="7" t="s">
        <v>34621</v>
      </c>
      <c r="E1077" s="9">
        <v>46003</v>
      </c>
      <c r="F1077" s="47" t="s">
        <v>26454</v>
      </c>
      <c r="G1077" s="30">
        <f t="shared" si="1417"/>
        <v>9</v>
      </c>
      <c r="H1077" s="30" t="str">
        <f t="shared" si="1418"/>
        <v>0009</v>
      </c>
      <c r="I1077" s="31" t="str">
        <f t="shared" si="1419"/>
        <v>10580009</v>
      </c>
      <c r="J1077" s="30"/>
      <c r="K1077" s="42" t="s">
        <v>23380</v>
      </c>
      <c r="L1077" s="65" t="s">
        <v>34623</v>
      </c>
      <c r="M1077" s="29" t="s">
        <v>34186</v>
      </c>
      <c r="N1077" s="51" t="str">
        <f>VLOOKUP(M1077,'BMC Master'!$C$3:$E$100,3,0)</f>
        <v>1058</v>
      </c>
      <c r="O1077" s="7" t="s">
        <v>34625</v>
      </c>
      <c r="P1077" s="9">
        <v>37660</v>
      </c>
      <c r="Q1077" s="7" t="s">
        <v>3588</v>
      </c>
      <c r="R1077" s="29">
        <v>9771015634</v>
      </c>
      <c r="S1077" s="7" t="s">
        <v>34629</v>
      </c>
      <c r="T1077" s="7" t="s">
        <v>31969</v>
      </c>
      <c r="U1077" s="7" t="s">
        <v>26452</v>
      </c>
      <c r="V1077" s="7" t="s">
        <v>34201</v>
      </c>
      <c r="W1077" s="7" t="s">
        <v>34202</v>
      </c>
      <c r="X1077" s="7" t="s">
        <v>34203</v>
      </c>
      <c r="Y1077" s="7" t="s">
        <v>34204</v>
      </c>
    </row>
    <row r="1078" spans="2:25" hidden="1" x14ac:dyDescent="0.25">
      <c r="B1078" s="7" t="s">
        <v>58</v>
      </c>
      <c r="C1078" s="30" t="s">
        <v>30609</v>
      </c>
      <c r="D1078" s="7" t="s">
        <v>34728</v>
      </c>
      <c r="E1078" s="9">
        <v>46014</v>
      </c>
      <c r="F1078" s="47" t="s">
        <v>26454</v>
      </c>
      <c r="G1078" s="30">
        <f t="shared" ref="G1078:G1080" si="1420">IF(M1078=M1077,G1077+1,1)</f>
        <v>10</v>
      </c>
      <c r="H1078" s="30" t="str">
        <f t="shared" ref="H1078:H1080" si="1421">TEXT(G1078,"0000")</f>
        <v>0010</v>
      </c>
      <c r="I1078" s="31" t="str">
        <f t="shared" ref="I1078:I1080" si="1422">CONCATENATE(N1078,H1078)</f>
        <v>10580010</v>
      </c>
      <c r="J1078" s="30"/>
      <c r="K1078" s="42" t="s">
        <v>23380</v>
      </c>
      <c r="L1078" s="65" t="s">
        <v>34731</v>
      </c>
      <c r="M1078" s="29" t="s">
        <v>34186</v>
      </c>
      <c r="N1078" s="51" t="str">
        <f>VLOOKUP(M1078,'BMC Master'!$C$3:$E$100,3,0)</f>
        <v>1058</v>
      </c>
      <c r="O1078" s="7" t="s">
        <v>34734</v>
      </c>
      <c r="P1078" s="9">
        <v>38442</v>
      </c>
      <c r="Q1078" s="7" t="s">
        <v>34736</v>
      </c>
      <c r="R1078" s="29">
        <v>9798786951</v>
      </c>
      <c r="S1078" s="7" t="s">
        <v>34739</v>
      </c>
      <c r="T1078" s="7" t="s">
        <v>679</v>
      </c>
      <c r="U1078" s="7" t="s">
        <v>6266</v>
      </c>
      <c r="V1078" s="7" t="s">
        <v>34740</v>
      </c>
      <c r="W1078" s="7" t="s">
        <v>34202</v>
      </c>
      <c r="X1078" s="7" t="s">
        <v>34203</v>
      </c>
      <c r="Y1078" s="7" t="s">
        <v>34204</v>
      </c>
    </row>
    <row r="1079" spans="2:25" hidden="1" x14ac:dyDescent="0.25">
      <c r="B1079" s="7" t="s">
        <v>58</v>
      </c>
      <c r="C1079" s="30" t="s">
        <v>30609</v>
      </c>
      <c r="D1079" s="7" t="s">
        <v>34729</v>
      </c>
      <c r="E1079" s="9">
        <v>46014</v>
      </c>
      <c r="F1079" s="47" t="s">
        <v>26454</v>
      </c>
      <c r="G1079" s="30">
        <f t="shared" si="1420"/>
        <v>11</v>
      </c>
      <c r="H1079" s="30" t="str">
        <f t="shared" si="1421"/>
        <v>0011</v>
      </c>
      <c r="I1079" s="31" t="str">
        <f t="shared" si="1422"/>
        <v>10580011</v>
      </c>
      <c r="J1079" s="30"/>
      <c r="K1079" s="42" t="s">
        <v>23380</v>
      </c>
      <c r="L1079" s="65" t="s">
        <v>34732</v>
      </c>
      <c r="M1079" s="29" t="s">
        <v>34186</v>
      </c>
      <c r="N1079" s="51" t="str">
        <f>VLOOKUP(M1079,'BMC Master'!$C$3:$E$100,3,0)</f>
        <v>1058</v>
      </c>
      <c r="O1079" s="7" t="s">
        <v>34735</v>
      </c>
      <c r="P1079" s="9">
        <v>35069</v>
      </c>
      <c r="Q1079" s="7" t="s">
        <v>34737</v>
      </c>
      <c r="R1079" s="29">
        <v>9709345812</v>
      </c>
      <c r="S1079" s="7" t="s">
        <v>34741</v>
      </c>
      <c r="T1079" s="7" t="s">
        <v>679</v>
      </c>
      <c r="U1079" s="7" t="s">
        <v>6266</v>
      </c>
      <c r="V1079" s="7" t="s">
        <v>32413</v>
      </c>
      <c r="W1079" s="7" t="s">
        <v>34202</v>
      </c>
      <c r="X1079" s="7" t="s">
        <v>34203</v>
      </c>
      <c r="Y1079" s="7" t="s">
        <v>34204</v>
      </c>
    </row>
    <row r="1080" spans="2:25" hidden="1" x14ac:dyDescent="0.25">
      <c r="B1080" s="7" t="s">
        <v>58</v>
      </c>
      <c r="C1080" s="30" t="s">
        <v>30609</v>
      </c>
      <c r="D1080" s="7" t="s">
        <v>34730</v>
      </c>
      <c r="E1080" s="9">
        <v>46014</v>
      </c>
      <c r="F1080" s="47" t="s">
        <v>26454</v>
      </c>
      <c r="G1080" s="30">
        <f t="shared" si="1420"/>
        <v>12</v>
      </c>
      <c r="H1080" s="30" t="str">
        <f t="shared" si="1421"/>
        <v>0012</v>
      </c>
      <c r="I1080" s="31" t="str">
        <f t="shared" si="1422"/>
        <v>10580012</v>
      </c>
      <c r="J1080" s="30"/>
      <c r="K1080" s="42" t="s">
        <v>23380</v>
      </c>
      <c r="L1080" s="65" t="s">
        <v>34733</v>
      </c>
      <c r="M1080" s="29" t="s">
        <v>34186</v>
      </c>
      <c r="N1080" s="51" t="str">
        <f>VLOOKUP(M1080,'BMC Master'!$C$3:$E$100,3,0)</f>
        <v>1058</v>
      </c>
      <c r="O1080" s="7" t="s">
        <v>8719</v>
      </c>
      <c r="P1080" s="9">
        <v>37177</v>
      </c>
      <c r="Q1080" s="7" t="s">
        <v>34738</v>
      </c>
      <c r="R1080" s="29">
        <v>9693609807</v>
      </c>
      <c r="S1080" s="7" t="s">
        <v>34742</v>
      </c>
      <c r="T1080" s="7" t="s">
        <v>679</v>
      </c>
      <c r="U1080" s="7" t="s">
        <v>6266</v>
      </c>
      <c r="V1080" s="7" t="s">
        <v>34743</v>
      </c>
      <c r="W1080" s="7" t="s">
        <v>34202</v>
      </c>
      <c r="X1080" s="7" t="s">
        <v>34203</v>
      </c>
      <c r="Y1080" s="7" t="s">
        <v>34204</v>
      </c>
    </row>
    <row r="1081" spans="2:25" hidden="1" x14ac:dyDescent="0.25">
      <c r="B1081" s="7" t="s">
        <v>58</v>
      </c>
      <c r="C1081" s="30" t="s">
        <v>30609</v>
      </c>
      <c r="D1081" s="7" t="s">
        <v>34959</v>
      </c>
      <c r="E1081" s="9">
        <v>46030</v>
      </c>
      <c r="F1081" s="47" t="s">
        <v>26454</v>
      </c>
      <c r="G1081" s="30">
        <f t="shared" ref="G1081:G1087" si="1423">IF(M1081=M1080,G1080+1,1)</f>
        <v>13</v>
      </c>
      <c r="H1081" s="30" t="str">
        <f t="shared" ref="H1081:H1087" si="1424">TEXT(G1081,"0000")</f>
        <v>0013</v>
      </c>
      <c r="I1081" s="31" t="str">
        <f t="shared" ref="I1081:I1087" si="1425">CONCATENATE(N1081,H1081)</f>
        <v>10580013</v>
      </c>
      <c r="J1081" s="30"/>
      <c r="K1081" s="42" t="s">
        <v>30455</v>
      </c>
      <c r="L1081" s="65" t="s">
        <v>34965</v>
      </c>
      <c r="M1081" s="29" t="s">
        <v>34186</v>
      </c>
      <c r="N1081" s="51" t="str">
        <f>VLOOKUP(M1081,'BMC Master'!$C$3:$E$100,3,0)</f>
        <v>1058</v>
      </c>
      <c r="O1081" s="7" t="s">
        <v>34972</v>
      </c>
      <c r="P1081" s="9">
        <v>27395</v>
      </c>
      <c r="Q1081" s="7" t="s">
        <v>33919</v>
      </c>
      <c r="R1081" s="29">
        <v>7004326609</v>
      </c>
      <c r="S1081" s="7" t="s">
        <v>33923</v>
      </c>
      <c r="T1081" s="7" t="s">
        <v>679</v>
      </c>
      <c r="U1081" s="7" t="s">
        <v>6262</v>
      </c>
      <c r="V1081" s="7" t="s">
        <v>34979</v>
      </c>
      <c r="W1081" s="7" t="s">
        <v>34988</v>
      </c>
      <c r="X1081" s="7" t="s">
        <v>34203</v>
      </c>
      <c r="Y1081" s="7" t="s">
        <v>34204</v>
      </c>
    </row>
    <row r="1082" spans="2:25" hidden="1" x14ac:dyDescent="0.25">
      <c r="B1082" s="7" t="s">
        <v>58</v>
      </c>
      <c r="C1082" s="30" t="s">
        <v>30609</v>
      </c>
      <c r="D1082" s="7" t="s">
        <v>34960</v>
      </c>
      <c r="E1082" s="9">
        <v>46030</v>
      </c>
      <c r="F1082" s="47" t="s">
        <v>26454</v>
      </c>
      <c r="G1082" s="30">
        <f t="shared" si="1423"/>
        <v>14</v>
      </c>
      <c r="H1082" s="30" t="str">
        <f t="shared" si="1424"/>
        <v>0014</v>
      </c>
      <c r="I1082" s="31" t="str">
        <f t="shared" si="1425"/>
        <v>10580014</v>
      </c>
      <c r="J1082" s="30"/>
      <c r="K1082" s="42" t="s">
        <v>30455</v>
      </c>
      <c r="L1082" s="65" t="s">
        <v>34966</v>
      </c>
      <c r="M1082" s="29" t="s">
        <v>34186</v>
      </c>
      <c r="N1082" s="51" t="str">
        <f>VLOOKUP(M1082,'BMC Master'!$C$3:$E$100,3,0)</f>
        <v>1058</v>
      </c>
      <c r="O1082" s="7" t="s">
        <v>34973</v>
      </c>
      <c r="P1082" s="9">
        <v>32509</v>
      </c>
      <c r="Q1082" s="7" t="s">
        <v>34976</v>
      </c>
      <c r="R1082" s="29">
        <v>7631305779</v>
      </c>
      <c r="S1082" s="7" t="s">
        <v>34980</v>
      </c>
      <c r="T1082" s="7" t="s">
        <v>679</v>
      </c>
      <c r="U1082" s="7" t="s">
        <v>6262</v>
      </c>
      <c r="V1082" s="7" t="s">
        <v>32413</v>
      </c>
      <c r="W1082" s="7" t="s">
        <v>34988</v>
      </c>
      <c r="X1082" s="7" t="s">
        <v>34203</v>
      </c>
      <c r="Y1082" s="7" t="s">
        <v>34204</v>
      </c>
    </row>
    <row r="1083" spans="2:25" hidden="1" x14ac:dyDescent="0.25">
      <c r="B1083" s="7" t="s">
        <v>58</v>
      </c>
      <c r="C1083" s="30" t="s">
        <v>30609</v>
      </c>
      <c r="D1083" s="7" t="s">
        <v>706</v>
      </c>
      <c r="E1083" s="9">
        <v>46030</v>
      </c>
      <c r="F1083" s="47" t="s">
        <v>26454</v>
      </c>
      <c r="G1083" s="30">
        <f t="shared" si="1423"/>
        <v>15</v>
      </c>
      <c r="H1083" s="30" t="str">
        <f t="shared" si="1424"/>
        <v>0015</v>
      </c>
      <c r="I1083" s="31" t="str">
        <f t="shared" si="1425"/>
        <v>10580015</v>
      </c>
      <c r="J1083" s="30"/>
      <c r="K1083" s="42" t="s">
        <v>23380</v>
      </c>
      <c r="L1083" s="65" t="s">
        <v>34967</v>
      </c>
      <c r="M1083" s="29" t="s">
        <v>34186</v>
      </c>
      <c r="N1083" s="51" t="str">
        <f>VLOOKUP(M1083,'BMC Master'!$C$3:$E$100,3,0)</f>
        <v>1058</v>
      </c>
      <c r="O1083" s="7" t="s">
        <v>34974</v>
      </c>
      <c r="P1083" s="9">
        <v>30682</v>
      </c>
      <c r="Q1083" s="7" t="s">
        <v>34977</v>
      </c>
      <c r="R1083" s="29">
        <v>6005449960</v>
      </c>
      <c r="S1083" s="7" t="s">
        <v>34981</v>
      </c>
      <c r="T1083" s="7" t="s">
        <v>679</v>
      </c>
      <c r="U1083" s="7" t="s">
        <v>6262</v>
      </c>
      <c r="V1083" s="7" t="s">
        <v>32413</v>
      </c>
      <c r="W1083" s="7" t="s">
        <v>34988</v>
      </c>
      <c r="X1083" s="7" t="s">
        <v>34203</v>
      </c>
      <c r="Y1083" s="7" t="s">
        <v>34204</v>
      </c>
    </row>
    <row r="1084" spans="2:25" hidden="1" x14ac:dyDescent="0.25">
      <c r="B1084" s="7" t="s">
        <v>58</v>
      </c>
      <c r="C1084" s="30" t="s">
        <v>30609</v>
      </c>
      <c r="D1084" s="7" t="s">
        <v>34961</v>
      </c>
      <c r="E1084" s="9">
        <v>46030</v>
      </c>
      <c r="F1084" s="47" t="s">
        <v>26454</v>
      </c>
      <c r="G1084" s="30">
        <f t="shared" si="1423"/>
        <v>16</v>
      </c>
      <c r="H1084" s="30" t="str">
        <f t="shared" si="1424"/>
        <v>0016</v>
      </c>
      <c r="I1084" s="31" t="str">
        <f t="shared" si="1425"/>
        <v>10580016</v>
      </c>
      <c r="J1084" s="30"/>
      <c r="K1084" s="42" t="s">
        <v>30455</v>
      </c>
      <c r="L1084" s="65" t="s">
        <v>34968</v>
      </c>
      <c r="M1084" s="29" t="s">
        <v>34186</v>
      </c>
      <c r="N1084" s="51" t="str">
        <f>VLOOKUP(M1084,'BMC Master'!$C$3:$E$100,3,0)</f>
        <v>1058</v>
      </c>
      <c r="O1084" s="7" t="s">
        <v>31005</v>
      </c>
      <c r="P1084" s="9">
        <v>31413</v>
      </c>
      <c r="Q1084" s="7" t="s">
        <v>19692</v>
      </c>
      <c r="R1084" s="29">
        <v>9525906275</v>
      </c>
      <c r="S1084" s="7" t="s">
        <v>34982</v>
      </c>
      <c r="T1084" s="7" t="s">
        <v>679</v>
      </c>
      <c r="U1084" s="7" t="s">
        <v>6266</v>
      </c>
      <c r="V1084" s="7" t="s">
        <v>32413</v>
      </c>
      <c r="W1084" s="7" t="s">
        <v>34989</v>
      </c>
      <c r="X1084" s="7" t="s">
        <v>34203</v>
      </c>
      <c r="Y1084" s="7" t="s">
        <v>34204</v>
      </c>
    </row>
    <row r="1085" spans="2:25" hidden="1" x14ac:dyDescent="0.25">
      <c r="B1085" s="7" t="s">
        <v>58</v>
      </c>
      <c r="C1085" s="30" t="s">
        <v>30609</v>
      </c>
      <c r="D1085" s="7" t="s">
        <v>34962</v>
      </c>
      <c r="E1085" s="9">
        <v>46030</v>
      </c>
      <c r="F1085" s="47" t="s">
        <v>26454</v>
      </c>
      <c r="G1085" s="30">
        <f t="shared" si="1423"/>
        <v>17</v>
      </c>
      <c r="H1085" s="30" t="str">
        <f t="shared" si="1424"/>
        <v>0017</v>
      </c>
      <c r="I1085" s="31" t="str">
        <f t="shared" si="1425"/>
        <v>10580017</v>
      </c>
      <c r="J1085" s="30"/>
      <c r="K1085" s="42" t="s">
        <v>23380</v>
      </c>
      <c r="L1085" s="65" t="s">
        <v>34969</v>
      </c>
      <c r="M1085" s="29" t="s">
        <v>34186</v>
      </c>
      <c r="N1085" s="51" t="str">
        <f>VLOOKUP(M1085,'BMC Master'!$C$3:$E$100,3,0)</f>
        <v>1058</v>
      </c>
      <c r="O1085" s="7" t="s">
        <v>177</v>
      </c>
      <c r="P1085" s="9">
        <v>36963</v>
      </c>
      <c r="Q1085" s="7" t="s">
        <v>34978</v>
      </c>
      <c r="R1085" s="29">
        <v>7250238520</v>
      </c>
      <c r="S1085" s="7" t="s">
        <v>34983</v>
      </c>
      <c r="T1085" s="7" t="s">
        <v>679</v>
      </c>
      <c r="U1085" s="7" t="s">
        <v>6266</v>
      </c>
      <c r="V1085" s="7" t="s">
        <v>34984</v>
      </c>
      <c r="W1085" s="7" t="s">
        <v>34988</v>
      </c>
      <c r="X1085" s="7" t="s">
        <v>34203</v>
      </c>
      <c r="Y1085" s="7" t="s">
        <v>34204</v>
      </c>
    </row>
    <row r="1086" spans="2:25" hidden="1" x14ac:dyDescent="0.25">
      <c r="B1086" s="7" t="s">
        <v>58</v>
      </c>
      <c r="C1086" s="30" t="s">
        <v>30609</v>
      </c>
      <c r="D1086" s="7" t="s">
        <v>34963</v>
      </c>
      <c r="E1086" s="9">
        <v>46030</v>
      </c>
      <c r="F1086" s="47" t="s">
        <v>26454</v>
      </c>
      <c r="G1086" s="30">
        <f t="shared" si="1423"/>
        <v>18</v>
      </c>
      <c r="H1086" s="30" t="str">
        <f t="shared" si="1424"/>
        <v>0018</v>
      </c>
      <c r="I1086" s="31" t="str">
        <f t="shared" si="1425"/>
        <v>10580018</v>
      </c>
      <c r="J1086" s="30"/>
      <c r="K1086" s="42" t="s">
        <v>23380</v>
      </c>
      <c r="L1086" s="65" t="s">
        <v>34970</v>
      </c>
      <c r="M1086" s="29" t="s">
        <v>34186</v>
      </c>
      <c r="N1086" s="51" t="str">
        <f>VLOOKUP(M1086,'BMC Master'!$C$3:$E$100,3,0)</f>
        <v>1058</v>
      </c>
      <c r="O1086" s="7" t="s">
        <v>34975</v>
      </c>
      <c r="P1086" s="9">
        <v>29952</v>
      </c>
      <c r="Q1086" s="7" t="s">
        <v>21946</v>
      </c>
      <c r="R1086" s="29">
        <v>9973066715</v>
      </c>
      <c r="S1086" s="7" t="s">
        <v>34985</v>
      </c>
      <c r="T1086" s="7" t="s">
        <v>679</v>
      </c>
      <c r="U1086" s="7" t="s">
        <v>6266</v>
      </c>
      <c r="V1086" s="7" t="s">
        <v>34979</v>
      </c>
      <c r="W1086" s="7" t="s">
        <v>34989</v>
      </c>
      <c r="X1086" s="7" t="s">
        <v>34203</v>
      </c>
      <c r="Y1086" s="7" t="s">
        <v>34204</v>
      </c>
    </row>
    <row r="1087" spans="2:25" hidden="1" x14ac:dyDescent="0.25">
      <c r="B1087" s="7" t="s">
        <v>58</v>
      </c>
      <c r="C1087" s="30" t="s">
        <v>30609</v>
      </c>
      <c r="D1087" s="7" t="s">
        <v>34964</v>
      </c>
      <c r="E1087" s="9">
        <v>46030</v>
      </c>
      <c r="F1087" s="47" t="s">
        <v>26454</v>
      </c>
      <c r="G1087" s="30">
        <f t="shared" si="1423"/>
        <v>19</v>
      </c>
      <c r="H1087" s="30" t="str">
        <f t="shared" si="1424"/>
        <v>0019</v>
      </c>
      <c r="I1087" s="31" t="str">
        <f t="shared" si="1425"/>
        <v>10580019</v>
      </c>
      <c r="J1087" s="30"/>
      <c r="K1087" s="42" t="s">
        <v>23380</v>
      </c>
      <c r="L1087" s="65" t="s">
        <v>34971</v>
      </c>
      <c r="M1087" s="29" t="s">
        <v>34186</v>
      </c>
      <c r="N1087" s="51" t="str">
        <f>VLOOKUP(M1087,'BMC Master'!$C$3:$E$100,3,0)</f>
        <v>1058</v>
      </c>
      <c r="O1087" s="7" t="s">
        <v>9172</v>
      </c>
      <c r="P1087" s="9">
        <v>29952</v>
      </c>
      <c r="Q1087" s="7" t="s">
        <v>30708</v>
      </c>
      <c r="R1087" s="29">
        <v>8051102195</v>
      </c>
      <c r="S1087" s="7" t="s">
        <v>34986</v>
      </c>
      <c r="T1087" s="7" t="s">
        <v>99</v>
      </c>
      <c r="U1087" s="7" t="s">
        <v>682</v>
      </c>
      <c r="V1087" s="7" t="s">
        <v>34987</v>
      </c>
      <c r="W1087" s="7" t="s">
        <v>34989</v>
      </c>
      <c r="X1087" s="7" t="s">
        <v>34203</v>
      </c>
      <c r="Y1087" s="7" t="s">
        <v>34204</v>
      </c>
    </row>
    <row r="1088" spans="2:25" hidden="1" x14ac:dyDescent="0.25">
      <c r="B1088" s="7" t="s">
        <v>58</v>
      </c>
      <c r="C1088" s="30" t="s">
        <v>30609</v>
      </c>
      <c r="D1088" s="7" t="s">
        <v>35367</v>
      </c>
      <c r="E1088" s="9">
        <v>46065</v>
      </c>
      <c r="F1088" s="47" t="s">
        <v>26454</v>
      </c>
      <c r="G1088" s="30">
        <f t="shared" ref="G1088:G1090" si="1426">IF(M1088=M1087,G1087+1,1)</f>
        <v>20</v>
      </c>
      <c r="H1088" s="30" t="str">
        <f t="shared" ref="H1088:H1090" si="1427">TEXT(G1088,"0000")</f>
        <v>0020</v>
      </c>
      <c r="I1088" s="31" t="str">
        <f t="shared" ref="I1088:I1090" si="1428">CONCATENATE(N1088,H1088)</f>
        <v>10580020</v>
      </c>
      <c r="J1088" s="30"/>
      <c r="K1088" s="42" t="s">
        <v>30455</v>
      </c>
      <c r="L1088" s="65" t="s">
        <v>35370</v>
      </c>
      <c r="M1088" s="29" t="s">
        <v>34186</v>
      </c>
      <c r="N1088" s="51" t="str">
        <f>VLOOKUP(M1088,'BMC Master'!$C$3:$E$100,3,0)</f>
        <v>1058</v>
      </c>
      <c r="O1088" s="7" t="s">
        <v>35373</v>
      </c>
      <c r="P1088" s="9">
        <v>38690</v>
      </c>
      <c r="Q1088" s="7" t="s">
        <v>35374</v>
      </c>
      <c r="R1088" s="29">
        <v>9102254382</v>
      </c>
      <c r="S1088" s="38" t="s">
        <v>35616</v>
      </c>
      <c r="T1088" s="7" t="s">
        <v>679</v>
      </c>
      <c r="U1088" s="7" t="s">
        <v>6266</v>
      </c>
      <c r="V1088" s="7" t="s">
        <v>35375</v>
      </c>
      <c r="W1088" s="7" t="s">
        <v>34989</v>
      </c>
      <c r="X1088" s="7" t="s">
        <v>34203</v>
      </c>
      <c r="Y1088" s="7" t="s">
        <v>34204</v>
      </c>
    </row>
    <row r="1089" spans="2:25" hidden="1" x14ac:dyDescent="0.25">
      <c r="B1089" s="7" t="s">
        <v>58</v>
      </c>
      <c r="C1089" s="30" t="s">
        <v>30609</v>
      </c>
      <c r="D1089" s="7" t="s">
        <v>35368</v>
      </c>
      <c r="E1089" s="9">
        <v>46065</v>
      </c>
      <c r="F1089" s="47" t="s">
        <v>26454</v>
      </c>
      <c r="G1089" s="30">
        <f t="shared" si="1426"/>
        <v>21</v>
      </c>
      <c r="H1089" s="30" t="str">
        <f t="shared" si="1427"/>
        <v>0021</v>
      </c>
      <c r="I1089" s="31" t="str">
        <f t="shared" si="1428"/>
        <v>10580021</v>
      </c>
      <c r="J1089" s="30"/>
      <c r="K1089" s="42" t="s">
        <v>30455</v>
      </c>
      <c r="L1089" s="65" t="s">
        <v>35371</v>
      </c>
      <c r="M1089" s="29" t="s">
        <v>34186</v>
      </c>
      <c r="N1089" s="51" t="str">
        <f>VLOOKUP(M1089,'BMC Master'!$C$3:$E$100,3,0)</f>
        <v>1058</v>
      </c>
      <c r="O1089" s="7" t="s">
        <v>1391</v>
      </c>
      <c r="P1089" s="9">
        <v>31217</v>
      </c>
      <c r="Q1089" s="7" t="s">
        <v>684</v>
      </c>
      <c r="R1089" s="29">
        <v>9006009328</v>
      </c>
      <c r="S1089" s="38" t="s">
        <v>5532</v>
      </c>
      <c r="T1089" s="7" t="s">
        <v>750</v>
      </c>
      <c r="U1089" s="7" t="s">
        <v>682</v>
      </c>
      <c r="V1089" s="7" t="s">
        <v>35376</v>
      </c>
      <c r="W1089" s="7" t="s">
        <v>34989</v>
      </c>
      <c r="X1089" s="7" t="s">
        <v>34203</v>
      </c>
      <c r="Y1089" s="7" t="s">
        <v>34204</v>
      </c>
    </row>
    <row r="1090" spans="2:25" hidden="1" x14ac:dyDescent="0.25">
      <c r="B1090" s="7" t="s">
        <v>58</v>
      </c>
      <c r="C1090" s="30" t="s">
        <v>30609</v>
      </c>
      <c r="D1090" s="7" t="s">
        <v>35369</v>
      </c>
      <c r="E1090" s="9">
        <v>46065</v>
      </c>
      <c r="F1090" s="47" t="s">
        <v>26454</v>
      </c>
      <c r="G1090" s="30">
        <f t="shared" si="1426"/>
        <v>22</v>
      </c>
      <c r="H1090" s="30" t="str">
        <f t="shared" si="1427"/>
        <v>0022</v>
      </c>
      <c r="I1090" s="31" t="str">
        <f t="shared" si="1428"/>
        <v>10580022</v>
      </c>
      <c r="J1090" s="30"/>
      <c r="K1090" s="42" t="s">
        <v>23380</v>
      </c>
      <c r="L1090" s="65" t="s">
        <v>35372</v>
      </c>
      <c r="M1090" s="29" t="s">
        <v>34186</v>
      </c>
      <c r="N1090" s="51" t="str">
        <f>VLOOKUP(M1090,'BMC Master'!$C$3:$E$100,3,0)</f>
        <v>1058</v>
      </c>
      <c r="O1090" s="7" t="s">
        <v>31174</v>
      </c>
      <c r="P1090" s="9">
        <v>21551</v>
      </c>
      <c r="Q1090" s="7" t="s">
        <v>35377</v>
      </c>
      <c r="R1090" s="29">
        <v>7858931529</v>
      </c>
      <c r="S1090" s="38" t="s">
        <v>35378</v>
      </c>
      <c r="T1090" s="7" t="s">
        <v>679</v>
      </c>
      <c r="U1090" s="7" t="s">
        <v>33921</v>
      </c>
      <c r="V1090" s="7" t="s">
        <v>34181</v>
      </c>
      <c r="W1090" s="7" t="s">
        <v>35379</v>
      </c>
      <c r="X1090" s="7" t="s">
        <v>34203</v>
      </c>
      <c r="Y1090" s="7" t="s">
        <v>34204</v>
      </c>
    </row>
    <row r="1091" spans="2:25" hidden="1" x14ac:dyDescent="0.25">
      <c r="B1091" s="7" t="s">
        <v>58</v>
      </c>
      <c r="C1091" s="30" t="s">
        <v>30609</v>
      </c>
      <c r="D1091" s="7" t="s">
        <v>35540</v>
      </c>
      <c r="E1091" s="9">
        <v>46073</v>
      </c>
      <c r="F1091" s="47" t="s">
        <v>26454</v>
      </c>
      <c r="G1091" s="30">
        <f t="shared" ref="G1091" si="1429">IF(M1091=M1090,G1090+1,1)</f>
        <v>23</v>
      </c>
      <c r="H1091" s="30" t="str">
        <f t="shared" ref="H1091" si="1430">TEXT(G1091,"0000")</f>
        <v>0023</v>
      </c>
      <c r="I1091" s="31" t="str">
        <f t="shared" ref="I1091" si="1431">CONCATENATE(N1091,H1091)</f>
        <v>10580023</v>
      </c>
      <c r="J1091" s="30"/>
      <c r="K1091" s="42" t="s">
        <v>30455</v>
      </c>
      <c r="L1091" s="65" t="s">
        <v>35541</v>
      </c>
      <c r="M1091" s="29" t="s">
        <v>34186</v>
      </c>
      <c r="N1091" s="51" t="str">
        <f>VLOOKUP(M1091,'BMC Master'!$C$3:$E$100,3,0)</f>
        <v>1058</v>
      </c>
      <c r="O1091" s="7" t="s">
        <v>2017</v>
      </c>
      <c r="P1091" s="9">
        <v>37113</v>
      </c>
      <c r="Q1091" s="7" t="s">
        <v>35542</v>
      </c>
      <c r="R1091" s="29">
        <v>7361024655</v>
      </c>
      <c r="S1091" s="38" t="s">
        <v>35543</v>
      </c>
      <c r="T1091" s="7" t="s">
        <v>679</v>
      </c>
      <c r="U1091" s="7" t="s">
        <v>6262</v>
      </c>
      <c r="V1091" s="7" t="s">
        <v>32413</v>
      </c>
      <c r="W1091" s="7" t="s">
        <v>35379</v>
      </c>
      <c r="X1091" s="7" t="s">
        <v>34203</v>
      </c>
      <c r="Y1091" s="7" t="s">
        <v>34204</v>
      </c>
    </row>
    <row r="1092" spans="2:25" hidden="1" x14ac:dyDescent="0.25">
      <c r="B1092" s="7" t="s">
        <v>58</v>
      </c>
      <c r="C1092" s="30" t="s">
        <v>30609</v>
      </c>
      <c r="D1092" s="7" t="s">
        <v>35890</v>
      </c>
      <c r="E1092" s="9">
        <v>46107</v>
      </c>
      <c r="F1092" s="47" t="s">
        <v>26454</v>
      </c>
      <c r="G1092" s="30">
        <f t="shared" ref="G1092:G1103" si="1432">IF(M1092=M1091,G1091+1,1)</f>
        <v>24</v>
      </c>
      <c r="H1092" s="30" t="str">
        <f t="shared" ref="H1092:H1103" si="1433">TEXT(G1092,"0000")</f>
        <v>0024</v>
      </c>
      <c r="I1092" s="31" t="str">
        <f t="shared" ref="I1092:I1103" si="1434">CONCATENATE(N1092,H1092)</f>
        <v>10580024</v>
      </c>
      <c r="J1092" s="30"/>
      <c r="K1092" s="42" t="s">
        <v>23380</v>
      </c>
      <c r="L1092" s="65" t="s">
        <v>35901</v>
      </c>
      <c r="M1092" s="29" t="s">
        <v>34186</v>
      </c>
      <c r="N1092" s="51" t="str">
        <f>VLOOKUP(M1092,'BMC Master'!$C$3:$E$100,3,0)</f>
        <v>1058</v>
      </c>
      <c r="O1092" s="7" t="s">
        <v>1407</v>
      </c>
      <c r="P1092" s="9">
        <v>30682</v>
      </c>
      <c r="Q1092" s="7" t="s">
        <v>35913</v>
      </c>
      <c r="R1092" s="29">
        <v>9304101215</v>
      </c>
      <c r="S1092" s="38" t="s">
        <v>35914</v>
      </c>
      <c r="T1092" s="7" t="s">
        <v>31969</v>
      </c>
      <c r="U1092" s="7" t="s">
        <v>26452</v>
      </c>
      <c r="V1092" s="7" t="s">
        <v>34181</v>
      </c>
      <c r="W1092" s="7" t="s">
        <v>35379</v>
      </c>
      <c r="X1092" s="7" t="s">
        <v>34203</v>
      </c>
      <c r="Y1092" s="7" t="s">
        <v>34204</v>
      </c>
    </row>
    <row r="1093" spans="2:25" hidden="1" x14ac:dyDescent="0.25">
      <c r="B1093" s="7" t="s">
        <v>58</v>
      </c>
      <c r="C1093" s="30" t="s">
        <v>30609</v>
      </c>
      <c r="D1093" s="7" t="s">
        <v>35891</v>
      </c>
      <c r="E1093" s="9">
        <v>46107</v>
      </c>
      <c r="F1093" s="47" t="s">
        <v>26454</v>
      </c>
      <c r="G1093" s="30">
        <f t="shared" si="1432"/>
        <v>25</v>
      </c>
      <c r="H1093" s="30" t="str">
        <f t="shared" si="1433"/>
        <v>0025</v>
      </c>
      <c r="I1093" s="31" t="str">
        <f t="shared" si="1434"/>
        <v>10580025</v>
      </c>
      <c r="J1093" s="30"/>
      <c r="K1093" s="42" t="s">
        <v>23380</v>
      </c>
      <c r="L1093" s="65" t="s">
        <v>35902</v>
      </c>
      <c r="M1093" s="29" t="s">
        <v>34186</v>
      </c>
      <c r="N1093" s="51" t="str">
        <f>VLOOKUP(M1093,'BMC Master'!$C$3:$E$100,3,0)</f>
        <v>1058</v>
      </c>
      <c r="O1093" s="7" t="s">
        <v>35915</v>
      </c>
      <c r="P1093" s="9">
        <v>29587</v>
      </c>
      <c r="Q1093" s="7" t="s">
        <v>7264</v>
      </c>
      <c r="R1093" s="29">
        <v>7481855053</v>
      </c>
      <c r="S1093" s="38" t="s">
        <v>35916</v>
      </c>
      <c r="T1093" s="7" t="s">
        <v>31267</v>
      </c>
      <c r="U1093" s="7" t="s">
        <v>927</v>
      </c>
      <c r="V1093" s="7" t="s">
        <v>34181</v>
      </c>
      <c r="W1093" s="7" t="s">
        <v>35379</v>
      </c>
      <c r="X1093" s="7" t="s">
        <v>34203</v>
      </c>
      <c r="Y1093" s="7" t="s">
        <v>34204</v>
      </c>
    </row>
    <row r="1094" spans="2:25" hidden="1" x14ac:dyDescent="0.25">
      <c r="B1094" s="7" t="s">
        <v>58</v>
      </c>
      <c r="C1094" s="30" t="s">
        <v>30609</v>
      </c>
      <c r="D1094" s="7" t="s">
        <v>35892</v>
      </c>
      <c r="E1094" s="9">
        <v>46107</v>
      </c>
      <c r="F1094" s="47" t="s">
        <v>26454</v>
      </c>
      <c r="G1094" s="30">
        <f t="shared" si="1432"/>
        <v>26</v>
      </c>
      <c r="H1094" s="30" t="str">
        <f t="shared" si="1433"/>
        <v>0026</v>
      </c>
      <c r="I1094" s="31" t="str">
        <f t="shared" si="1434"/>
        <v>10580026</v>
      </c>
      <c r="J1094" s="30"/>
      <c r="K1094" s="42" t="s">
        <v>23380</v>
      </c>
      <c r="L1094" s="65" t="s">
        <v>35903</v>
      </c>
      <c r="M1094" s="29" t="s">
        <v>34186</v>
      </c>
      <c r="N1094" s="51" t="str">
        <f>VLOOKUP(M1094,'BMC Master'!$C$3:$E$100,3,0)</f>
        <v>1058</v>
      </c>
      <c r="O1094" s="7" t="s">
        <v>35917</v>
      </c>
      <c r="P1094" s="9">
        <v>27395</v>
      </c>
      <c r="Q1094" s="7" t="s">
        <v>35918</v>
      </c>
      <c r="R1094" s="29">
        <v>8298716580</v>
      </c>
      <c r="S1094" s="38" t="s">
        <v>35968</v>
      </c>
      <c r="T1094" s="7" t="s">
        <v>679</v>
      </c>
      <c r="U1094" s="7" t="s">
        <v>680</v>
      </c>
      <c r="V1094" s="7" t="s">
        <v>35919</v>
      </c>
      <c r="W1094" s="7" t="s">
        <v>35379</v>
      </c>
      <c r="X1094" s="7" t="s">
        <v>34203</v>
      </c>
      <c r="Y1094" s="7" t="s">
        <v>34204</v>
      </c>
    </row>
    <row r="1095" spans="2:25" hidden="1" x14ac:dyDescent="0.25">
      <c r="B1095" s="7" t="s">
        <v>58</v>
      </c>
      <c r="C1095" s="30" t="s">
        <v>30609</v>
      </c>
      <c r="D1095" s="7" t="s">
        <v>35893</v>
      </c>
      <c r="E1095" s="9">
        <v>46107</v>
      </c>
      <c r="F1095" s="47" t="s">
        <v>26454</v>
      </c>
      <c r="G1095" s="30">
        <f t="shared" si="1432"/>
        <v>27</v>
      </c>
      <c r="H1095" s="30" t="str">
        <f t="shared" si="1433"/>
        <v>0027</v>
      </c>
      <c r="I1095" s="31" t="str">
        <f t="shared" si="1434"/>
        <v>10580027</v>
      </c>
      <c r="J1095" s="30"/>
      <c r="K1095" s="42" t="s">
        <v>23380</v>
      </c>
      <c r="L1095" s="65" t="s">
        <v>35904</v>
      </c>
      <c r="M1095" s="29" t="s">
        <v>34186</v>
      </c>
      <c r="N1095" s="51" t="str">
        <f>VLOOKUP(M1095,'BMC Master'!$C$3:$E$100,3,0)</f>
        <v>1058</v>
      </c>
      <c r="O1095" s="7" t="s">
        <v>35920</v>
      </c>
      <c r="P1095" s="9">
        <v>28491</v>
      </c>
      <c r="Q1095" s="7" t="s">
        <v>35921</v>
      </c>
      <c r="R1095" s="29">
        <v>7282974944</v>
      </c>
      <c r="S1095" s="38" t="s">
        <v>35969</v>
      </c>
      <c r="T1095" s="7" t="s">
        <v>679</v>
      </c>
      <c r="U1095" s="7" t="s">
        <v>6266</v>
      </c>
      <c r="V1095" s="7" t="s">
        <v>34181</v>
      </c>
      <c r="W1095" s="7" t="s">
        <v>35922</v>
      </c>
      <c r="X1095" s="7" t="s">
        <v>34203</v>
      </c>
      <c r="Y1095" s="7" t="s">
        <v>34204</v>
      </c>
    </row>
    <row r="1096" spans="2:25" hidden="1" x14ac:dyDescent="0.25">
      <c r="B1096" s="7" t="s">
        <v>58</v>
      </c>
      <c r="C1096" s="30" t="s">
        <v>30609</v>
      </c>
      <c r="D1096" s="7" t="s">
        <v>35894</v>
      </c>
      <c r="E1096" s="9">
        <v>46107</v>
      </c>
      <c r="F1096" s="47" t="s">
        <v>26454</v>
      </c>
      <c r="G1096" s="30">
        <f t="shared" si="1432"/>
        <v>28</v>
      </c>
      <c r="H1096" s="30" t="str">
        <f t="shared" si="1433"/>
        <v>0028</v>
      </c>
      <c r="I1096" s="31" t="str">
        <f t="shared" si="1434"/>
        <v>10580028</v>
      </c>
      <c r="J1096" s="30"/>
      <c r="K1096" s="42" t="s">
        <v>23380</v>
      </c>
      <c r="L1096" s="65" t="s">
        <v>35905</v>
      </c>
      <c r="M1096" s="29" t="s">
        <v>34186</v>
      </c>
      <c r="N1096" s="51" t="str">
        <f>VLOOKUP(M1096,'BMC Master'!$C$3:$E$100,3,0)</f>
        <v>1058</v>
      </c>
      <c r="O1096" s="7" t="s">
        <v>35923</v>
      </c>
      <c r="P1096" s="9">
        <v>38431</v>
      </c>
      <c r="Q1096" s="7" t="s">
        <v>35924</v>
      </c>
      <c r="R1096" s="29">
        <v>9065378028</v>
      </c>
      <c r="S1096" s="38" t="s">
        <v>35970</v>
      </c>
      <c r="T1096" s="7" t="s">
        <v>679</v>
      </c>
      <c r="U1096" s="7" t="s">
        <v>6262</v>
      </c>
      <c r="V1096" s="7" t="s">
        <v>35376</v>
      </c>
      <c r="W1096" s="7" t="s">
        <v>35925</v>
      </c>
      <c r="X1096" s="7" t="s">
        <v>34203</v>
      </c>
      <c r="Y1096" s="7" t="s">
        <v>34204</v>
      </c>
    </row>
    <row r="1097" spans="2:25" hidden="1" x14ac:dyDescent="0.25">
      <c r="B1097" s="7" t="s">
        <v>58</v>
      </c>
      <c r="C1097" s="30" t="s">
        <v>30609</v>
      </c>
      <c r="D1097" s="7" t="s">
        <v>34372</v>
      </c>
      <c r="E1097" s="9">
        <v>46107</v>
      </c>
      <c r="F1097" s="47" t="s">
        <v>26454</v>
      </c>
      <c r="G1097" s="30">
        <f t="shared" si="1432"/>
        <v>29</v>
      </c>
      <c r="H1097" s="30" t="str">
        <f t="shared" si="1433"/>
        <v>0029</v>
      </c>
      <c r="I1097" s="31" t="str">
        <f t="shared" si="1434"/>
        <v>10580029</v>
      </c>
      <c r="J1097" s="30"/>
      <c r="K1097" s="42" t="s">
        <v>23380</v>
      </c>
      <c r="L1097" s="65" t="s">
        <v>35906</v>
      </c>
      <c r="M1097" s="29" t="s">
        <v>34186</v>
      </c>
      <c r="N1097" s="51" t="str">
        <f>VLOOKUP(M1097,'BMC Master'!$C$3:$E$100,3,0)</f>
        <v>1058</v>
      </c>
      <c r="O1097" s="7" t="s">
        <v>35926</v>
      </c>
      <c r="P1097" s="9">
        <v>37687</v>
      </c>
      <c r="Q1097" s="7" t="s">
        <v>19614</v>
      </c>
      <c r="R1097" s="29">
        <v>9113436258</v>
      </c>
      <c r="S1097" s="38" t="s">
        <v>35971</v>
      </c>
      <c r="T1097" s="7" t="s">
        <v>679</v>
      </c>
      <c r="U1097" s="7" t="s">
        <v>33921</v>
      </c>
      <c r="V1097" s="7" t="s">
        <v>34181</v>
      </c>
      <c r="W1097" s="7" t="s">
        <v>35379</v>
      </c>
      <c r="X1097" s="7" t="s">
        <v>34203</v>
      </c>
      <c r="Y1097" s="7" t="s">
        <v>34204</v>
      </c>
    </row>
    <row r="1098" spans="2:25" hidden="1" x14ac:dyDescent="0.25">
      <c r="B1098" s="7" t="s">
        <v>58</v>
      </c>
      <c r="C1098" s="30" t="s">
        <v>30609</v>
      </c>
      <c r="D1098" s="7" t="s">
        <v>35895</v>
      </c>
      <c r="E1098" s="9">
        <v>46107</v>
      </c>
      <c r="F1098" s="47" t="s">
        <v>26454</v>
      </c>
      <c r="G1098" s="30">
        <f t="shared" si="1432"/>
        <v>30</v>
      </c>
      <c r="H1098" s="30" t="str">
        <f t="shared" si="1433"/>
        <v>0030</v>
      </c>
      <c r="I1098" s="31" t="str">
        <f t="shared" si="1434"/>
        <v>10580030</v>
      </c>
      <c r="J1098" s="30"/>
      <c r="K1098" s="42" t="s">
        <v>23380</v>
      </c>
      <c r="L1098" s="65" t="s">
        <v>35907</v>
      </c>
      <c r="M1098" s="29" t="s">
        <v>34186</v>
      </c>
      <c r="N1098" s="51" t="str">
        <f>VLOOKUP(M1098,'BMC Master'!$C$3:$E$100,3,0)</f>
        <v>1058</v>
      </c>
      <c r="O1098" s="7" t="s">
        <v>35927</v>
      </c>
      <c r="P1098" s="9">
        <v>30682</v>
      </c>
      <c r="Q1098" s="7" t="s">
        <v>35928</v>
      </c>
      <c r="R1098" s="29">
        <v>9570570723</v>
      </c>
      <c r="S1098" s="38" t="s">
        <v>35972</v>
      </c>
      <c r="T1098" s="7" t="s">
        <v>679</v>
      </c>
      <c r="U1098" s="7" t="s">
        <v>6262</v>
      </c>
      <c r="V1098" s="7" t="s">
        <v>35376</v>
      </c>
      <c r="W1098" s="7" t="s">
        <v>35925</v>
      </c>
      <c r="X1098" s="7" t="s">
        <v>34203</v>
      </c>
      <c r="Y1098" s="7" t="s">
        <v>34204</v>
      </c>
    </row>
    <row r="1099" spans="2:25" hidden="1" x14ac:dyDescent="0.25">
      <c r="B1099" s="7" t="s">
        <v>58</v>
      </c>
      <c r="C1099" s="30" t="s">
        <v>30609</v>
      </c>
      <c r="D1099" s="7" t="s">
        <v>35896</v>
      </c>
      <c r="E1099" s="9">
        <v>46107</v>
      </c>
      <c r="F1099" s="47" t="s">
        <v>26454</v>
      </c>
      <c r="G1099" s="30">
        <f t="shared" si="1432"/>
        <v>31</v>
      </c>
      <c r="H1099" s="30" t="str">
        <f t="shared" si="1433"/>
        <v>0031</v>
      </c>
      <c r="I1099" s="31" t="str">
        <f t="shared" si="1434"/>
        <v>10580031</v>
      </c>
      <c r="J1099" s="30"/>
      <c r="K1099" s="42" t="s">
        <v>30455</v>
      </c>
      <c r="L1099" s="65" t="s">
        <v>35908</v>
      </c>
      <c r="M1099" s="29" t="s">
        <v>34186</v>
      </c>
      <c r="N1099" s="51" t="str">
        <f>VLOOKUP(M1099,'BMC Master'!$C$3:$E$100,3,0)</f>
        <v>1058</v>
      </c>
      <c r="O1099" s="7" t="s">
        <v>35929</v>
      </c>
      <c r="P1099" s="9">
        <v>27760</v>
      </c>
      <c r="Q1099" s="7" t="s">
        <v>35930</v>
      </c>
      <c r="R1099" s="29">
        <v>8051559431</v>
      </c>
      <c r="S1099" s="38" t="s">
        <v>35931</v>
      </c>
      <c r="T1099" s="7" t="s">
        <v>35932</v>
      </c>
      <c r="U1099" s="7" t="s">
        <v>6283</v>
      </c>
      <c r="V1099" s="7" t="s">
        <v>35933</v>
      </c>
      <c r="W1099" s="7" t="s">
        <v>35379</v>
      </c>
      <c r="X1099" s="7" t="s">
        <v>34203</v>
      </c>
      <c r="Y1099" s="7" t="s">
        <v>34204</v>
      </c>
    </row>
    <row r="1100" spans="2:25" hidden="1" x14ac:dyDescent="0.25">
      <c r="B1100" s="7" t="s">
        <v>58</v>
      </c>
      <c r="C1100" s="30" t="s">
        <v>30609</v>
      </c>
      <c r="D1100" s="7" t="s">
        <v>35897</v>
      </c>
      <c r="E1100" s="9">
        <v>46107</v>
      </c>
      <c r="F1100" s="47" t="s">
        <v>26454</v>
      </c>
      <c r="G1100" s="30">
        <f t="shared" si="1432"/>
        <v>32</v>
      </c>
      <c r="H1100" s="30" t="str">
        <f t="shared" si="1433"/>
        <v>0032</v>
      </c>
      <c r="I1100" s="31" t="str">
        <f t="shared" si="1434"/>
        <v>10580032</v>
      </c>
      <c r="J1100" s="30"/>
      <c r="K1100" s="42" t="s">
        <v>30455</v>
      </c>
      <c r="L1100" s="65" t="s">
        <v>35909</v>
      </c>
      <c r="M1100" s="29" t="s">
        <v>34186</v>
      </c>
      <c r="N1100" s="51" t="str">
        <f>VLOOKUP(M1100,'BMC Master'!$C$3:$E$100,3,0)</f>
        <v>1058</v>
      </c>
      <c r="O1100" s="7" t="s">
        <v>1245</v>
      </c>
      <c r="P1100" s="9">
        <v>35098</v>
      </c>
      <c r="Q1100" s="7" t="s">
        <v>18187</v>
      </c>
      <c r="R1100" s="29">
        <v>7004098426</v>
      </c>
      <c r="S1100" s="38" t="s">
        <v>35973</v>
      </c>
      <c r="T1100" s="7" t="s">
        <v>679</v>
      </c>
      <c r="U1100" s="7" t="s">
        <v>31368</v>
      </c>
      <c r="V1100" s="7" t="s">
        <v>35934</v>
      </c>
      <c r="W1100" s="7" t="s">
        <v>6209</v>
      </c>
      <c r="X1100" s="7" t="s">
        <v>34203</v>
      </c>
      <c r="Y1100" s="7" t="s">
        <v>34204</v>
      </c>
    </row>
    <row r="1101" spans="2:25" hidden="1" x14ac:dyDescent="0.25">
      <c r="B1101" s="7" t="s">
        <v>58</v>
      </c>
      <c r="C1101" s="30" t="s">
        <v>30609</v>
      </c>
      <c r="D1101" s="7" t="s">
        <v>35898</v>
      </c>
      <c r="E1101" s="9">
        <v>46107</v>
      </c>
      <c r="F1101" s="47" t="s">
        <v>26454</v>
      </c>
      <c r="G1101" s="30">
        <f t="shared" si="1432"/>
        <v>33</v>
      </c>
      <c r="H1101" s="30" t="str">
        <f t="shared" si="1433"/>
        <v>0033</v>
      </c>
      <c r="I1101" s="31" t="str">
        <f t="shared" si="1434"/>
        <v>10580033</v>
      </c>
      <c r="J1101" s="30"/>
      <c r="K1101" s="42" t="s">
        <v>30455</v>
      </c>
      <c r="L1101" s="65" t="s">
        <v>35910</v>
      </c>
      <c r="M1101" s="29" t="s">
        <v>34186</v>
      </c>
      <c r="N1101" s="51" t="str">
        <f>VLOOKUP(M1101,'BMC Master'!$C$3:$E$100,3,0)</f>
        <v>1058</v>
      </c>
      <c r="O1101" s="7" t="s">
        <v>32205</v>
      </c>
      <c r="P1101" s="9">
        <v>31486</v>
      </c>
      <c r="Q1101" s="7" t="s">
        <v>35935</v>
      </c>
      <c r="R1101" s="29">
        <v>9709655554</v>
      </c>
      <c r="S1101" s="38" t="s">
        <v>35936</v>
      </c>
      <c r="T1101" s="7" t="s">
        <v>675</v>
      </c>
      <c r="U1101" s="7" t="s">
        <v>676</v>
      </c>
      <c r="V1101" s="7" t="s">
        <v>30970</v>
      </c>
      <c r="W1101" s="7" t="s">
        <v>35925</v>
      </c>
      <c r="X1101" s="7" t="s">
        <v>34203</v>
      </c>
      <c r="Y1101" s="7" t="s">
        <v>34204</v>
      </c>
    </row>
    <row r="1102" spans="2:25" hidden="1" x14ac:dyDescent="0.25">
      <c r="B1102" s="7" t="s">
        <v>58</v>
      </c>
      <c r="C1102" s="30" t="s">
        <v>30609</v>
      </c>
      <c r="D1102" s="7" t="s">
        <v>35899</v>
      </c>
      <c r="E1102" s="9">
        <v>46107</v>
      </c>
      <c r="F1102" s="47" t="s">
        <v>26454</v>
      </c>
      <c r="G1102" s="30">
        <f t="shared" si="1432"/>
        <v>34</v>
      </c>
      <c r="H1102" s="30" t="str">
        <f t="shared" si="1433"/>
        <v>0034</v>
      </c>
      <c r="I1102" s="31" t="str">
        <f t="shared" si="1434"/>
        <v>10580034</v>
      </c>
      <c r="J1102" s="30"/>
      <c r="K1102" s="42" t="s">
        <v>30455</v>
      </c>
      <c r="L1102" s="65" t="s">
        <v>35911</v>
      </c>
      <c r="M1102" s="29" t="s">
        <v>34186</v>
      </c>
      <c r="N1102" s="51" t="str">
        <f>VLOOKUP(M1102,'BMC Master'!$C$3:$E$100,3,0)</f>
        <v>1058</v>
      </c>
      <c r="O1102" s="7" t="s">
        <v>35937</v>
      </c>
      <c r="P1102" s="9">
        <v>23743</v>
      </c>
      <c r="Q1102" s="7" t="s">
        <v>35938</v>
      </c>
      <c r="R1102" s="29">
        <v>8307618939</v>
      </c>
      <c r="S1102" s="38" t="s">
        <v>35939</v>
      </c>
      <c r="T1102" s="7" t="s">
        <v>35932</v>
      </c>
      <c r="U1102" s="7" t="s">
        <v>682</v>
      </c>
      <c r="V1102" s="7" t="s">
        <v>34987</v>
      </c>
      <c r="W1102" s="7" t="s">
        <v>35831</v>
      </c>
      <c r="X1102" s="7" t="s">
        <v>34203</v>
      </c>
      <c r="Y1102" s="7" t="s">
        <v>34204</v>
      </c>
    </row>
    <row r="1103" spans="2:25" hidden="1" x14ac:dyDescent="0.25">
      <c r="B1103" s="7" t="s">
        <v>58</v>
      </c>
      <c r="C1103" s="30" t="s">
        <v>30609</v>
      </c>
      <c r="D1103" s="7" t="s">
        <v>35900</v>
      </c>
      <c r="E1103" s="9">
        <v>46107</v>
      </c>
      <c r="F1103" s="47" t="s">
        <v>26454</v>
      </c>
      <c r="G1103" s="30">
        <f t="shared" si="1432"/>
        <v>35</v>
      </c>
      <c r="H1103" s="30" t="str">
        <f t="shared" si="1433"/>
        <v>0035</v>
      </c>
      <c r="I1103" s="31" t="str">
        <f t="shared" si="1434"/>
        <v>10580035</v>
      </c>
      <c r="J1103" s="30"/>
      <c r="K1103" s="42" t="s">
        <v>30455</v>
      </c>
      <c r="L1103" s="65" t="s">
        <v>35912</v>
      </c>
      <c r="M1103" s="29" t="s">
        <v>34186</v>
      </c>
      <c r="N1103" s="51" t="str">
        <f>VLOOKUP(M1103,'BMC Master'!$C$3:$E$100,3,0)</f>
        <v>1058</v>
      </c>
      <c r="O1103" s="7" t="s">
        <v>178</v>
      </c>
      <c r="P1103" s="9">
        <v>32143</v>
      </c>
      <c r="Q1103" s="7" t="s">
        <v>35940</v>
      </c>
      <c r="R1103" s="29">
        <v>9534828133</v>
      </c>
      <c r="S1103" s="38" t="s">
        <v>35941</v>
      </c>
      <c r="T1103" s="7" t="s">
        <v>31639</v>
      </c>
      <c r="U1103" s="7" t="s">
        <v>747</v>
      </c>
      <c r="V1103" s="7" t="s">
        <v>35919</v>
      </c>
      <c r="W1103" s="7" t="s">
        <v>35925</v>
      </c>
      <c r="X1103" s="7" t="s">
        <v>34203</v>
      </c>
      <c r="Y1103" s="7" t="s">
        <v>34204</v>
      </c>
    </row>
    <row r="1104" spans="2:25" hidden="1" x14ac:dyDescent="0.25">
      <c r="B1104" s="7" t="s">
        <v>58</v>
      </c>
      <c r="C1104" s="30" t="s">
        <v>30609</v>
      </c>
      <c r="D1104" s="7" t="s">
        <v>37161</v>
      </c>
      <c r="E1104" s="9">
        <v>46226</v>
      </c>
      <c r="F1104" s="47" t="s">
        <v>26454</v>
      </c>
      <c r="G1104" s="30">
        <f t="shared" ref="G1104:G1107" si="1435">IF(M1104=M1103,G1103+1,1)</f>
        <v>36</v>
      </c>
      <c r="H1104" s="30" t="str">
        <f t="shared" ref="H1104:H1107" si="1436">TEXT(G1104,"0000")</f>
        <v>0036</v>
      </c>
      <c r="I1104" s="31" t="str">
        <f t="shared" ref="I1104:I1107" si="1437">CONCATENATE(N1104,H1104)</f>
        <v>10580036</v>
      </c>
      <c r="J1104" s="30"/>
      <c r="K1104" s="42" t="s">
        <v>23380</v>
      </c>
      <c r="L1104" s="65" t="s">
        <v>37165</v>
      </c>
      <c r="M1104" s="29" t="s">
        <v>34186</v>
      </c>
      <c r="N1104" s="51" t="str">
        <f>VLOOKUP(M1104,'BMC Master'!$C$3:$E$100,3,0)</f>
        <v>1058</v>
      </c>
      <c r="O1104" s="7" t="s">
        <v>21728</v>
      </c>
      <c r="P1104" s="9">
        <v>31048</v>
      </c>
      <c r="Q1104" s="7" t="s">
        <v>3991</v>
      </c>
      <c r="R1104" s="29">
        <v>9508719432</v>
      </c>
      <c r="S1104" s="38" t="s">
        <v>37171</v>
      </c>
      <c r="T1104" s="7" t="s">
        <v>727</v>
      </c>
      <c r="U1104" s="7" t="s">
        <v>6266</v>
      </c>
      <c r="V1104" s="7" t="s">
        <v>37172</v>
      </c>
      <c r="W1104" s="7" t="s">
        <v>723</v>
      </c>
      <c r="X1104" s="7" t="s">
        <v>34203</v>
      </c>
      <c r="Y1104" s="7" t="s">
        <v>34204</v>
      </c>
    </row>
    <row r="1105" spans="2:25" hidden="1" x14ac:dyDescent="0.25">
      <c r="B1105" s="7" t="s">
        <v>58</v>
      </c>
      <c r="C1105" s="30" t="s">
        <v>30609</v>
      </c>
      <c r="D1105" s="7" t="s">
        <v>37162</v>
      </c>
      <c r="E1105" s="9">
        <v>46226</v>
      </c>
      <c r="F1105" s="47" t="s">
        <v>26454</v>
      </c>
      <c r="G1105" s="30">
        <f t="shared" si="1435"/>
        <v>37</v>
      </c>
      <c r="H1105" s="30" t="str">
        <f t="shared" si="1436"/>
        <v>0037</v>
      </c>
      <c r="I1105" s="31" t="str">
        <f t="shared" si="1437"/>
        <v>10580037</v>
      </c>
      <c r="J1105" s="30"/>
      <c r="K1105" s="42" t="s">
        <v>23380</v>
      </c>
      <c r="L1105" s="65" t="s">
        <v>37166</v>
      </c>
      <c r="M1105" s="29" t="s">
        <v>34186</v>
      </c>
      <c r="N1105" s="51" t="str">
        <f>VLOOKUP(M1105,'BMC Master'!$C$3:$E$100,3,0)</f>
        <v>1058</v>
      </c>
      <c r="O1105" s="7" t="s">
        <v>37169</v>
      </c>
      <c r="P1105" s="9">
        <v>29587</v>
      </c>
      <c r="Q1105" s="7" t="s">
        <v>5688</v>
      </c>
      <c r="R1105" s="29">
        <v>6206013355</v>
      </c>
      <c r="S1105" s="38" t="s">
        <v>37173</v>
      </c>
      <c r="T1105" s="7" t="s">
        <v>923</v>
      </c>
      <c r="U1105" s="7" t="s">
        <v>747</v>
      </c>
      <c r="V1105" s="7" t="s">
        <v>31221</v>
      </c>
      <c r="W1105" s="7" t="s">
        <v>723</v>
      </c>
      <c r="X1105" s="7" t="s">
        <v>34203</v>
      </c>
      <c r="Y1105" s="7" t="s">
        <v>34204</v>
      </c>
    </row>
    <row r="1106" spans="2:25" hidden="1" x14ac:dyDescent="0.25">
      <c r="B1106" s="7" t="s">
        <v>58</v>
      </c>
      <c r="C1106" s="30" t="s">
        <v>30609</v>
      </c>
      <c r="D1106" s="7" t="s">
        <v>37163</v>
      </c>
      <c r="E1106" s="9">
        <v>46226</v>
      </c>
      <c r="F1106" s="47" t="s">
        <v>26454</v>
      </c>
      <c r="G1106" s="30">
        <f t="shared" si="1435"/>
        <v>38</v>
      </c>
      <c r="H1106" s="30" t="str">
        <f t="shared" si="1436"/>
        <v>0038</v>
      </c>
      <c r="I1106" s="31" t="str">
        <f t="shared" si="1437"/>
        <v>10580038</v>
      </c>
      <c r="J1106" s="30"/>
      <c r="K1106" s="42" t="s">
        <v>23380</v>
      </c>
      <c r="L1106" s="65" t="s">
        <v>37167</v>
      </c>
      <c r="M1106" s="29" t="s">
        <v>34186</v>
      </c>
      <c r="N1106" s="51" t="str">
        <f>VLOOKUP(M1106,'BMC Master'!$C$3:$E$100,3,0)</f>
        <v>1058</v>
      </c>
      <c r="O1106" s="7" t="s">
        <v>687</v>
      </c>
      <c r="P1106" s="9">
        <v>38718</v>
      </c>
      <c r="Q1106" s="7" t="s">
        <v>37170</v>
      </c>
      <c r="R1106" s="29">
        <v>9835123048</v>
      </c>
      <c r="S1106" s="38" t="s">
        <v>37174</v>
      </c>
      <c r="T1106" s="7" t="s">
        <v>727</v>
      </c>
      <c r="U1106" s="7" t="s">
        <v>6266</v>
      </c>
      <c r="V1106" s="7" t="s">
        <v>37172</v>
      </c>
      <c r="W1106" s="7" t="s">
        <v>37176</v>
      </c>
      <c r="X1106" s="7" t="s">
        <v>34203</v>
      </c>
      <c r="Y1106" s="7" t="s">
        <v>34204</v>
      </c>
    </row>
    <row r="1107" spans="2:25" x14ac:dyDescent="0.25">
      <c r="B1107" s="7" t="s">
        <v>58</v>
      </c>
      <c r="C1107" s="30" t="s">
        <v>30609</v>
      </c>
      <c r="D1107" s="7" t="s">
        <v>37164</v>
      </c>
      <c r="E1107" s="9">
        <v>46226</v>
      </c>
      <c r="F1107" s="47" t="s">
        <v>26454</v>
      </c>
      <c r="G1107" s="30">
        <f t="shared" si="1435"/>
        <v>39</v>
      </c>
      <c r="H1107" s="30" t="str">
        <f t="shared" si="1436"/>
        <v>0039</v>
      </c>
      <c r="I1107" s="31" t="str">
        <f t="shared" si="1437"/>
        <v>10580039</v>
      </c>
      <c r="J1107" s="30"/>
      <c r="K1107" s="42" t="s">
        <v>30455</v>
      </c>
      <c r="L1107" s="65" t="s">
        <v>37168</v>
      </c>
      <c r="M1107" s="29" t="s">
        <v>34186</v>
      </c>
      <c r="N1107" s="51" t="str">
        <f>VLOOKUP(M1107,'BMC Master'!$C$3:$E$100,3,0)</f>
        <v>1058</v>
      </c>
      <c r="O1107" s="7" t="s">
        <v>33693</v>
      </c>
      <c r="P1107" s="9">
        <v>37987</v>
      </c>
      <c r="Q1107" s="7" t="s">
        <v>8507</v>
      </c>
      <c r="R1107" s="29">
        <v>7973150054</v>
      </c>
      <c r="S1107" s="38" t="s">
        <v>37175</v>
      </c>
      <c r="T1107" s="7" t="s">
        <v>1089</v>
      </c>
      <c r="U1107" s="7" t="s">
        <v>30303</v>
      </c>
      <c r="V1107" s="7" t="s">
        <v>37084</v>
      </c>
      <c r="W1107" s="7" t="s">
        <v>34202</v>
      </c>
      <c r="X1107" s="7" t="s">
        <v>34203</v>
      </c>
      <c r="Y1107" s="7" t="s">
        <v>34204</v>
      </c>
    </row>
    <row r="1108" spans="2:25" hidden="1" x14ac:dyDescent="0.25">
      <c r="B1108" s="7" t="s">
        <v>58</v>
      </c>
      <c r="C1108" s="30" t="s">
        <v>30609</v>
      </c>
      <c r="D1108" s="7" t="s">
        <v>34810</v>
      </c>
      <c r="E1108" s="9">
        <v>46018</v>
      </c>
      <c r="F1108" s="47" t="s">
        <v>26454</v>
      </c>
      <c r="G1108" s="30">
        <f t="shared" ref="G1108" si="1438">IF(M1108=M1080,G1080+1,1)</f>
        <v>1</v>
      </c>
      <c r="H1108" s="30" t="str">
        <f t="shared" ref="H1108" si="1439">TEXT(G1108,"0000")</f>
        <v>0001</v>
      </c>
      <c r="I1108" s="31" t="str">
        <f t="shared" ref="I1108" si="1440">CONCATENATE(N1108,H1108)</f>
        <v>10590001</v>
      </c>
      <c r="J1108" s="30"/>
      <c r="K1108" s="42" t="s">
        <v>23380</v>
      </c>
      <c r="L1108" s="65" t="s">
        <v>34814</v>
      </c>
      <c r="M1108" s="29" t="s">
        <v>34782</v>
      </c>
      <c r="N1108" s="51" t="str">
        <f>VLOOKUP(M1108,'BMC Master'!$C$3:$E$100,3,0)</f>
        <v>1059</v>
      </c>
      <c r="O1108" s="7" t="s">
        <v>34819</v>
      </c>
      <c r="P1108" s="9">
        <v>32874</v>
      </c>
      <c r="Q1108" s="7" t="s">
        <v>31305</v>
      </c>
      <c r="R1108" s="29">
        <v>9823476545</v>
      </c>
      <c r="S1108" s="7" t="s">
        <v>34823</v>
      </c>
      <c r="T1108" s="7" t="s">
        <v>679</v>
      </c>
      <c r="U1108" s="7" t="s">
        <v>4050</v>
      </c>
      <c r="V1108" s="7" t="s">
        <v>34810</v>
      </c>
      <c r="W1108" s="7" t="s">
        <v>31270</v>
      </c>
      <c r="X1108" s="7" t="s">
        <v>34781</v>
      </c>
      <c r="Y1108" s="7" t="s">
        <v>34831</v>
      </c>
    </row>
    <row r="1109" spans="2:25" hidden="1" x14ac:dyDescent="0.25">
      <c r="B1109" s="7" t="s">
        <v>58</v>
      </c>
      <c r="C1109" s="30" t="s">
        <v>30609</v>
      </c>
      <c r="D1109" s="7" t="s">
        <v>34811</v>
      </c>
      <c r="E1109" s="9">
        <v>46018</v>
      </c>
      <c r="F1109" s="47" t="s">
        <v>26454</v>
      </c>
      <c r="G1109" s="30">
        <f t="shared" ref="G1109:G1126" si="1441">IF(M1109=M1108,G1108+1,1)</f>
        <v>2</v>
      </c>
      <c r="H1109" s="30" t="str">
        <f t="shared" ref="H1109:H1112" si="1442">TEXT(G1109,"0000")</f>
        <v>0002</v>
      </c>
      <c r="I1109" s="31" t="str">
        <f t="shared" ref="I1109:I1112" si="1443">CONCATENATE(N1109,H1109)</f>
        <v>10590002</v>
      </c>
      <c r="J1109" s="30"/>
      <c r="K1109" s="42" t="s">
        <v>23380</v>
      </c>
      <c r="L1109" s="65" t="s">
        <v>34815</v>
      </c>
      <c r="M1109" s="29" t="s">
        <v>34782</v>
      </c>
      <c r="N1109" s="51" t="str">
        <f>VLOOKUP(M1109,'BMC Master'!$C$3:$E$100,3,0)</f>
        <v>1059</v>
      </c>
      <c r="O1109" s="7" t="s">
        <v>34820</v>
      </c>
      <c r="P1109" s="9">
        <v>30774</v>
      </c>
      <c r="Q1109" s="7" t="s">
        <v>31363</v>
      </c>
      <c r="R1109" s="29">
        <v>9199090840</v>
      </c>
      <c r="S1109" s="7" t="s">
        <v>34824</v>
      </c>
      <c r="T1109" s="7" t="s">
        <v>31502</v>
      </c>
      <c r="U1109" s="7" t="s">
        <v>25566</v>
      </c>
      <c r="V1109" s="7" t="s">
        <v>34825</v>
      </c>
      <c r="W1109" s="7" t="s">
        <v>31270</v>
      </c>
      <c r="X1109" s="7" t="s">
        <v>34781</v>
      </c>
      <c r="Y1109" s="7" t="s">
        <v>34831</v>
      </c>
    </row>
    <row r="1110" spans="2:25" hidden="1" x14ac:dyDescent="0.25">
      <c r="B1110" s="7" t="s">
        <v>58</v>
      </c>
      <c r="C1110" s="30" t="s">
        <v>30609</v>
      </c>
      <c r="D1110" s="7" t="s">
        <v>34812</v>
      </c>
      <c r="E1110" s="9">
        <v>46018</v>
      </c>
      <c r="F1110" s="47" t="s">
        <v>26454</v>
      </c>
      <c r="G1110" s="30">
        <f t="shared" si="1441"/>
        <v>3</v>
      </c>
      <c r="H1110" s="30" t="str">
        <f t="shared" si="1442"/>
        <v>0003</v>
      </c>
      <c r="I1110" s="31" t="str">
        <f t="shared" si="1443"/>
        <v>10590003</v>
      </c>
      <c r="J1110" s="30"/>
      <c r="K1110" s="42" t="s">
        <v>23380</v>
      </c>
      <c r="L1110" s="65" t="s">
        <v>34816</v>
      </c>
      <c r="M1110" s="29" t="s">
        <v>34782</v>
      </c>
      <c r="N1110" s="51" t="str">
        <f>VLOOKUP(M1110,'BMC Master'!$C$3:$E$100,3,0)</f>
        <v>1059</v>
      </c>
      <c r="O1110" s="7" t="s">
        <v>34821</v>
      </c>
      <c r="P1110" s="9">
        <v>39172</v>
      </c>
      <c r="Q1110" s="7" t="s">
        <v>34826</v>
      </c>
      <c r="R1110" s="29">
        <v>6206085927</v>
      </c>
      <c r="S1110" s="7" t="s">
        <v>34827</v>
      </c>
      <c r="T1110" s="7" t="s">
        <v>30564</v>
      </c>
      <c r="U1110" s="7" t="s">
        <v>747</v>
      </c>
      <c r="V1110" s="7" t="s">
        <v>34828</v>
      </c>
      <c r="W1110" s="7" t="s">
        <v>31270</v>
      </c>
      <c r="X1110" s="7" t="s">
        <v>34781</v>
      </c>
      <c r="Y1110" s="7" t="s">
        <v>34831</v>
      </c>
    </row>
    <row r="1111" spans="2:25" hidden="1" x14ac:dyDescent="0.25">
      <c r="B1111" s="7" t="s">
        <v>58</v>
      </c>
      <c r="C1111" s="30" t="s">
        <v>30609</v>
      </c>
      <c r="D1111" s="7" t="s">
        <v>33773</v>
      </c>
      <c r="E1111" s="9">
        <v>46018</v>
      </c>
      <c r="F1111" s="47" t="s">
        <v>26454</v>
      </c>
      <c r="G1111" s="30">
        <f t="shared" si="1441"/>
        <v>4</v>
      </c>
      <c r="H1111" s="30" t="str">
        <f t="shared" si="1442"/>
        <v>0004</v>
      </c>
      <c r="I1111" s="31" t="str">
        <f t="shared" si="1443"/>
        <v>10590004</v>
      </c>
      <c r="J1111" s="30"/>
      <c r="K1111" s="42" t="s">
        <v>23380</v>
      </c>
      <c r="L1111" s="65" t="s">
        <v>34817</v>
      </c>
      <c r="M1111" s="29" t="s">
        <v>34782</v>
      </c>
      <c r="N1111" s="51" t="str">
        <f>VLOOKUP(M1111,'BMC Master'!$C$3:$E$100,3,0)</f>
        <v>1059</v>
      </c>
      <c r="O1111" s="7" t="s">
        <v>34833</v>
      </c>
      <c r="P1111" s="9">
        <v>33239</v>
      </c>
      <c r="Q1111" s="7" t="s">
        <v>34834</v>
      </c>
      <c r="R1111" s="29">
        <v>6207549772</v>
      </c>
      <c r="S1111" s="7" t="s">
        <v>34829</v>
      </c>
      <c r="T1111" s="7" t="s">
        <v>26584</v>
      </c>
      <c r="U1111" s="7" t="s">
        <v>25578</v>
      </c>
      <c r="V1111" s="7" t="s">
        <v>34825</v>
      </c>
      <c r="W1111" s="7" t="s">
        <v>31270</v>
      </c>
      <c r="X1111" s="7" t="s">
        <v>34781</v>
      </c>
      <c r="Y1111" s="7" t="s">
        <v>34831</v>
      </c>
    </row>
    <row r="1112" spans="2:25" hidden="1" x14ac:dyDescent="0.25">
      <c r="B1112" s="7" t="s">
        <v>58</v>
      </c>
      <c r="C1112" s="30" t="s">
        <v>30609</v>
      </c>
      <c r="D1112" s="7" t="s">
        <v>34813</v>
      </c>
      <c r="E1112" s="9">
        <v>46018</v>
      </c>
      <c r="F1112" s="47" t="s">
        <v>26454</v>
      </c>
      <c r="G1112" s="30">
        <f t="shared" si="1441"/>
        <v>5</v>
      </c>
      <c r="H1112" s="30" t="str">
        <f t="shared" si="1442"/>
        <v>0005</v>
      </c>
      <c r="I1112" s="31" t="str">
        <f t="shared" si="1443"/>
        <v>10590005</v>
      </c>
      <c r="J1112" s="30"/>
      <c r="K1112" s="42" t="s">
        <v>23380</v>
      </c>
      <c r="L1112" s="65" t="s">
        <v>34818</v>
      </c>
      <c r="M1112" s="29" t="s">
        <v>34782</v>
      </c>
      <c r="N1112" s="51" t="str">
        <f>VLOOKUP(M1112,'BMC Master'!$C$3:$E$100,3,0)</f>
        <v>1059</v>
      </c>
      <c r="O1112" s="7" t="s">
        <v>34822</v>
      </c>
      <c r="P1112" s="9">
        <v>25934</v>
      </c>
      <c r="Q1112" s="7" t="s">
        <v>34832</v>
      </c>
      <c r="R1112" s="29">
        <v>9852115065</v>
      </c>
      <c r="S1112" s="7" t="s">
        <v>34830</v>
      </c>
      <c r="T1112" s="7" t="s">
        <v>30564</v>
      </c>
      <c r="U1112" s="7" t="s">
        <v>747</v>
      </c>
      <c r="V1112" s="7" t="s">
        <v>32168</v>
      </c>
      <c r="W1112" s="7" t="s">
        <v>31270</v>
      </c>
      <c r="X1112" s="7" t="s">
        <v>34781</v>
      </c>
      <c r="Y1112" s="7" t="s">
        <v>34831</v>
      </c>
    </row>
    <row r="1113" spans="2:25" hidden="1" x14ac:dyDescent="0.25">
      <c r="B1113" s="7" t="s">
        <v>58</v>
      </c>
      <c r="C1113" s="30" t="s">
        <v>30609</v>
      </c>
      <c r="D1113" s="7" t="s">
        <v>35141</v>
      </c>
      <c r="E1113" s="9">
        <v>46043</v>
      </c>
      <c r="F1113" s="47" t="s">
        <v>26454</v>
      </c>
      <c r="G1113" s="30">
        <f t="shared" ref="G1113:G1117" si="1444">IF(M1113=M1112,G1112+1,1)</f>
        <v>6</v>
      </c>
      <c r="H1113" s="30" t="str">
        <f t="shared" ref="H1113:H1117" si="1445">TEXT(G1113,"0000")</f>
        <v>0006</v>
      </c>
      <c r="I1113" s="31" t="str">
        <f t="shared" ref="I1113:I1117" si="1446">CONCATENATE(N1113,H1113)</f>
        <v>10590006</v>
      </c>
      <c r="J1113" s="30"/>
      <c r="K1113" s="42" t="s">
        <v>23380</v>
      </c>
      <c r="L1113" s="65" t="s">
        <v>35145</v>
      </c>
      <c r="M1113" s="29" t="s">
        <v>34782</v>
      </c>
      <c r="N1113" s="51" t="str">
        <f>VLOOKUP(M1113,'BMC Master'!$C$3:$E$100,3,0)</f>
        <v>1059</v>
      </c>
      <c r="O1113" s="7" t="s">
        <v>31331</v>
      </c>
      <c r="P1113" s="9">
        <v>35234</v>
      </c>
      <c r="Q1113" s="7" t="s">
        <v>35150</v>
      </c>
      <c r="R1113" s="29">
        <v>6200637477</v>
      </c>
      <c r="S1113" s="7" t="s">
        <v>35151</v>
      </c>
      <c r="T1113" s="7" t="s">
        <v>750</v>
      </c>
      <c r="U1113" s="7" t="s">
        <v>912</v>
      </c>
      <c r="V1113" s="7" t="s">
        <v>32168</v>
      </c>
      <c r="W1113" s="7" t="s">
        <v>31155</v>
      </c>
      <c r="X1113" s="7" t="s">
        <v>34781</v>
      </c>
      <c r="Y1113" s="7" t="s">
        <v>34831</v>
      </c>
    </row>
    <row r="1114" spans="2:25" hidden="1" x14ac:dyDescent="0.25">
      <c r="B1114" s="7" t="s">
        <v>58</v>
      </c>
      <c r="C1114" s="30" t="s">
        <v>30609</v>
      </c>
      <c r="D1114" s="7" t="s">
        <v>31142</v>
      </c>
      <c r="E1114" s="9">
        <v>46043</v>
      </c>
      <c r="F1114" s="47" t="s">
        <v>26454</v>
      </c>
      <c r="G1114" s="30">
        <f t="shared" si="1444"/>
        <v>7</v>
      </c>
      <c r="H1114" s="30" t="str">
        <f t="shared" si="1445"/>
        <v>0007</v>
      </c>
      <c r="I1114" s="31" t="str">
        <f t="shared" si="1446"/>
        <v>10590007</v>
      </c>
      <c r="J1114" s="30"/>
      <c r="K1114" s="42" t="s">
        <v>23380</v>
      </c>
      <c r="L1114" s="65" t="s">
        <v>35146</v>
      </c>
      <c r="M1114" s="29" t="s">
        <v>34782</v>
      </c>
      <c r="N1114" s="51" t="str">
        <f>VLOOKUP(M1114,'BMC Master'!$C$3:$E$100,3,0)</f>
        <v>1059</v>
      </c>
      <c r="O1114" s="7" t="s">
        <v>811</v>
      </c>
      <c r="P1114" s="9">
        <v>25216</v>
      </c>
      <c r="Q1114" s="7" t="s">
        <v>35152</v>
      </c>
      <c r="R1114" s="29">
        <v>7765858893</v>
      </c>
      <c r="S1114" s="7" t="s">
        <v>37069</v>
      </c>
      <c r="T1114" s="7" t="s">
        <v>934</v>
      </c>
      <c r="U1114" s="7" t="s">
        <v>7595</v>
      </c>
      <c r="V1114" s="7" t="s">
        <v>35141</v>
      </c>
      <c r="W1114" s="7" t="s">
        <v>31270</v>
      </c>
      <c r="X1114" s="7" t="s">
        <v>34781</v>
      </c>
      <c r="Y1114" s="7" t="s">
        <v>34831</v>
      </c>
    </row>
    <row r="1115" spans="2:25" hidden="1" x14ac:dyDescent="0.25">
      <c r="B1115" s="7" t="s">
        <v>58</v>
      </c>
      <c r="C1115" s="30" t="s">
        <v>30609</v>
      </c>
      <c r="D1115" s="7" t="s">
        <v>35142</v>
      </c>
      <c r="E1115" s="9">
        <v>46043</v>
      </c>
      <c r="F1115" s="47" t="s">
        <v>26454</v>
      </c>
      <c r="G1115" s="30">
        <f t="shared" si="1444"/>
        <v>8</v>
      </c>
      <c r="H1115" s="30" t="str">
        <f t="shared" si="1445"/>
        <v>0008</v>
      </c>
      <c r="I1115" s="31" t="str">
        <f t="shared" si="1446"/>
        <v>10590008</v>
      </c>
      <c r="J1115" s="30"/>
      <c r="K1115" s="42" t="s">
        <v>23380</v>
      </c>
      <c r="L1115" s="65" t="s">
        <v>35147</v>
      </c>
      <c r="M1115" s="29" t="s">
        <v>34782</v>
      </c>
      <c r="N1115" s="51" t="str">
        <f>VLOOKUP(M1115,'BMC Master'!$C$3:$E$100,3,0)</f>
        <v>1059</v>
      </c>
      <c r="O1115" s="7" t="s">
        <v>35153</v>
      </c>
      <c r="P1115" s="9">
        <v>36934</v>
      </c>
      <c r="Q1115" s="7" t="s">
        <v>31564</v>
      </c>
      <c r="R1115" s="29">
        <v>8340107423</v>
      </c>
      <c r="S1115" s="7" t="s">
        <v>35154</v>
      </c>
      <c r="T1115" s="7" t="s">
        <v>1064</v>
      </c>
      <c r="U1115" s="7" t="s">
        <v>35155</v>
      </c>
      <c r="V1115" s="7" t="s">
        <v>34825</v>
      </c>
      <c r="W1115" s="7" t="s">
        <v>31270</v>
      </c>
      <c r="X1115" s="7" t="s">
        <v>34781</v>
      </c>
      <c r="Y1115" s="7" t="s">
        <v>34831</v>
      </c>
    </row>
    <row r="1116" spans="2:25" hidden="1" x14ac:dyDescent="0.25">
      <c r="B1116" s="7" t="s">
        <v>58</v>
      </c>
      <c r="C1116" s="30" t="s">
        <v>30609</v>
      </c>
      <c r="D1116" s="7" t="s">
        <v>35143</v>
      </c>
      <c r="E1116" s="9">
        <v>46043</v>
      </c>
      <c r="F1116" s="47" t="s">
        <v>26454</v>
      </c>
      <c r="G1116" s="30">
        <f t="shared" si="1444"/>
        <v>9</v>
      </c>
      <c r="H1116" s="30" t="str">
        <f t="shared" si="1445"/>
        <v>0009</v>
      </c>
      <c r="I1116" s="31" t="str">
        <f t="shared" si="1446"/>
        <v>10590009</v>
      </c>
      <c r="J1116" s="30"/>
      <c r="K1116" s="42" t="s">
        <v>23380</v>
      </c>
      <c r="L1116" s="65" t="s">
        <v>35148</v>
      </c>
      <c r="M1116" s="29" t="s">
        <v>34782</v>
      </c>
      <c r="N1116" s="51" t="str">
        <f>VLOOKUP(M1116,'BMC Master'!$C$3:$E$100,3,0)</f>
        <v>1059</v>
      </c>
      <c r="O1116" s="7" t="s">
        <v>37070</v>
      </c>
      <c r="P1116" s="9">
        <v>34628</v>
      </c>
      <c r="Q1116" s="7" t="s">
        <v>35156</v>
      </c>
      <c r="R1116" s="29">
        <v>6299308497</v>
      </c>
      <c r="S1116" s="7" t="s">
        <v>37071</v>
      </c>
      <c r="T1116" s="7" t="s">
        <v>934</v>
      </c>
      <c r="U1116" s="7" t="s">
        <v>7595</v>
      </c>
      <c r="V1116" s="7" t="s">
        <v>35141</v>
      </c>
      <c r="W1116" s="7" t="s">
        <v>31270</v>
      </c>
      <c r="X1116" s="7" t="s">
        <v>34781</v>
      </c>
      <c r="Y1116" s="7" t="s">
        <v>34831</v>
      </c>
    </row>
    <row r="1117" spans="2:25" hidden="1" x14ac:dyDescent="0.25">
      <c r="B1117" s="7" t="s">
        <v>58</v>
      </c>
      <c r="C1117" s="30" t="s">
        <v>30609</v>
      </c>
      <c r="D1117" s="7" t="s">
        <v>35144</v>
      </c>
      <c r="E1117" s="9">
        <v>46043</v>
      </c>
      <c r="F1117" s="47" t="s">
        <v>26454</v>
      </c>
      <c r="G1117" s="30">
        <f t="shared" si="1444"/>
        <v>10</v>
      </c>
      <c r="H1117" s="30" t="str">
        <f t="shared" si="1445"/>
        <v>0010</v>
      </c>
      <c r="I1117" s="31" t="str">
        <f t="shared" si="1446"/>
        <v>10590010</v>
      </c>
      <c r="J1117" s="30"/>
      <c r="K1117" s="42" t="s">
        <v>23380</v>
      </c>
      <c r="L1117" s="65" t="s">
        <v>35149</v>
      </c>
      <c r="M1117" s="29" t="s">
        <v>34782</v>
      </c>
      <c r="N1117" s="51" t="str">
        <f>VLOOKUP(M1117,'BMC Master'!$C$3:$E$100,3,0)</f>
        <v>1059</v>
      </c>
      <c r="O1117" s="7" t="s">
        <v>8086</v>
      </c>
      <c r="P1117" s="9">
        <v>28126</v>
      </c>
      <c r="Q1117" s="7" t="s">
        <v>817</v>
      </c>
      <c r="R1117" s="29">
        <v>6204268401</v>
      </c>
      <c r="S1117" s="7" t="s">
        <v>35157</v>
      </c>
      <c r="T1117" s="7" t="s">
        <v>1064</v>
      </c>
      <c r="U1117" s="7" t="s">
        <v>35155</v>
      </c>
      <c r="V1117" s="7" t="s">
        <v>34825</v>
      </c>
      <c r="W1117" s="7" t="s">
        <v>31270</v>
      </c>
      <c r="X1117" s="7" t="s">
        <v>34781</v>
      </c>
      <c r="Y1117" s="7" t="s">
        <v>34831</v>
      </c>
    </row>
    <row r="1118" spans="2:25" hidden="1" x14ac:dyDescent="0.25">
      <c r="B1118" s="7" t="s">
        <v>58</v>
      </c>
      <c r="C1118" s="30" t="s">
        <v>30609</v>
      </c>
      <c r="D1118" s="7" t="s">
        <v>35601</v>
      </c>
      <c r="E1118" s="9">
        <v>46081</v>
      </c>
      <c r="F1118" s="47" t="s">
        <v>26454</v>
      </c>
      <c r="G1118" s="30">
        <f t="shared" ref="G1118:G1120" si="1447">IF(M1118=M1117,G1117+1,1)</f>
        <v>11</v>
      </c>
      <c r="H1118" s="30" t="str">
        <f t="shared" ref="H1118:H1120" si="1448">TEXT(G1118,"0000")</f>
        <v>0011</v>
      </c>
      <c r="I1118" s="31" t="str">
        <f t="shared" ref="I1118:I1120" si="1449">CONCATENATE(N1118,H1118)</f>
        <v>10590011</v>
      </c>
      <c r="J1118" s="30"/>
      <c r="K1118" s="42" t="s">
        <v>23380</v>
      </c>
      <c r="L1118" s="65" t="s">
        <v>35603</v>
      </c>
      <c r="M1118" s="29" t="s">
        <v>34782</v>
      </c>
      <c r="N1118" s="51" t="str">
        <f>VLOOKUP(M1118,'BMC Master'!$C$3:$E$100,3,0)</f>
        <v>1059</v>
      </c>
      <c r="O1118" s="7" t="s">
        <v>35606</v>
      </c>
      <c r="P1118" s="9">
        <v>37987</v>
      </c>
      <c r="Q1118" s="7" t="s">
        <v>35607</v>
      </c>
      <c r="R1118" s="29">
        <v>7667069204</v>
      </c>
      <c r="S1118" s="38" t="s">
        <v>35614</v>
      </c>
      <c r="T1118" s="7" t="s">
        <v>755</v>
      </c>
      <c r="U1118" s="7" t="s">
        <v>35615</v>
      </c>
      <c r="V1118" s="7" t="s">
        <v>35608</v>
      </c>
      <c r="W1118" s="7" t="s">
        <v>31270</v>
      </c>
      <c r="X1118" s="7" t="s">
        <v>34781</v>
      </c>
      <c r="Y1118" s="7" t="s">
        <v>34831</v>
      </c>
    </row>
    <row r="1119" spans="2:25" hidden="1" x14ac:dyDescent="0.25">
      <c r="B1119" s="7" t="s">
        <v>58</v>
      </c>
      <c r="C1119" s="30" t="s">
        <v>30609</v>
      </c>
      <c r="D1119" s="7" t="s">
        <v>35602</v>
      </c>
      <c r="E1119" s="9">
        <v>46081</v>
      </c>
      <c r="F1119" s="47" t="s">
        <v>26454</v>
      </c>
      <c r="G1119" s="30">
        <f t="shared" si="1447"/>
        <v>12</v>
      </c>
      <c r="H1119" s="30" t="str">
        <f t="shared" si="1448"/>
        <v>0012</v>
      </c>
      <c r="I1119" s="31" t="str">
        <f t="shared" si="1449"/>
        <v>10590012</v>
      </c>
      <c r="J1119" s="30"/>
      <c r="K1119" s="42" t="s">
        <v>23380</v>
      </c>
      <c r="L1119" s="65" t="s">
        <v>35604</v>
      </c>
      <c r="M1119" s="29" t="s">
        <v>34782</v>
      </c>
      <c r="N1119" s="51" t="str">
        <f>VLOOKUP(M1119,'BMC Master'!$C$3:$E$100,3,0)</f>
        <v>1059</v>
      </c>
      <c r="O1119" s="7" t="s">
        <v>35609</v>
      </c>
      <c r="P1119" s="9">
        <v>36684</v>
      </c>
      <c r="Q1119" s="7" t="s">
        <v>31305</v>
      </c>
      <c r="R1119" s="29">
        <v>8882335696</v>
      </c>
      <c r="S1119" s="7" t="s">
        <v>35610</v>
      </c>
      <c r="T1119" s="7" t="s">
        <v>679</v>
      </c>
      <c r="U1119" s="7" t="s">
        <v>4050</v>
      </c>
      <c r="V1119" s="7" t="s">
        <v>34825</v>
      </c>
      <c r="W1119" s="7" t="s">
        <v>31270</v>
      </c>
      <c r="X1119" s="7" t="s">
        <v>34781</v>
      </c>
      <c r="Y1119" s="7" t="s">
        <v>34831</v>
      </c>
    </row>
    <row r="1120" spans="2:25" hidden="1" x14ac:dyDescent="0.25">
      <c r="B1120" s="7" t="s">
        <v>58</v>
      </c>
      <c r="C1120" s="30" t="s">
        <v>30609</v>
      </c>
      <c r="D1120" s="7" t="s">
        <v>35126</v>
      </c>
      <c r="E1120" s="9">
        <v>46081</v>
      </c>
      <c r="F1120" s="47" t="s">
        <v>26454</v>
      </c>
      <c r="G1120" s="30">
        <f t="shared" si="1447"/>
        <v>13</v>
      </c>
      <c r="H1120" s="30" t="str">
        <f t="shared" si="1448"/>
        <v>0013</v>
      </c>
      <c r="I1120" s="31" t="str">
        <f t="shared" si="1449"/>
        <v>10590013</v>
      </c>
      <c r="J1120" s="30"/>
      <c r="K1120" s="42" t="s">
        <v>23380</v>
      </c>
      <c r="L1120" s="65" t="s">
        <v>35605</v>
      </c>
      <c r="M1120" s="29" t="s">
        <v>34782</v>
      </c>
      <c r="N1120" s="51" t="str">
        <f>VLOOKUP(M1120,'BMC Master'!$C$3:$E$100,3,0)</f>
        <v>1059</v>
      </c>
      <c r="O1120" s="7" t="s">
        <v>35611</v>
      </c>
      <c r="P1120" s="9">
        <v>28860</v>
      </c>
      <c r="Q1120" s="7" t="s">
        <v>35612</v>
      </c>
      <c r="R1120" s="29">
        <v>9661243534</v>
      </c>
      <c r="S1120" s="7" t="s">
        <v>35613</v>
      </c>
      <c r="T1120" s="7" t="s">
        <v>679</v>
      </c>
      <c r="U1120" s="7" t="s">
        <v>4050</v>
      </c>
      <c r="V1120" s="7" t="s">
        <v>34825</v>
      </c>
      <c r="W1120" s="7" t="s">
        <v>31270</v>
      </c>
      <c r="X1120" s="7" t="s">
        <v>34781</v>
      </c>
      <c r="Y1120" s="7" t="s">
        <v>34831</v>
      </c>
    </row>
    <row r="1121" spans="2:25" hidden="1" x14ac:dyDescent="0.25">
      <c r="B1121" s="7" t="s">
        <v>58</v>
      </c>
      <c r="C1121" s="30" t="s">
        <v>30609</v>
      </c>
      <c r="D1121" s="7" t="s">
        <v>36050</v>
      </c>
      <c r="E1121" s="9">
        <v>46107</v>
      </c>
      <c r="F1121" s="47" t="s">
        <v>26454</v>
      </c>
      <c r="G1121" s="30">
        <f t="shared" ref="G1121:G1122" si="1450">IF(M1121=M1120,G1120+1,1)</f>
        <v>14</v>
      </c>
      <c r="H1121" s="30" t="str">
        <f t="shared" ref="H1121:H1122" si="1451">TEXT(G1121,"0000")</f>
        <v>0014</v>
      </c>
      <c r="I1121" s="31" t="str">
        <f t="shared" ref="I1121:I1122" si="1452">CONCATENATE(N1121,H1121)</f>
        <v>10590014</v>
      </c>
      <c r="J1121" s="30"/>
      <c r="K1121" s="42" t="s">
        <v>23380</v>
      </c>
      <c r="L1121" s="65" t="s">
        <v>36052</v>
      </c>
      <c r="M1121" s="29" t="s">
        <v>34782</v>
      </c>
      <c r="N1121" s="51" t="str">
        <f>VLOOKUP(M1121,'BMC Master'!$C$3:$E$100,3,0)</f>
        <v>1059</v>
      </c>
      <c r="O1121" s="7" t="s">
        <v>36054</v>
      </c>
      <c r="P1121" s="9">
        <v>36253</v>
      </c>
      <c r="Q1121" s="7" t="s">
        <v>36055</v>
      </c>
      <c r="R1121" s="29">
        <v>9693063416</v>
      </c>
      <c r="S1121" s="7" t="s">
        <v>36056</v>
      </c>
      <c r="T1121" s="7" t="s">
        <v>679</v>
      </c>
      <c r="U1121" s="7" t="s">
        <v>4050</v>
      </c>
      <c r="V1121" s="7" t="s">
        <v>34825</v>
      </c>
      <c r="W1121" s="7" t="s">
        <v>31270</v>
      </c>
      <c r="X1121" s="7" t="s">
        <v>34781</v>
      </c>
      <c r="Y1121" s="7" t="s">
        <v>34831</v>
      </c>
    </row>
    <row r="1122" spans="2:25" hidden="1" x14ac:dyDescent="0.25">
      <c r="B1122" s="7" t="s">
        <v>58</v>
      </c>
      <c r="C1122" s="30" t="s">
        <v>30609</v>
      </c>
      <c r="D1122" s="7" t="s">
        <v>36051</v>
      </c>
      <c r="E1122" s="9">
        <v>46107</v>
      </c>
      <c r="F1122" s="47" t="s">
        <v>26454</v>
      </c>
      <c r="G1122" s="30">
        <f t="shared" si="1450"/>
        <v>15</v>
      </c>
      <c r="H1122" s="30" t="str">
        <f t="shared" si="1451"/>
        <v>0015</v>
      </c>
      <c r="I1122" s="31" t="str">
        <f t="shared" si="1452"/>
        <v>10590015</v>
      </c>
      <c r="J1122" s="30"/>
      <c r="K1122" s="42" t="s">
        <v>23380</v>
      </c>
      <c r="L1122" s="65" t="s">
        <v>36053</v>
      </c>
      <c r="M1122" s="29" t="s">
        <v>34782</v>
      </c>
      <c r="N1122" s="51" t="str">
        <f>VLOOKUP(M1122,'BMC Master'!$C$3:$E$100,3,0)</f>
        <v>1059</v>
      </c>
      <c r="O1122" s="7" t="s">
        <v>36057</v>
      </c>
      <c r="P1122" s="9">
        <v>38126</v>
      </c>
      <c r="Q1122" s="7" t="s">
        <v>36058</v>
      </c>
      <c r="R1122" s="29">
        <v>6203555300</v>
      </c>
      <c r="S1122" s="7" t="s">
        <v>36059</v>
      </c>
      <c r="T1122" s="7" t="s">
        <v>934</v>
      </c>
      <c r="U1122" s="7" t="s">
        <v>7595</v>
      </c>
      <c r="V1122" s="7" t="s">
        <v>35141</v>
      </c>
      <c r="W1122" s="7" t="s">
        <v>31270</v>
      </c>
      <c r="X1122" s="7" t="s">
        <v>34781</v>
      </c>
      <c r="Y1122" s="7" t="s">
        <v>34831</v>
      </c>
    </row>
    <row r="1123" spans="2:25" hidden="1" x14ac:dyDescent="0.25">
      <c r="B1123" s="7" t="s">
        <v>58</v>
      </c>
      <c r="C1123" s="30" t="s">
        <v>30609</v>
      </c>
      <c r="D1123" s="7" t="s">
        <v>36381</v>
      </c>
      <c r="E1123" s="9">
        <v>46126</v>
      </c>
      <c r="F1123" s="47" t="s">
        <v>26454</v>
      </c>
      <c r="G1123" s="30">
        <f t="shared" ref="G1123" si="1453">IF(M1123=M1122,G1122+1,1)</f>
        <v>16</v>
      </c>
      <c r="H1123" s="30" t="str">
        <f t="shared" ref="H1123" si="1454">TEXT(G1123,"0000")</f>
        <v>0016</v>
      </c>
      <c r="I1123" s="31" t="str">
        <f t="shared" ref="I1123" si="1455">CONCATENATE(N1123,H1123)</f>
        <v>10590016</v>
      </c>
      <c r="J1123" s="30"/>
      <c r="K1123" s="42" t="s">
        <v>30455</v>
      </c>
      <c r="L1123" s="65" t="s">
        <v>36382</v>
      </c>
      <c r="M1123" s="29" t="s">
        <v>34782</v>
      </c>
      <c r="N1123" s="51" t="str">
        <f>VLOOKUP(M1123,'BMC Master'!$C$3:$E$100,3,0)</f>
        <v>1059</v>
      </c>
      <c r="O1123" s="7" t="s">
        <v>31521</v>
      </c>
      <c r="P1123" s="9">
        <v>33733</v>
      </c>
      <c r="Q1123" s="7" t="s">
        <v>36383</v>
      </c>
      <c r="R1123" s="29">
        <v>8809918701</v>
      </c>
      <c r="S1123" s="7" t="s">
        <v>36384</v>
      </c>
      <c r="T1123" s="7" t="s">
        <v>31969</v>
      </c>
      <c r="U1123" s="7" t="s">
        <v>36385</v>
      </c>
      <c r="V1123" s="7" t="s">
        <v>34825</v>
      </c>
      <c r="W1123" s="7" t="s">
        <v>31270</v>
      </c>
      <c r="X1123" s="7" t="s">
        <v>34781</v>
      </c>
      <c r="Y1123" s="7" t="s">
        <v>34831</v>
      </c>
    </row>
    <row r="1124" spans="2:25" hidden="1" x14ac:dyDescent="0.25">
      <c r="B1124" s="7" t="s">
        <v>58</v>
      </c>
      <c r="C1124" s="30" t="s">
        <v>30609</v>
      </c>
      <c r="D1124" s="7" t="s">
        <v>36957</v>
      </c>
      <c r="E1124" s="9">
        <v>46204</v>
      </c>
      <c r="F1124" s="47" t="s">
        <v>26454</v>
      </c>
      <c r="G1124" s="30">
        <f t="shared" ref="G1124" si="1456">IF(M1124=M1123,G1123+1,1)</f>
        <v>17</v>
      </c>
      <c r="H1124" s="30" t="str">
        <f t="shared" ref="H1124" si="1457">TEXT(G1124,"0000")</f>
        <v>0017</v>
      </c>
      <c r="I1124" s="31" t="str">
        <f t="shared" ref="I1124" si="1458">CONCATENATE(N1124,H1124)</f>
        <v>10590017</v>
      </c>
      <c r="J1124" s="30"/>
      <c r="K1124" s="42" t="s">
        <v>30455</v>
      </c>
      <c r="L1124" s="65" t="s">
        <v>36958</v>
      </c>
      <c r="M1124" s="29" t="s">
        <v>34782</v>
      </c>
      <c r="N1124" s="51" t="str">
        <f>VLOOKUP(M1124,'BMC Master'!$C$3:$E$100,3,0)</f>
        <v>1059</v>
      </c>
      <c r="O1124" s="7" t="s">
        <v>36959</v>
      </c>
      <c r="P1124" s="9">
        <v>29952</v>
      </c>
      <c r="Q1124" s="7" t="s">
        <v>36960</v>
      </c>
      <c r="R1124" s="29">
        <v>8797148004</v>
      </c>
      <c r="S1124" s="7" t="s">
        <v>36961</v>
      </c>
      <c r="T1124" s="7" t="s">
        <v>32497</v>
      </c>
      <c r="U1124" s="7" t="s">
        <v>35615</v>
      </c>
      <c r="V1124" s="7" t="s">
        <v>36962</v>
      </c>
      <c r="W1124" s="7" t="s">
        <v>31270</v>
      </c>
      <c r="X1124" s="7" t="s">
        <v>34781</v>
      </c>
      <c r="Y1124" s="7" t="s">
        <v>34831</v>
      </c>
    </row>
    <row r="1125" spans="2:25" hidden="1" x14ac:dyDescent="0.25">
      <c r="B1125" s="7" t="s">
        <v>58</v>
      </c>
      <c r="C1125" s="30" t="s">
        <v>30609</v>
      </c>
      <c r="D1125" s="7" t="s">
        <v>35037</v>
      </c>
      <c r="E1125" s="9">
        <v>46039</v>
      </c>
      <c r="F1125" s="47" t="s">
        <v>26454</v>
      </c>
      <c r="G1125" s="30">
        <f t="shared" ref="G1125" si="1459">IF(M1125=M1085,G1085+1,1)</f>
        <v>1</v>
      </c>
      <c r="H1125" s="30" t="str">
        <f t="shared" ref="H1125" si="1460">TEXT(G1125,"0000")</f>
        <v>0001</v>
      </c>
      <c r="I1125" s="31" t="str">
        <f t="shared" ref="I1125" si="1461">CONCATENATE(N1125,H1125)</f>
        <v>10600001</v>
      </c>
      <c r="J1125" s="30"/>
      <c r="K1125" s="42" t="s">
        <v>23380</v>
      </c>
      <c r="L1125" s="65" t="s">
        <v>35044</v>
      </c>
      <c r="M1125" s="29" t="s">
        <v>35032</v>
      </c>
      <c r="N1125" s="51" t="str">
        <f>VLOOKUP(M1125,'BMC Master'!$C$3:$E$100,3,0)</f>
        <v>1060</v>
      </c>
      <c r="O1125" s="7" t="s">
        <v>35051</v>
      </c>
      <c r="P1125" s="9">
        <v>35694</v>
      </c>
      <c r="Q1125" s="7" t="s">
        <v>1698</v>
      </c>
      <c r="R1125" s="29">
        <v>9973097605</v>
      </c>
      <c r="S1125" s="7" t="s">
        <v>35058</v>
      </c>
      <c r="T1125" s="7" t="s">
        <v>30499</v>
      </c>
      <c r="U1125" s="7" t="s">
        <v>35059</v>
      </c>
      <c r="V1125" s="7" t="s">
        <v>32847</v>
      </c>
      <c r="W1125" s="7" t="s">
        <v>34756</v>
      </c>
      <c r="X1125" s="72" t="s">
        <v>35070</v>
      </c>
      <c r="Y1125" s="7" t="s">
        <v>35036</v>
      </c>
    </row>
    <row r="1126" spans="2:25" hidden="1" x14ac:dyDescent="0.25">
      <c r="B1126" s="7" t="s">
        <v>58</v>
      </c>
      <c r="C1126" s="30" t="s">
        <v>30609</v>
      </c>
      <c r="D1126" s="7" t="s">
        <v>35038</v>
      </c>
      <c r="E1126" s="9">
        <v>46039</v>
      </c>
      <c r="F1126" s="47" t="s">
        <v>26454</v>
      </c>
      <c r="G1126" s="30">
        <f t="shared" si="1441"/>
        <v>2</v>
      </c>
      <c r="H1126" s="30" t="str">
        <f t="shared" ref="H1126" si="1462">TEXT(G1126,"0000")</f>
        <v>0002</v>
      </c>
      <c r="I1126" s="31" t="str">
        <f t="shared" ref="I1126" si="1463">CONCATENATE(N1126,H1126)</f>
        <v>10600002</v>
      </c>
      <c r="J1126" s="30"/>
      <c r="K1126" s="42" t="s">
        <v>23380</v>
      </c>
      <c r="L1126" s="65" t="s">
        <v>35045</v>
      </c>
      <c r="M1126" s="29" t="s">
        <v>35032</v>
      </c>
      <c r="N1126" s="51" t="str">
        <f>VLOOKUP(M1126,'BMC Master'!$C$3:$E$100,3,0)</f>
        <v>1060</v>
      </c>
      <c r="O1126" s="7" t="s">
        <v>4317</v>
      </c>
      <c r="P1126" s="9">
        <v>35431</v>
      </c>
      <c r="Q1126" s="7" t="s">
        <v>5926</v>
      </c>
      <c r="R1126" s="29">
        <v>7903889565</v>
      </c>
      <c r="S1126" s="7" t="s">
        <v>35060</v>
      </c>
      <c r="T1126" s="7" t="s">
        <v>30499</v>
      </c>
      <c r="U1126" s="7" t="s">
        <v>35059</v>
      </c>
      <c r="V1126" s="7" t="s">
        <v>32847</v>
      </c>
      <c r="W1126" s="7" t="s">
        <v>34756</v>
      </c>
      <c r="X1126" s="72" t="s">
        <v>35070</v>
      </c>
      <c r="Y1126" s="7" t="s">
        <v>35036</v>
      </c>
    </row>
    <row r="1127" spans="2:25" hidden="1" x14ac:dyDescent="0.25">
      <c r="B1127" s="7" t="s">
        <v>58</v>
      </c>
      <c r="C1127" s="30" t="s">
        <v>30609</v>
      </c>
      <c r="D1127" s="7" t="s">
        <v>35039</v>
      </c>
      <c r="E1127" s="9">
        <v>46039</v>
      </c>
      <c r="F1127" s="47" t="s">
        <v>26454</v>
      </c>
      <c r="G1127" s="30">
        <f t="shared" ref="G1127:G1131" si="1464">IF(M1127=M1126,G1126+1,1)</f>
        <v>3</v>
      </c>
      <c r="H1127" s="30" t="str">
        <f t="shared" ref="H1127:H1131" si="1465">TEXT(G1127,"0000")</f>
        <v>0003</v>
      </c>
      <c r="I1127" s="31" t="str">
        <f t="shared" ref="I1127:I1131" si="1466">CONCATENATE(N1127,H1127)</f>
        <v>10600003</v>
      </c>
      <c r="J1127" s="30"/>
      <c r="K1127" s="42" t="s">
        <v>23380</v>
      </c>
      <c r="L1127" s="65" t="s">
        <v>35046</v>
      </c>
      <c r="M1127" s="29" t="s">
        <v>35032</v>
      </c>
      <c r="N1127" s="51" t="str">
        <f>VLOOKUP(M1127,'BMC Master'!$C$3:$E$100,3,0)</f>
        <v>1060</v>
      </c>
      <c r="O1127" s="7" t="s">
        <v>833</v>
      </c>
      <c r="P1127" s="9">
        <v>28125</v>
      </c>
      <c r="Q1127" s="7" t="s">
        <v>35054</v>
      </c>
      <c r="R1127" s="29">
        <v>9128660814</v>
      </c>
      <c r="S1127" s="7" t="s">
        <v>35071</v>
      </c>
      <c r="T1127" s="7" t="s">
        <v>679</v>
      </c>
      <c r="U1127" s="7" t="s">
        <v>17827</v>
      </c>
      <c r="V1127" s="7" t="s">
        <v>32847</v>
      </c>
      <c r="W1127" s="7" t="s">
        <v>34756</v>
      </c>
      <c r="X1127" s="72" t="s">
        <v>35070</v>
      </c>
      <c r="Y1127" s="7" t="s">
        <v>35036</v>
      </c>
    </row>
    <row r="1128" spans="2:25" hidden="1" x14ac:dyDescent="0.25">
      <c r="B1128" s="7" t="s">
        <v>58</v>
      </c>
      <c r="C1128" s="30" t="s">
        <v>30609</v>
      </c>
      <c r="D1128" s="7" t="s">
        <v>35040</v>
      </c>
      <c r="E1128" s="9">
        <v>46039</v>
      </c>
      <c r="F1128" s="47" t="s">
        <v>26454</v>
      </c>
      <c r="G1128" s="30">
        <f t="shared" si="1464"/>
        <v>4</v>
      </c>
      <c r="H1128" s="30" t="str">
        <f t="shared" si="1465"/>
        <v>0004</v>
      </c>
      <c r="I1128" s="31" t="str">
        <f t="shared" si="1466"/>
        <v>10600004</v>
      </c>
      <c r="J1128" s="30"/>
      <c r="K1128" s="42" t="s">
        <v>23380</v>
      </c>
      <c r="L1128" s="65" t="s">
        <v>35047</v>
      </c>
      <c r="M1128" s="29" t="s">
        <v>35032</v>
      </c>
      <c r="N1128" s="51" t="str">
        <f>VLOOKUP(M1128,'BMC Master'!$C$3:$E$100,3,0)</f>
        <v>1060</v>
      </c>
      <c r="O1128" s="7" t="s">
        <v>8893</v>
      </c>
      <c r="P1128" s="9">
        <v>29221</v>
      </c>
      <c r="Q1128" s="7" t="s">
        <v>35055</v>
      </c>
      <c r="R1128" s="29">
        <v>8877643821</v>
      </c>
      <c r="S1128" s="7" t="s">
        <v>35061</v>
      </c>
      <c r="T1128" s="7" t="s">
        <v>679</v>
      </c>
      <c r="U1128" s="7" t="s">
        <v>35062</v>
      </c>
      <c r="V1128" s="7" t="s">
        <v>35063</v>
      </c>
      <c r="W1128" s="7" t="s">
        <v>35069</v>
      </c>
      <c r="X1128" s="72" t="s">
        <v>35070</v>
      </c>
      <c r="Y1128" s="7" t="s">
        <v>35036</v>
      </c>
    </row>
    <row r="1129" spans="2:25" hidden="1" x14ac:dyDescent="0.25">
      <c r="B1129" s="7" t="s">
        <v>58</v>
      </c>
      <c r="C1129" s="30" t="s">
        <v>30609</v>
      </c>
      <c r="D1129" s="7" t="s">
        <v>35041</v>
      </c>
      <c r="E1129" s="9">
        <v>46039</v>
      </c>
      <c r="F1129" s="47" t="s">
        <v>26454</v>
      </c>
      <c r="G1129" s="30">
        <f t="shared" si="1464"/>
        <v>5</v>
      </c>
      <c r="H1129" s="30" t="str">
        <f t="shared" si="1465"/>
        <v>0005</v>
      </c>
      <c r="I1129" s="31" t="str">
        <f t="shared" si="1466"/>
        <v>10600005</v>
      </c>
      <c r="J1129" s="30"/>
      <c r="K1129" s="42" t="s">
        <v>23380</v>
      </c>
      <c r="L1129" s="65" t="s">
        <v>35048</v>
      </c>
      <c r="M1129" s="29" t="s">
        <v>35032</v>
      </c>
      <c r="N1129" s="51" t="str">
        <f>VLOOKUP(M1129,'BMC Master'!$C$3:$E$100,3,0)</f>
        <v>1060</v>
      </c>
      <c r="O1129" s="7" t="s">
        <v>35052</v>
      </c>
      <c r="P1129" s="9">
        <v>35008</v>
      </c>
      <c r="Q1129" s="7" t="s">
        <v>35056</v>
      </c>
      <c r="R1129" s="29">
        <v>9507010029</v>
      </c>
      <c r="S1129" s="7" t="s">
        <v>35064</v>
      </c>
      <c r="T1129" s="7" t="s">
        <v>679</v>
      </c>
      <c r="U1129" s="7" t="s">
        <v>35062</v>
      </c>
      <c r="V1129" s="7" t="s">
        <v>35063</v>
      </c>
      <c r="W1129" s="7" t="s">
        <v>35069</v>
      </c>
      <c r="X1129" s="72" t="s">
        <v>35070</v>
      </c>
      <c r="Y1129" s="7" t="s">
        <v>35036</v>
      </c>
    </row>
    <row r="1130" spans="2:25" hidden="1" x14ac:dyDescent="0.25">
      <c r="B1130" s="7" t="s">
        <v>58</v>
      </c>
      <c r="C1130" s="30" t="s">
        <v>30609</v>
      </c>
      <c r="D1130" s="7" t="s">
        <v>35042</v>
      </c>
      <c r="E1130" s="9">
        <v>46039</v>
      </c>
      <c r="F1130" s="47" t="s">
        <v>26454</v>
      </c>
      <c r="G1130" s="30">
        <f t="shared" si="1464"/>
        <v>6</v>
      </c>
      <c r="H1130" s="30" t="str">
        <f t="shared" si="1465"/>
        <v>0006</v>
      </c>
      <c r="I1130" s="31" t="str">
        <f t="shared" si="1466"/>
        <v>10600006</v>
      </c>
      <c r="J1130" s="30"/>
      <c r="K1130" s="42" t="s">
        <v>23380</v>
      </c>
      <c r="L1130" s="65" t="s">
        <v>35049</v>
      </c>
      <c r="M1130" s="29" t="s">
        <v>35032</v>
      </c>
      <c r="N1130" s="51" t="str">
        <f>VLOOKUP(M1130,'BMC Master'!$C$3:$E$100,3,0)</f>
        <v>1060</v>
      </c>
      <c r="O1130" s="7" t="s">
        <v>8339</v>
      </c>
      <c r="P1130" s="9">
        <v>32729</v>
      </c>
      <c r="Q1130" s="7" t="s">
        <v>35057</v>
      </c>
      <c r="R1130" s="29">
        <v>9262609081</v>
      </c>
      <c r="S1130" s="7" t="s">
        <v>35065</v>
      </c>
      <c r="T1130" s="7" t="s">
        <v>679</v>
      </c>
      <c r="U1130" s="7" t="s">
        <v>35062</v>
      </c>
      <c r="V1130" s="7" t="s">
        <v>35063</v>
      </c>
      <c r="W1130" s="7" t="s">
        <v>35069</v>
      </c>
      <c r="X1130" s="72" t="s">
        <v>35070</v>
      </c>
      <c r="Y1130" s="7" t="s">
        <v>35036</v>
      </c>
    </row>
    <row r="1131" spans="2:25" hidden="1" x14ac:dyDescent="0.25">
      <c r="B1131" s="7" t="s">
        <v>58</v>
      </c>
      <c r="C1131" s="30" t="s">
        <v>30609</v>
      </c>
      <c r="D1131" s="7" t="s">
        <v>35043</v>
      </c>
      <c r="E1131" s="9">
        <v>46039</v>
      </c>
      <c r="F1131" s="47" t="s">
        <v>26454</v>
      </c>
      <c r="G1131" s="30">
        <f t="shared" si="1464"/>
        <v>7</v>
      </c>
      <c r="H1131" s="30" t="str">
        <f t="shared" si="1465"/>
        <v>0007</v>
      </c>
      <c r="I1131" s="31" t="str">
        <f t="shared" si="1466"/>
        <v>10600007</v>
      </c>
      <c r="J1131" s="30"/>
      <c r="K1131" s="42" t="s">
        <v>23380</v>
      </c>
      <c r="L1131" s="65" t="s">
        <v>35050</v>
      </c>
      <c r="M1131" s="29" t="s">
        <v>35032</v>
      </c>
      <c r="N1131" s="51" t="str">
        <f>VLOOKUP(M1131,'BMC Master'!$C$3:$E$100,3,0)</f>
        <v>1060</v>
      </c>
      <c r="O1131" s="7" t="s">
        <v>35053</v>
      </c>
      <c r="P1131" s="9">
        <v>33404</v>
      </c>
      <c r="Q1131" s="7" t="s">
        <v>35035</v>
      </c>
      <c r="R1131" s="29">
        <v>9570762651</v>
      </c>
      <c r="S1131" s="7" t="s">
        <v>35066</v>
      </c>
      <c r="T1131" s="7" t="s">
        <v>952</v>
      </c>
      <c r="U1131" s="7" t="s">
        <v>35067</v>
      </c>
      <c r="V1131" s="7" t="s">
        <v>35068</v>
      </c>
      <c r="W1131" s="7" t="s">
        <v>34756</v>
      </c>
      <c r="X1131" s="72" t="s">
        <v>35070</v>
      </c>
      <c r="Y1131" s="7" t="s">
        <v>35036</v>
      </c>
    </row>
    <row r="1132" spans="2:25" hidden="1" x14ac:dyDescent="0.25">
      <c r="B1132" s="7" t="s">
        <v>58</v>
      </c>
      <c r="C1132" s="30" t="s">
        <v>30609</v>
      </c>
      <c r="D1132" s="7" t="s">
        <v>35096</v>
      </c>
      <c r="E1132" s="9">
        <v>46043</v>
      </c>
      <c r="F1132" s="47" t="s">
        <v>26454</v>
      </c>
      <c r="G1132" s="30">
        <f t="shared" ref="G1132:G1135" si="1467">IF(M1132=M1131,G1131+1,1)</f>
        <v>8</v>
      </c>
      <c r="H1132" s="30" t="str">
        <f t="shared" ref="H1132:H1141" si="1468">TEXT(G1132,"0000")</f>
        <v>0008</v>
      </c>
      <c r="I1132" s="31" t="str">
        <f t="shared" ref="I1132:I1141" si="1469">CONCATENATE(N1132,H1132)</f>
        <v>10600008</v>
      </c>
      <c r="J1132" s="30"/>
      <c r="K1132" s="42" t="s">
        <v>23380</v>
      </c>
      <c r="L1132" s="65" t="s">
        <v>35100</v>
      </c>
      <c r="M1132" s="29" t="s">
        <v>35032</v>
      </c>
      <c r="N1132" s="51" t="str">
        <f>VLOOKUP(M1132,'BMC Master'!$C$3:$E$100,3,0)</f>
        <v>1060</v>
      </c>
      <c r="O1132" s="7" t="s">
        <v>35104</v>
      </c>
      <c r="P1132" s="9">
        <v>37636</v>
      </c>
      <c r="Q1132" s="7" t="s">
        <v>35108</v>
      </c>
      <c r="R1132" s="29">
        <v>9507893820</v>
      </c>
      <c r="S1132" s="7" t="s">
        <v>35112</v>
      </c>
      <c r="T1132" s="7" t="s">
        <v>934</v>
      </c>
      <c r="U1132" s="7" t="s">
        <v>35113</v>
      </c>
      <c r="V1132" s="7" t="s">
        <v>35114</v>
      </c>
      <c r="W1132" s="7" t="s">
        <v>35069</v>
      </c>
      <c r="X1132" s="72" t="s">
        <v>35070</v>
      </c>
      <c r="Y1132" s="7" t="s">
        <v>35036</v>
      </c>
    </row>
    <row r="1133" spans="2:25" hidden="1" x14ac:dyDescent="0.25">
      <c r="B1133" s="7" t="s">
        <v>58</v>
      </c>
      <c r="C1133" s="30" t="s">
        <v>30609</v>
      </c>
      <c r="D1133" s="7" t="s">
        <v>35097</v>
      </c>
      <c r="E1133" s="9">
        <v>46043</v>
      </c>
      <c r="F1133" s="47" t="s">
        <v>26454</v>
      </c>
      <c r="G1133" s="30">
        <f t="shared" si="1467"/>
        <v>9</v>
      </c>
      <c r="H1133" s="30" t="str">
        <f t="shared" si="1468"/>
        <v>0009</v>
      </c>
      <c r="I1133" s="31" t="str">
        <f t="shared" si="1469"/>
        <v>10600009</v>
      </c>
      <c r="J1133" s="30"/>
      <c r="K1133" s="42" t="s">
        <v>23380</v>
      </c>
      <c r="L1133" s="65" t="s">
        <v>35101</v>
      </c>
      <c r="M1133" s="29" t="s">
        <v>35032</v>
      </c>
      <c r="N1133" s="51" t="str">
        <f>VLOOKUP(M1133,'BMC Master'!$C$3:$E$100,3,0)</f>
        <v>1060</v>
      </c>
      <c r="O1133" s="7" t="s">
        <v>35105</v>
      </c>
      <c r="P1133" s="9">
        <v>24838</v>
      </c>
      <c r="Q1133" s="7" t="s">
        <v>35109</v>
      </c>
      <c r="R1133" s="29">
        <v>9939084877</v>
      </c>
      <c r="S1133" s="7" t="s">
        <v>35115</v>
      </c>
      <c r="T1133" s="7" t="s">
        <v>30528</v>
      </c>
      <c r="U1133" s="7" t="s">
        <v>747</v>
      </c>
      <c r="V1133" s="7" t="s">
        <v>35116</v>
      </c>
      <c r="W1133" s="7" t="s">
        <v>35069</v>
      </c>
      <c r="X1133" s="72" t="s">
        <v>35070</v>
      </c>
      <c r="Y1133" s="7" t="s">
        <v>35036</v>
      </c>
    </row>
    <row r="1134" spans="2:25" hidden="1" x14ac:dyDescent="0.25">
      <c r="B1134" s="7" t="s">
        <v>58</v>
      </c>
      <c r="C1134" s="30" t="s">
        <v>30609</v>
      </c>
      <c r="D1134" s="7" t="s">
        <v>35098</v>
      </c>
      <c r="E1134" s="9">
        <v>46043</v>
      </c>
      <c r="F1134" s="47" t="s">
        <v>26454</v>
      </c>
      <c r="G1134" s="30">
        <f t="shared" si="1467"/>
        <v>10</v>
      </c>
      <c r="H1134" s="30" t="str">
        <f t="shared" si="1468"/>
        <v>0010</v>
      </c>
      <c r="I1134" s="31" t="str">
        <f t="shared" si="1469"/>
        <v>10600010</v>
      </c>
      <c r="J1134" s="30"/>
      <c r="K1134" s="42" t="s">
        <v>23380</v>
      </c>
      <c r="L1134" s="65" t="s">
        <v>35102</v>
      </c>
      <c r="M1134" s="29" t="s">
        <v>35032</v>
      </c>
      <c r="N1134" s="51" t="str">
        <f>VLOOKUP(M1134,'BMC Master'!$C$3:$E$100,3,0)</f>
        <v>1060</v>
      </c>
      <c r="O1134" s="7" t="s">
        <v>35106</v>
      </c>
      <c r="P1134" s="9">
        <v>31846</v>
      </c>
      <c r="Q1134" s="7" t="s">
        <v>35110</v>
      </c>
      <c r="R1134" s="29">
        <v>7726947772</v>
      </c>
      <c r="S1134" s="7" t="s">
        <v>35117</v>
      </c>
      <c r="T1134" s="7" t="s">
        <v>30528</v>
      </c>
      <c r="U1134" s="7" t="s">
        <v>747</v>
      </c>
      <c r="V1134" s="7" t="s">
        <v>31392</v>
      </c>
      <c r="W1134" s="7" t="s">
        <v>35069</v>
      </c>
      <c r="X1134" s="72" t="s">
        <v>35070</v>
      </c>
      <c r="Y1134" s="7" t="s">
        <v>35036</v>
      </c>
    </row>
    <row r="1135" spans="2:25" hidden="1" x14ac:dyDescent="0.25">
      <c r="B1135" s="7" t="s">
        <v>58</v>
      </c>
      <c r="C1135" s="30" t="s">
        <v>30609</v>
      </c>
      <c r="D1135" s="7" t="s">
        <v>35099</v>
      </c>
      <c r="E1135" s="9">
        <v>46043</v>
      </c>
      <c r="F1135" s="47" t="s">
        <v>26454</v>
      </c>
      <c r="G1135" s="30">
        <f t="shared" si="1467"/>
        <v>11</v>
      </c>
      <c r="H1135" s="30" t="str">
        <f t="shared" si="1468"/>
        <v>0011</v>
      </c>
      <c r="I1135" s="31" t="str">
        <f t="shared" si="1469"/>
        <v>10600011</v>
      </c>
      <c r="J1135" s="30"/>
      <c r="K1135" s="42" t="s">
        <v>23380</v>
      </c>
      <c r="L1135" s="65" t="s">
        <v>35103</v>
      </c>
      <c r="M1135" s="29" t="s">
        <v>35032</v>
      </c>
      <c r="N1135" s="51" t="str">
        <f>VLOOKUP(M1135,'BMC Master'!$C$3:$E$100,3,0)</f>
        <v>1060</v>
      </c>
      <c r="O1135" s="7" t="s">
        <v>35107</v>
      </c>
      <c r="P1135" s="9">
        <v>25999</v>
      </c>
      <c r="Q1135" s="7" t="s">
        <v>35111</v>
      </c>
      <c r="R1135" s="29">
        <v>6289765726</v>
      </c>
      <c r="S1135" s="7" t="s">
        <v>35118</v>
      </c>
      <c r="T1135" s="7" t="s">
        <v>679</v>
      </c>
      <c r="U1135" s="7" t="s">
        <v>35119</v>
      </c>
      <c r="V1135" s="7" t="s">
        <v>35120</v>
      </c>
      <c r="W1135" s="7" t="s">
        <v>34756</v>
      </c>
      <c r="X1135" s="72" t="s">
        <v>35070</v>
      </c>
      <c r="Y1135" s="7" t="s">
        <v>35036</v>
      </c>
    </row>
    <row r="1136" spans="2:25" hidden="1" x14ac:dyDescent="0.25">
      <c r="B1136" s="7" t="s">
        <v>58</v>
      </c>
      <c r="C1136" s="30" t="s">
        <v>30609</v>
      </c>
      <c r="D1136" s="7" t="s">
        <v>35754</v>
      </c>
      <c r="E1136" s="9">
        <v>46095</v>
      </c>
      <c r="F1136" s="47" t="s">
        <v>26454</v>
      </c>
      <c r="G1136" s="30">
        <f t="shared" ref="G1136:G1137" si="1470">IF(M1136=M1135,G1135+1,1)</f>
        <v>12</v>
      </c>
      <c r="H1136" s="30" t="str">
        <f t="shared" ref="H1136:H1137" si="1471">TEXT(G1136,"0000")</f>
        <v>0012</v>
      </c>
      <c r="I1136" s="31" t="str">
        <f t="shared" ref="I1136:I1137" si="1472">CONCATENATE(N1136,H1136)</f>
        <v>10600012</v>
      </c>
      <c r="J1136" s="30"/>
      <c r="K1136" s="42" t="s">
        <v>23380</v>
      </c>
      <c r="L1136" s="65" t="s">
        <v>35756</v>
      </c>
      <c r="M1136" s="29" t="s">
        <v>35032</v>
      </c>
      <c r="N1136" s="51" t="str">
        <f>VLOOKUP(M1136,'BMC Master'!$C$3:$E$100,3,0)</f>
        <v>1060</v>
      </c>
      <c r="O1136" s="7" t="s">
        <v>35758</v>
      </c>
      <c r="P1136" s="9">
        <v>35084</v>
      </c>
      <c r="Q1136" s="7" t="s">
        <v>1382</v>
      </c>
      <c r="R1136" s="29">
        <v>7352878441</v>
      </c>
      <c r="S1136" s="7" t="s">
        <v>35763</v>
      </c>
      <c r="T1136" s="7" t="s">
        <v>679</v>
      </c>
      <c r="U1136" s="7" t="s">
        <v>17827</v>
      </c>
      <c r="V1136" s="7" t="s">
        <v>35761</v>
      </c>
      <c r="W1136" s="7" t="s">
        <v>34756</v>
      </c>
      <c r="X1136" s="72" t="s">
        <v>35070</v>
      </c>
      <c r="Y1136" s="7" t="s">
        <v>35036</v>
      </c>
    </row>
    <row r="1137" spans="2:25" hidden="1" x14ac:dyDescent="0.25">
      <c r="B1137" s="7" t="s">
        <v>58</v>
      </c>
      <c r="C1137" s="30" t="s">
        <v>30609</v>
      </c>
      <c r="D1137" s="7" t="s">
        <v>35755</v>
      </c>
      <c r="E1137" s="9">
        <v>46095</v>
      </c>
      <c r="F1137" s="47" t="s">
        <v>26454</v>
      </c>
      <c r="G1137" s="30">
        <f t="shared" si="1470"/>
        <v>13</v>
      </c>
      <c r="H1137" s="30" t="str">
        <f t="shared" si="1471"/>
        <v>0013</v>
      </c>
      <c r="I1137" s="31" t="str">
        <f t="shared" si="1472"/>
        <v>10600013</v>
      </c>
      <c r="J1137" s="30"/>
      <c r="K1137" s="42" t="s">
        <v>23380</v>
      </c>
      <c r="L1137" s="65" t="s">
        <v>35757</v>
      </c>
      <c r="M1137" s="29" t="s">
        <v>35032</v>
      </c>
      <c r="N1137" s="51" t="str">
        <f>VLOOKUP(M1137,'BMC Master'!$C$3:$E$100,3,0)</f>
        <v>1060</v>
      </c>
      <c r="O1137" s="7" t="s">
        <v>35759</v>
      </c>
      <c r="P1137" s="9">
        <v>27760</v>
      </c>
      <c r="Q1137" s="7" t="s">
        <v>35760</v>
      </c>
      <c r="R1137" s="29">
        <v>7371901609</v>
      </c>
      <c r="S1137" s="7" t="s">
        <v>35762</v>
      </c>
      <c r="T1137" s="7" t="s">
        <v>30564</v>
      </c>
      <c r="U1137" s="7" t="s">
        <v>747</v>
      </c>
      <c r="V1137" s="7" t="s">
        <v>35114</v>
      </c>
      <c r="W1137" s="7" t="s">
        <v>34756</v>
      </c>
      <c r="X1137" s="72" t="s">
        <v>35070</v>
      </c>
      <c r="Y1137" s="7" t="s">
        <v>35036</v>
      </c>
    </row>
    <row r="1138" spans="2:25" hidden="1" x14ac:dyDescent="0.25">
      <c r="B1138" s="7" t="s">
        <v>58</v>
      </c>
      <c r="C1138" s="30" t="s">
        <v>30609</v>
      </c>
      <c r="D1138" s="7" t="s">
        <v>35769</v>
      </c>
      <c r="E1138" s="9">
        <v>46099</v>
      </c>
      <c r="F1138" s="47" t="s">
        <v>26454</v>
      </c>
      <c r="G1138" s="30">
        <f t="shared" ref="G1138" si="1473">IF(M1138=M1137,G1137+1,1)</f>
        <v>14</v>
      </c>
      <c r="H1138" s="30" t="str">
        <f t="shared" ref="H1138" si="1474">TEXT(G1138,"0000")</f>
        <v>0014</v>
      </c>
      <c r="I1138" s="31" t="str">
        <f t="shared" ref="I1138" si="1475">CONCATENATE(N1138,H1138)</f>
        <v>10600014</v>
      </c>
      <c r="J1138" s="30"/>
      <c r="K1138" s="42" t="s">
        <v>30455</v>
      </c>
      <c r="L1138" s="65" t="s">
        <v>35770</v>
      </c>
      <c r="M1138" s="29" t="s">
        <v>35032</v>
      </c>
      <c r="N1138" s="51" t="str">
        <f>VLOOKUP(M1138,'BMC Master'!$C$3:$E$100,3,0)</f>
        <v>1060</v>
      </c>
      <c r="O1138" s="7" t="s">
        <v>35771</v>
      </c>
      <c r="P1138" s="9">
        <v>29692</v>
      </c>
      <c r="Q1138" s="7" t="s">
        <v>35772</v>
      </c>
      <c r="R1138" s="29">
        <v>9525225797</v>
      </c>
      <c r="S1138" s="7" t="s">
        <v>35773</v>
      </c>
      <c r="T1138" s="7" t="s">
        <v>30528</v>
      </c>
      <c r="U1138" s="7" t="s">
        <v>747</v>
      </c>
      <c r="V1138" s="7" t="s">
        <v>35774</v>
      </c>
      <c r="W1138" s="7" t="s">
        <v>34756</v>
      </c>
      <c r="X1138" s="72" t="s">
        <v>35070</v>
      </c>
      <c r="Y1138" s="7" t="s">
        <v>35036</v>
      </c>
    </row>
    <row r="1139" spans="2:25" hidden="1" x14ac:dyDescent="0.25">
      <c r="B1139" s="7" t="s">
        <v>58</v>
      </c>
      <c r="C1139" s="30" t="s">
        <v>30609</v>
      </c>
      <c r="D1139" s="7" t="s">
        <v>36688</v>
      </c>
      <c r="E1139" s="9">
        <v>46185</v>
      </c>
      <c r="F1139" s="47" t="s">
        <v>26454</v>
      </c>
      <c r="G1139" s="30">
        <f t="shared" ref="G1139:G1140" si="1476">IF(M1139=M1138,G1138+1,1)</f>
        <v>15</v>
      </c>
      <c r="H1139" s="30" t="str">
        <f t="shared" ref="H1139:H1140" si="1477">TEXT(G1139,"0000")</f>
        <v>0015</v>
      </c>
      <c r="I1139" s="31" t="str">
        <f t="shared" ref="I1139:I1140" si="1478">CONCATENATE(N1139,H1139)</f>
        <v>10600015</v>
      </c>
      <c r="J1139" s="30"/>
      <c r="K1139" s="42" t="s">
        <v>23380</v>
      </c>
      <c r="L1139" s="65" t="s">
        <v>36690</v>
      </c>
      <c r="M1139" s="29" t="s">
        <v>35032</v>
      </c>
      <c r="N1139" s="51" t="str">
        <f>VLOOKUP(M1139,'BMC Master'!$C$3:$E$100,3,0)</f>
        <v>1060</v>
      </c>
      <c r="O1139" s="7" t="s">
        <v>36692</v>
      </c>
      <c r="P1139" s="9">
        <v>28491</v>
      </c>
      <c r="Q1139" s="7" t="s">
        <v>36693</v>
      </c>
      <c r="R1139" s="29">
        <v>9708761493</v>
      </c>
      <c r="S1139" s="7" t="s">
        <v>36694</v>
      </c>
      <c r="T1139" s="7" t="s">
        <v>934</v>
      </c>
      <c r="U1139" s="7" t="s">
        <v>36695</v>
      </c>
      <c r="V1139" s="7" t="s">
        <v>34516</v>
      </c>
      <c r="W1139" s="7" t="s">
        <v>36696</v>
      </c>
      <c r="X1139" s="72" t="s">
        <v>35070</v>
      </c>
      <c r="Y1139" s="7" t="s">
        <v>35036</v>
      </c>
    </row>
    <row r="1140" spans="2:25" hidden="1" x14ac:dyDescent="0.25">
      <c r="B1140" s="7" t="s">
        <v>58</v>
      </c>
      <c r="C1140" s="30" t="s">
        <v>30609</v>
      </c>
      <c r="D1140" s="7" t="s">
        <v>36689</v>
      </c>
      <c r="E1140" s="9">
        <v>46185</v>
      </c>
      <c r="F1140" s="47" t="s">
        <v>26454</v>
      </c>
      <c r="G1140" s="30">
        <f t="shared" si="1476"/>
        <v>16</v>
      </c>
      <c r="H1140" s="30" t="str">
        <f t="shared" si="1477"/>
        <v>0016</v>
      </c>
      <c r="I1140" s="31" t="str">
        <f t="shared" si="1478"/>
        <v>10600016</v>
      </c>
      <c r="J1140" s="30"/>
      <c r="K1140" s="42" t="s">
        <v>23380</v>
      </c>
      <c r="L1140" s="65" t="s">
        <v>36691</v>
      </c>
      <c r="M1140" s="29" t="s">
        <v>35032</v>
      </c>
      <c r="N1140" s="51" t="str">
        <f>VLOOKUP(M1140,'BMC Master'!$C$3:$E$100,3,0)</f>
        <v>1060</v>
      </c>
      <c r="O1140" s="7" t="s">
        <v>36697</v>
      </c>
      <c r="P1140" s="9">
        <v>35065</v>
      </c>
      <c r="Q1140" s="7" t="s">
        <v>36698</v>
      </c>
      <c r="R1140" s="29">
        <v>9525135248</v>
      </c>
      <c r="S1140" s="7" t="s">
        <v>36699</v>
      </c>
      <c r="T1140" s="7" t="s">
        <v>679</v>
      </c>
      <c r="U1140" s="7" t="s">
        <v>35062</v>
      </c>
      <c r="V1140" s="7" t="s">
        <v>36700</v>
      </c>
      <c r="W1140" s="7" t="s">
        <v>36696</v>
      </c>
      <c r="X1140" s="72" t="s">
        <v>35070</v>
      </c>
      <c r="Y1140" s="7" t="s">
        <v>35036</v>
      </c>
    </row>
    <row r="1141" spans="2:25" hidden="1" x14ac:dyDescent="0.25">
      <c r="B1141" s="7" t="s">
        <v>58</v>
      </c>
      <c r="C1141" s="30" t="s">
        <v>30609</v>
      </c>
      <c r="D1141" s="7" t="s">
        <v>35168</v>
      </c>
      <c r="E1141" s="9">
        <v>46046</v>
      </c>
      <c r="F1141" s="47" t="s">
        <v>26454</v>
      </c>
      <c r="G1141" s="30">
        <f>IF(M1141=M1079,G1079+1,1)</f>
        <v>1</v>
      </c>
      <c r="H1141" s="30" t="str">
        <f t="shared" si="1468"/>
        <v>0001</v>
      </c>
      <c r="I1141" s="31" t="str">
        <f t="shared" si="1469"/>
        <v>10610001</v>
      </c>
      <c r="J1141" s="30"/>
      <c r="K1141" s="42" t="s">
        <v>23380</v>
      </c>
      <c r="L1141" s="65" t="s">
        <v>35175</v>
      </c>
      <c r="M1141" s="29" t="s">
        <v>35166</v>
      </c>
      <c r="N1141" s="51" t="str">
        <f>VLOOKUP(M1141,'BMC Master'!$C$3:$E$100,3,0)</f>
        <v>1061</v>
      </c>
      <c r="O1141" s="7" t="s">
        <v>8348</v>
      </c>
      <c r="P1141" s="9">
        <v>32874</v>
      </c>
      <c r="Q1141" s="7" t="s">
        <v>18076</v>
      </c>
      <c r="R1141" s="29">
        <v>7986765561</v>
      </c>
      <c r="S1141" s="7" t="s">
        <v>35183</v>
      </c>
      <c r="T1141" s="7" t="s">
        <v>31176</v>
      </c>
      <c r="U1141" s="7" t="s">
        <v>747</v>
      </c>
      <c r="V1141" s="7" t="s">
        <v>35184</v>
      </c>
      <c r="W1141" s="7" t="s">
        <v>30494</v>
      </c>
      <c r="X1141" s="7" t="s">
        <v>35207</v>
      </c>
      <c r="Y1141" s="7" t="s">
        <v>35208</v>
      </c>
    </row>
    <row r="1142" spans="2:25" hidden="1" x14ac:dyDescent="0.25">
      <c r="B1142" s="7" t="s">
        <v>58</v>
      </c>
      <c r="C1142" s="30" t="s">
        <v>30609</v>
      </c>
      <c r="D1142" s="7" t="s">
        <v>35169</v>
      </c>
      <c r="E1142" s="9">
        <v>46046</v>
      </c>
      <c r="F1142" s="47" t="s">
        <v>26454</v>
      </c>
      <c r="G1142" s="30">
        <f t="shared" ref="G1142:G1148" si="1479">IF(M1142=M1141,G1141+1,1)</f>
        <v>2</v>
      </c>
      <c r="H1142" s="30" t="str">
        <f t="shared" ref="H1142:H1148" si="1480">TEXT(G1142,"0000")</f>
        <v>0002</v>
      </c>
      <c r="I1142" s="31" t="str">
        <f t="shared" ref="I1142:I1148" si="1481">CONCATENATE(N1142,H1142)</f>
        <v>10610002</v>
      </c>
      <c r="J1142" s="30"/>
      <c r="K1142" s="42" t="s">
        <v>23380</v>
      </c>
      <c r="L1142" s="65" t="s">
        <v>35176</v>
      </c>
      <c r="M1142" s="29" t="s">
        <v>35166</v>
      </c>
      <c r="N1142" s="51" t="str">
        <f>VLOOKUP(M1142,'BMC Master'!$C$3:$E$100,3,0)</f>
        <v>1061</v>
      </c>
      <c r="O1142" s="7" t="s">
        <v>18251</v>
      </c>
      <c r="P1142" s="9">
        <v>32874</v>
      </c>
      <c r="Q1142" s="7" t="s">
        <v>35185</v>
      </c>
      <c r="R1142" s="29">
        <v>8603632669</v>
      </c>
      <c r="S1142" s="7" t="s">
        <v>35186</v>
      </c>
      <c r="T1142" s="7" t="s">
        <v>33572</v>
      </c>
      <c r="U1142" s="7" t="s">
        <v>17707</v>
      </c>
      <c r="V1142" s="7" t="s">
        <v>35187</v>
      </c>
      <c r="W1142" s="7" t="s">
        <v>30494</v>
      </c>
      <c r="X1142" s="7" t="s">
        <v>35207</v>
      </c>
      <c r="Y1142" s="7" t="s">
        <v>35208</v>
      </c>
    </row>
    <row r="1143" spans="2:25" hidden="1" x14ac:dyDescent="0.25">
      <c r="B1143" s="7" t="s">
        <v>58</v>
      </c>
      <c r="C1143" s="30" t="s">
        <v>30609</v>
      </c>
      <c r="D1143" s="7" t="s">
        <v>35170</v>
      </c>
      <c r="E1143" s="9">
        <v>46046</v>
      </c>
      <c r="F1143" s="47" t="s">
        <v>26454</v>
      </c>
      <c r="G1143" s="30">
        <f t="shared" si="1479"/>
        <v>3</v>
      </c>
      <c r="H1143" s="30" t="str">
        <f t="shared" si="1480"/>
        <v>0003</v>
      </c>
      <c r="I1143" s="31" t="str">
        <f t="shared" si="1481"/>
        <v>10610003</v>
      </c>
      <c r="J1143" s="30"/>
      <c r="K1143" s="42" t="s">
        <v>23380</v>
      </c>
      <c r="L1143" s="65" t="s">
        <v>35177</v>
      </c>
      <c r="M1143" s="29" t="s">
        <v>35166</v>
      </c>
      <c r="N1143" s="51" t="str">
        <f>VLOOKUP(M1143,'BMC Master'!$C$3:$E$100,3,0)</f>
        <v>1061</v>
      </c>
      <c r="O1143" s="7" t="s">
        <v>35188</v>
      </c>
      <c r="P1143" s="9">
        <v>34700</v>
      </c>
      <c r="Q1143" s="7" t="s">
        <v>8277</v>
      </c>
      <c r="R1143" s="29">
        <v>6202341510</v>
      </c>
      <c r="S1143" s="7" t="s">
        <v>35189</v>
      </c>
      <c r="T1143" s="7" t="s">
        <v>35190</v>
      </c>
      <c r="U1143" s="7" t="s">
        <v>32899</v>
      </c>
      <c r="V1143" s="7" t="s">
        <v>35191</v>
      </c>
      <c r="W1143" s="7" t="s">
        <v>30494</v>
      </c>
      <c r="X1143" s="7" t="s">
        <v>35207</v>
      </c>
      <c r="Y1143" s="7" t="s">
        <v>35208</v>
      </c>
    </row>
    <row r="1144" spans="2:25" hidden="1" x14ac:dyDescent="0.25">
      <c r="B1144" s="7" t="s">
        <v>58</v>
      </c>
      <c r="C1144" s="30" t="s">
        <v>30609</v>
      </c>
      <c r="D1144" s="7" t="s">
        <v>32416</v>
      </c>
      <c r="E1144" s="9">
        <v>46046</v>
      </c>
      <c r="F1144" s="47" t="s">
        <v>26454</v>
      </c>
      <c r="G1144" s="30">
        <f t="shared" si="1479"/>
        <v>4</v>
      </c>
      <c r="H1144" s="30" t="str">
        <f t="shared" si="1480"/>
        <v>0004</v>
      </c>
      <c r="I1144" s="31" t="str">
        <f t="shared" si="1481"/>
        <v>10610004</v>
      </c>
      <c r="J1144" s="30"/>
      <c r="K1144" s="42" t="s">
        <v>23380</v>
      </c>
      <c r="L1144" s="65" t="s">
        <v>35178</v>
      </c>
      <c r="M1144" s="29" t="s">
        <v>35166</v>
      </c>
      <c r="N1144" s="51" t="str">
        <f>VLOOKUP(M1144,'BMC Master'!$C$3:$E$100,3,0)</f>
        <v>1061</v>
      </c>
      <c r="O1144" s="7" t="s">
        <v>35192</v>
      </c>
      <c r="P1144" s="9">
        <v>34380</v>
      </c>
      <c r="Q1144" s="7" t="s">
        <v>35193</v>
      </c>
      <c r="R1144" s="29">
        <v>8581085997</v>
      </c>
      <c r="S1144" s="7" t="s">
        <v>35194</v>
      </c>
      <c r="T1144" s="7" t="s">
        <v>30499</v>
      </c>
      <c r="U1144" s="7" t="s">
        <v>35195</v>
      </c>
      <c r="V1144" s="7" t="s">
        <v>35196</v>
      </c>
      <c r="W1144" s="7" t="s">
        <v>30494</v>
      </c>
      <c r="X1144" s="7" t="s">
        <v>35207</v>
      </c>
      <c r="Y1144" s="7" t="s">
        <v>35208</v>
      </c>
    </row>
    <row r="1145" spans="2:25" hidden="1" x14ac:dyDescent="0.25">
      <c r="B1145" s="7" t="s">
        <v>58</v>
      </c>
      <c r="C1145" s="30" t="s">
        <v>30609</v>
      </c>
      <c r="D1145" s="7" t="s">
        <v>35171</v>
      </c>
      <c r="E1145" s="9">
        <v>46046</v>
      </c>
      <c r="F1145" s="47" t="s">
        <v>26454</v>
      </c>
      <c r="G1145" s="30">
        <f t="shared" si="1479"/>
        <v>5</v>
      </c>
      <c r="H1145" s="30" t="str">
        <f t="shared" si="1480"/>
        <v>0005</v>
      </c>
      <c r="I1145" s="31" t="str">
        <f t="shared" si="1481"/>
        <v>10610005</v>
      </c>
      <c r="J1145" s="30"/>
      <c r="K1145" s="42" t="s">
        <v>23380</v>
      </c>
      <c r="L1145" s="65" t="s">
        <v>35179</v>
      </c>
      <c r="M1145" s="29" t="s">
        <v>35166</v>
      </c>
      <c r="N1145" s="51" t="str">
        <f>VLOOKUP(M1145,'BMC Master'!$C$3:$E$100,3,0)</f>
        <v>1061</v>
      </c>
      <c r="O1145" s="7" t="s">
        <v>1272</v>
      </c>
      <c r="P1145" s="9">
        <v>34561</v>
      </c>
      <c r="Q1145" s="7" t="s">
        <v>35197</v>
      </c>
      <c r="R1145" s="29">
        <v>6204689040</v>
      </c>
      <c r="S1145" s="7" t="s">
        <v>35198</v>
      </c>
      <c r="T1145" s="7" t="s">
        <v>33572</v>
      </c>
      <c r="U1145" s="7" t="s">
        <v>17707</v>
      </c>
      <c r="V1145" s="7" t="s">
        <v>1265</v>
      </c>
      <c r="W1145" s="7" t="s">
        <v>30494</v>
      </c>
      <c r="X1145" s="7" t="s">
        <v>35207</v>
      </c>
      <c r="Y1145" s="7" t="s">
        <v>35208</v>
      </c>
    </row>
    <row r="1146" spans="2:25" hidden="1" x14ac:dyDescent="0.25">
      <c r="B1146" s="7" t="s">
        <v>58</v>
      </c>
      <c r="C1146" s="30" t="s">
        <v>30609</v>
      </c>
      <c r="D1146" s="7" t="s">
        <v>35172</v>
      </c>
      <c r="E1146" s="9">
        <v>46046</v>
      </c>
      <c r="F1146" s="47" t="s">
        <v>26454</v>
      </c>
      <c r="G1146" s="30">
        <f t="shared" si="1479"/>
        <v>6</v>
      </c>
      <c r="H1146" s="30" t="str">
        <f t="shared" si="1480"/>
        <v>0006</v>
      </c>
      <c r="I1146" s="31" t="str">
        <f t="shared" si="1481"/>
        <v>10610006</v>
      </c>
      <c r="J1146" s="30"/>
      <c r="K1146" s="42" t="s">
        <v>23380</v>
      </c>
      <c r="L1146" s="65" t="s">
        <v>35180</v>
      </c>
      <c r="M1146" s="29" t="s">
        <v>35166</v>
      </c>
      <c r="N1146" s="51" t="str">
        <f>VLOOKUP(M1146,'BMC Master'!$C$3:$E$100,3,0)</f>
        <v>1061</v>
      </c>
      <c r="O1146" s="7" t="s">
        <v>978</v>
      </c>
      <c r="P1146" s="9">
        <v>38586</v>
      </c>
      <c r="Q1146" s="7" t="s">
        <v>18126</v>
      </c>
      <c r="R1146" s="29">
        <v>8969881061</v>
      </c>
      <c r="S1146" s="38" t="s">
        <v>35199</v>
      </c>
      <c r="T1146" s="7" t="s">
        <v>35190</v>
      </c>
      <c r="U1146" s="7" t="s">
        <v>32899</v>
      </c>
      <c r="V1146" s="7" t="s">
        <v>35191</v>
      </c>
      <c r="W1146" s="7" t="s">
        <v>30494</v>
      </c>
      <c r="X1146" s="7" t="s">
        <v>35207</v>
      </c>
      <c r="Y1146" s="7" t="s">
        <v>35208</v>
      </c>
    </row>
    <row r="1147" spans="2:25" hidden="1" x14ac:dyDescent="0.25">
      <c r="B1147" s="7" t="s">
        <v>58</v>
      </c>
      <c r="C1147" s="30" t="s">
        <v>30609</v>
      </c>
      <c r="D1147" s="7" t="s">
        <v>35173</v>
      </c>
      <c r="E1147" s="9">
        <v>46046</v>
      </c>
      <c r="F1147" s="47" t="s">
        <v>26454</v>
      </c>
      <c r="G1147" s="30">
        <f t="shared" si="1479"/>
        <v>7</v>
      </c>
      <c r="H1147" s="30" t="str">
        <f t="shared" si="1480"/>
        <v>0007</v>
      </c>
      <c r="I1147" s="31" t="str">
        <f t="shared" si="1481"/>
        <v>10610007</v>
      </c>
      <c r="J1147" s="30"/>
      <c r="K1147" s="42" t="s">
        <v>23380</v>
      </c>
      <c r="L1147" s="65" t="s">
        <v>35181</v>
      </c>
      <c r="M1147" s="29" t="s">
        <v>35166</v>
      </c>
      <c r="N1147" s="51" t="str">
        <f>VLOOKUP(M1147,'BMC Master'!$C$3:$E$100,3,0)</f>
        <v>1061</v>
      </c>
      <c r="O1147" s="7" t="s">
        <v>35200</v>
      </c>
      <c r="P1147" s="9">
        <v>32874</v>
      </c>
      <c r="Q1147" s="7" t="s">
        <v>35201</v>
      </c>
      <c r="R1147" s="29">
        <v>9525998594</v>
      </c>
      <c r="S1147" s="7" t="s">
        <v>35202</v>
      </c>
      <c r="T1147" s="7" t="s">
        <v>35203</v>
      </c>
      <c r="U1147" s="7" t="s">
        <v>1264</v>
      </c>
      <c r="V1147" s="7" t="s">
        <v>1265</v>
      </c>
      <c r="W1147" s="7" t="s">
        <v>30494</v>
      </c>
      <c r="X1147" s="7" t="s">
        <v>35207</v>
      </c>
      <c r="Y1147" s="7" t="s">
        <v>35208</v>
      </c>
    </row>
    <row r="1148" spans="2:25" hidden="1" x14ac:dyDescent="0.25">
      <c r="B1148" s="7" t="s">
        <v>58</v>
      </c>
      <c r="C1148" s="30" t="s">
        <v>30609</v>
      </c>
      <c r="D1148" s="7" t="s">
        <v>35174</v>
      </c>
      <c r="E1148" s="9">
        <v>46046</v>
      </c>
      <c r="F1148" s="47" t="s">
        <v>26454</v>
      </c>
      <c r="G1148" s="30">
        <f t="shared" si="1479"/>
        <v>8</v>
      </c>
      <c r="H1148" s="30" t="str">
        <f t="shared" si="1480"/>
        <v>0008</v>
      </c>
      <c r="I1148" s="31" t="str">
        <f t="shared" si="1481"/>
        <v>10610008</v>
      </c>
      <c r="J1148" s="30"/>
      <c r="K1148" s="42" t="s">
        <v>23380</v>
      </c>
      <c r="L1148" s="65" t="s">
        <v>35182</v>
      </c>
      <c r="M1148" s="29" t="s">
        <v>35166</v>
      </c>
      <c r="N1148" s="51" t="str">
        <f>VLOOKUP(M1148,'BMC Master'!$C$3:$E$100,3,0)</f>
        <v>1061</v>
      </c>
      <c r="O1148" s="7" t="s">
        <v>35204</v>
      </c>
      <c r="P1148" s="9">
        <v>35796</v>
      </c>
      <c r="Q1148" s="7" t="s">
        <v>8284</v>
      </c>
      <c r="R1148" s="29">
        <v>9155920640</v>
      </c>
      <c r="S1148" s="7" t="s">
        <v>35205</v>
      </c>
      <c r="T1148" s="7" t="s">
        <v>4684</v>
      </c>
      <c r="U1148" s="7" t="s">
        <v>17705</v>
      </c>
      <c r="V1148" s="7" t="s">
        <v>35206</v>
      </c>
      <c r="W1148" s="7" t="s">
        <v>30494</v>
      </c>
      <c r="X1148" s="7" t="s">
        <v>35207</v>
      </c>
      <c r="Y1148" s="7" t="s">
        <v>35208</v>
      </c>
    </row>
    <row r="1149" spans="2:25" hidden="1" x14ac:dyDescent="0.25">
      <c r="B1149" s="7" t="s">
        <v>58</v>
      </c>
      <c r="C1149" s="30" t="s">
        <v>30609</v>
      </c>
      <c r="D1149" s="7" t="s">
        <v>35271</v>
      </c>
      <c r="E1149" s="9">
        <v>46053</v>
      </c>
      <c r="F1149" s="47" t="s">
        <v>26454</v>
      </c>
      <c r="G1149" s="30">
        <f t="shared" ref="G1149:G1156" si="1482">IF(M1149=M1148,G1148+1,1)</f>
        <v>9</v>
      </c>
      <c r="H1149" s="30" t="str">
        <f t="shared" ref="H1149:H1224" si="1483">TEXT(G1149,"0000")</f>
        <v>0009</v>
      </c>
      <c r="I1149" s="31" t="str">
        <f t="shared" ref="I1149:I1224" si="1484">CONCATENATE(N1149,H1149)</f>
        <v>10610009</v>
      </c>
      <c r="J1149" s="30"/>
      <c r="K1149" s="42" t="s">
        <v>23380</v>
      </c>
      <c r="L1149" s="65" t="s">
        <v>35279</v>
      </c>
      <c r="M1149" s="29" t="s">
        <v>35166</v>
      </c>
      <c r="N1149" s="51" t="str">
        <f>VLOOKUP(M1149,'BMC Master'!$C$3:$E$100,3,0)</f>
        <v>1061</v>
      </c>
      <c r="O1149" s="7" t="s">
        <v>35285</v>
      </c>
      <c r="P1149" s="9">
        <v>29952</v>
      </c>
      <c r="Q1149" s="7" t="s">
        <v>35286</v>
      </c>
      <c r="R1149" s="29">
        <v>8651818604</v>
      </c>
      <c r="S1149" s="7" t="s">
        <v>35293</v>
      </c>
      <c r="T1149" s="7" t="s">
        <v>31969</v>
      </c>
      <c r="U1149" s="7" t="s">
        <v>35294</v>
      </c>
      <c r="V1149" s="7" t="s">
        <v>1265</v>
      </c>
      <c r="W1149" s="7" t="s">
        <v>30494</v>
      </c>
      <c r="X1149" s="7" t="s">
        <v>35207</v>
      </c>
      <c r="Y1149" s="7" t="s">
        <v>35208</v>
      </c>
    </row>
    <row r="1150" spans="2:25" hidden="1" x14ac:dyDescent="0.25">
      <c r="B1150" s="73" t="s">
        <v>58</v>
      </c>
      <c r="C1150" s="30" t="s">
        <v>30609</v>
      </c>
      <c r="D1150" s="7" t="s">
        <v>35272</v>
      </c>
      <c r="E1150" s="9">
        <v>46053</v>
      </c>
      <c r="F1150" s="47" t="s">
        <v>26454</v>
      </c>
      <c r="G1150" s="30">
        <f t="shared" si="1482"/>
        <v>10</v>
      </c>
      <c r="H1150" s="30" t="str">
        <f t="shared" si="1483"/>
        <v>0010</v>
      </c>
      <c r="I1150" s="31" t="str">
        <f t="shared" si="1484"/>
        <v>10610010</v>
      </c>
      <c r="J1150" s="30"/>
      <c r="K1150" s="42" t="s">
        <v>23380</v>
      </c>
      <c r="L1150" s="65" t="s">
        <v>35280</v>
      </c>
      <c r="M1150" s="29" t="s">
        <v>35166</v>
      </c>
      <c r="N1150" s="51" t="str">
        <f>VLOOKUP(M1150,'BMC Master'!$C$3:$E$100,3,0)</f>
        <v>1061</v>
      </c>
      <c r="O1150" s="7" t="s">
        <v>35287</v>
      </c>
      <c r="P1150" s="9">
        <v>30348</v>
      </c>
      <c r="Q1150" s="7" t="s">
        <v>35288</v>
      </c>
      <c r="R1150" s="29">
        <v>8294413675</v>
      </c>
      <c r="S1150" s="7" t="s">
        <v>35295</v>
      </c>
      <c r="T1150" s="7" t="s">
        <v>31969</v>
      </c>
      <c r="U1150" s="7" t="s">
        <v>35294</v>
      </c>
      <c r="V1150" s="7" t="s">
        <v>1265</v>
      </c>
      <c r="W1150" s="7" t="s">
        <v>30494</v>
      </c>
      <c r="X1150" s="7" t="s">
        <v>35207</v>
      </c>
      <c r="Y1150" s="7" t="s">
        <v>35208</v>
      </c>
    </row>
    <row r="1151" spans="2:25" hidden="1" x14ac:dyDescent="0.25">
      <c r="B1151" s="7" t="s">
        <v>58</v>
      </c>
      <c r="C1151" s="30" t="s">
        <v>30609</v>
      </c>
      <c r="D1151" s="7" t="s">
        <v>35273</v>
      </c>
      <c r="E1151" s="9">
        <v>46053</v>
      </c>
      <c r="F1151" s="47" t="s">
        <v>26454</v>
      </c>
      <c r="G1151" s="30">
        <f t="shared" si="1482"/>
        <v>11</v>
      </c>
      <c r="H1151" s="30" t="str">
        <f t="shared" si="1483"/>
        <v>0011</v>
      </c>
      <c r="I1151" s="31" t="str">
        <f t="shared" si="1484"/>
        <v>10610011</v>
      </c>
      <c r="J1151" s="30"/>
      <c r="K1151" s="42" t="s">
        <v>30455</v>
      </c>
      <c r="L1151" s="65" t="s">
        <v>35281</v>
      </c>
      <c r="M1151" s="29" t="s">
        <v>35166</v>
      </c>
      <c r="N1151" s="51" t="str">
        <f>VLOOKUP(M1151,'BMC Master'!$C$3:$E$100,3,0)</f>
        <v>1061</v>
      </c>
      <c r="O1151" s="7" t="s">
        <v>9171</v>
      </c>
      <c r="P1151" s="9">
        <v>31828</v>
      </c>
      <c r="Q1151" s="7" t="s">
        <v>35289</v>
      </c>
      <c r="R1151" s="29">
        <v>9708969751</v>
      </c>
      <c r="S1151" s="38" t="s">
        <v>35307</v>
      </c>
      <c r="T1151" s="7" t="s">
        <v>30573</v>
      </c>
      <c r="U1151" s="7" t="s">
        <v>35296</v>
      </c>
      <c r="V1151" s="7" t="s">
        <v>1265</v>
      </c>
      <c r="W1151" s="7" t="s">
        <v>30494</v>
      </c>
      <c r="X1151" s="7" t="s">
        <v>35207</v>
      </c>
      <c r="Y1151" s="7" t="s">
        <v>35208</v>
      </c>
    </row>
    <row r="1152" spans="2:25" hidden="1" x14ac:dyDescent="0.25">
      <c r="B1152" s="7" t="s">
        <v>58</v>
      </c>
      <c r="C1152" s="30" t="s">
        <v>30609</v>
      </c>
      <c r="D1152" s="7" t="s">
        <v>35274</v>
      </c>
      <c r="E1152" s="9">
        <v>46053</v>
      </c>
      <c r="F1152" s="47" t="s">
        <v>26454</v>
      </c>
      <c r="G1152" s="30">
        <f t="shared" si="1482"/>
        <v>12</v>
      </c>
      <c r="H1152" s="30" t="str">
        <f t="shared" si="1483"/>
        <v>0012</v>
      </c>
      <c r="I1152" s="31" t="str">
        <f t="shared" si="1484"/>
        <v>10610012</v>
      </c>
      <c r="J1152" s="30"/>
      <c r="K1152" s="42" t="s">
        <v>30455</v>
      </c>
      <c r="L1152" s="65" t="s">
        <v>35282</v>
      </c>
      <c r="M1152" s="29" t="s">
        <v>35166</v>
      </c>
      <c r="N1152" s="51" t="str">
        <f>VLOOKUP(M1152,'BMC Master'!$C$3:$E$100,3,0)</f>
        <v>1061</v>
      </c>
      <c r="O1152" s="7" t="s">
        <v>722</v>
      </c>
      <c r="P1152" s="9">
        <v>36161</v>
      </c>
      <c r="Q1152" s="7" t="s">
        <v>32400</v>
      </c>
      <c r="R1152" s="29">
        <v>9661010940</v>
      </c>
      <c r="S1152" s="7" t="s">
        <v>35297</v>
      </c>
      <c r="T1152" s="7" t="s">
        <v>1230</v>
      </c>
      <c r="U1152" s="7" t="s">
        <v>17707</v>
      </c>
      <c r="V1152" s="7" t="s">
        <v>35298</v>
      </c>
      <c r="W1152" s="7" t="s">
        <v>30494</v>
      </c>
      <c r="X1152" s="7" t="s">
        <v>35207</v>
      </c>
      <c r="Y1152" s="7" t="s">
        <v>35208</v>
      </c>
    </row>
    <row r="1153" spans="2:25" hidden="1" x14ac:dyDescent="0.25">
      <c r="B1153" s="7" t="s">
        <v>58</v>
      </c>
      <c r="C1153" s="30" t="s">
        <v>30609</v>
      </c>
      <c r="D1153" s="7" t="s">
        <v>35275</v>
      </c>
      <c r="E1153" s="9">
        <v>46053</v>
      </c>
      <c r="F1153" s="47" t="s">
        <v>26454</v>
      </c>
      <c r="G1153" s="30">
        <f t="shared" si="1482"/>
        <v>13</v>
      </c>
      <c r="H1153" s="30" t="str">
        <f t="shared" si="1483"/>
        <v>0013</v>
      </c>
      <c r="I1153" s="31" t="str">
        <f t="shared" si="1484"/>
        <v>10610013</v>
      </c>
      <c r="J1153" s="30"/>
      <c r="K1153" s="42" t="s">
        <v>30455</v>
      </c>
      <c r="L1153" s="65" t="s">
        <v>35283</v>
      </c>
      <c r="M1153" s="29" t="s">
        <v>35166</v>
      </c>
      <c r="N1153" s="51" t="str">
        <f>VLOOKUP(M1153,'BMC Master'!$C$3:$E$100,3,0)</f>
        <v>1061</v>
      </c>
      <c r="O1153" s="7" t="s">
        <v>30498</v>
      </c>
      <c r="P1153" s="9">
        <v>33671</v>
      </c>
      <c r="Q1153" s="7" t="s">
        <v>35290</v>
      </c>
      <c r="R1153" s="29">
        <v>9801576822</v>
      </c>
      <c r="S1153" s="7" t="s">
        <v>35299</v>
      </c>
      <c r="T1153" s="7" t="s">
        <v>679</v>
      </c>
      <c r="U1153" s="7" t="s">
        <v>17735</v>
      </c>
      <c r="V1153" s="7" t="s">
        <v>1265</v>
      </c>
      <c r="W1153" s="7" t="s">
        <v>30494</v>
      </c>
      <c r="X1153" s="7" t="s">
        <v>35207</v>
      </c>
      <c r="Y1153" s="7" t="s">
        <v>35208</v>
      </c>
    </row>
    <row r="1154" spans="2:25" hidden="1" x14ac:dyDescent="0.25">
      <c r="B1154" s="7" t="s">
        <v>58</v>
      </c>
      <c r="C1154" s="30" t="s">
        <v>30609</v>
      </c>
      <c r="D1154" s="7" t="s">
        <v>35276</v>
      </c>
      <c r="E1154" s="9">
        <v>46053</v>
      </c>
      <c r="F1154" s="47" t="s">
        <v>26454</v>
      </c>
      <c r="G1154" s="30">
        <f t="shared" si="1482"/>
        <v>14</v>
      </c>
      <c r="H1154" s="30" t="str">
        <f t="shared" si="1483"/>
        <v>0014</v>
      </c>
      <c r="I1154" s="31" t="str">
        <f t="shared" si="1484"/>
        <v>10610014</v>
      </c>
      <c r="J1154" s="30"/>
      <c r="K1154" s="42" t="s">
        <v>30455</v>
      </c>
      <c r="L1154" s="65" t="s">
        <v>35284</v>
      </c>
      <c r="M1154" s="29" t="s">
        <v>35166</v>
      </c>
      <c r="N1154" s="51" t="str">
        <f>VLOOKUP(M1154,'BMC Master'!$C$3:$E$100,3,0)</f>
        <v>1061</v>
      </c>
      <c r="O1154" s="7" t="s">
        <v>35291</v>
      </c>
      <c r="P1154" s="9">
        <v>31778</v>
      </c>
      <c r="Q1154" s="7" t="s">
        <v>17953</v>
      </c>
      <c r="R1154" s="29">
        <v>7050640145</v>
      </c>
      <c r="S1154" s="7" t="s">
        <v>35300</v>
      </c>
      <c r="T1154" s="7" t="s">
        <v>35301</v>
      </c>
      <c r="U1154" s="7" t="s">
        <v>747</v>
      </c>
      <c r="V1154" s="7" t="s">
        <v>1265</v>
      </c>
      <c r="W1154" s="7" t="s">
        <v>30494</v>
      </c>
      <c r="X1154" s="7" t="s">
        <v>35207</v>
      </c>
      <c r="Y1154" s="7" t="s">
        <v>35208</v>
      </c>
    </row>
    <row r="1155" spans="2:25" hidden="1" x14ac:dyDescent="0.25">
      <c r="B1155" s="7" t="s">
        <v>58</v>
      </c>
      <c r="C1155" s="30" t="s">
        <v>30609</v>
      </c>
      <c r="D1155" s="7" t="s">
        <v>35277</v>
      </c>
      <c r="E1155" s="9">
        <v>46053</v>
      </c>
      <c r="F1155" s="47" t="s">
        <v>26454</v>
      </c>
      <c r="G1155" s="30">
        <f t="shared" si="1482"/>
        <v>15</v>
      </c>
      <c r="H1155" s="30" t="str">
        <f t="shared" si="1483"/>
        <v>0015</v>
      </c>
      <c r="I1155" s="31" t="str">
        <f t="shared" si="1484"/>
        <v>10610015</v>
      </c>
      <c r="J1155" s="30"/>
      <c r="K1155" s="42" t="s">
        <v>30455</v>
      </c>
      <c r="L1155" s="65" t="s">
        <v>35283</v>
      </c>
      <c r="M1155" s="29" t="s">
        <v>35166</v>
      </c>
      <c r="N1155" s="51" t="str">
        <f>VLOOKUP(M1155,'BMC Master'!$C$3:$E$100,3,0)</f>
        <v>1061</v>
      </c>
      <c r="O1155" s="7" t="s">
        <v>8289</v>
      </c>
      <c r="P1155" s="9">
        <v>29221</v>
      </c>
      <c r="Q1155" s="7" t="s">
        <v>18617</v>
      </c>
      <c r="R1155" s="29">
        <v>9525604434</v>
      </c>
      <c r="S1155" s="7" t="s">
        <v>35302</v>
      </c>
      <c r="T1155" s="7" t="s">
        <v>679</v>
      </c>
      <c r="U1155" s="7" t="s">
        <v>17705</v>
      </c>
      <c r="V1155" s="7" t="s">
        <v>35303</v>
      </c>
      <c r="W1155" s="7" t="s">
        <v>30494</v>
      </c>
      <c r="X1155" s="7" t="s">
        <v>35207</v>
      </c>
      <c r="Y1155" s="7" t="s">
        <v>35208</v>
      </c>
    </row>
    <row r="1156" spans="2:25" hidden="1" x14ac:dyDescent="0.25">
      <c r="B1156" s="7" t="s">
        <v>58</v>
      </c>
      <c r="C1156" s="30" t="s">
        <v>30609</v>
      </c>
      <c r="D1156" s="7" t="s">
        <v>35278</v>
      </c>
      <c r="E1156" s="9">
        <v>46053</v>
      </c>
      <c r="F1156" s="47" t="s">
        <v>26454</v>
      </c>
      <c r="G1156" s="30">
        <f t="shared" si="1482"/>
        <v>16</v>
      </c>
      <c r="H1156" s="30" t="str">
        <f t="shared" si="1483"/>
        <v>0016</v>
      </c>
      <c r="I1156" s="31" t="str">
        <f t="shared" si="1484"/>
        <v>10610016</v>
      </c>
      <c r="J1156" s="30"/>
      <c r="K1156" s="42" t="s">
        <v>30455</v>
      </c>
      <c r="L1156" s="65" t="s">
        <v>35283</v>
      </c>
      <c r="M1156" s="29" t="s">
        <v>35166</v>
      </c>
      <c r="N1156" s="51" t="str">
        <f>VLOOKUP(M1156,'BMC Master'!$C$3:$E$100,3,0)</f>
        <v>1061</v>
      </c>
      <c r="O1156" s="7" t="s">
        <v>1272</v>
      </c>
      <c r="P1156" s="9">
        <v>33970</v>
      </c>
      <c r="Q1156" s="7" t="s">
        <v>35292</v>
      </c>
      <c r="R1156" s="29">
        <v>7352217549</v>
      </c>
      <c r="S1156" s="7" t="s">
        <v>35304</v>
      </c>
      <c r="T1156" s="7" t="s">
        <v>35305</v>
      </c>
      <c r="U1156" s="7" t="s">
        <v>35306</v>
      </c>
      <c r="V1156" s="7" t="s">
        <v>33047</v>
      </c>
      <c r="W1156" s="7" t="s">
        <v>30494</v>
      </c>
      <c r="X1156" s="7" t="s">
        <v>35207</v>
      </c>
      <c r="Y1156" s="7" t="s">
        <v>35208</v>
      </c>
    </row>
    <row r="1157" spans="2:25" hidden="1" x14ac:dyDescent="0.25">
      <c r="B1157" s="7" t="s">
        <v>58</v>
      </c>
      <c r="C1157" s="30" t="s">
        <v>30609</v>
      </c>
      <c r="D1157" s="7" t="s">
        <v>35502</v>
      </c>
      <c r="E1157" s="9">
        <v>46073</v>
      </c>
      <c r="F1157" s="47" t="s">
        <v>26454</v>
      </c>
      <c r="G1157" s="30">
        <f t="shared" ref="G1157:G1161" si="1485">IF(M1157=M1156,G1156+1,1)</f>
        <v>17</v>
      </c>
      <c r="H1157" s="30" t="str">
        <f t="shared" ref="H1157:H1161" si="1486">TEXT(G1157,"0000")</f>
        <v>0017</v>
      </c>
      <c r="I1157" s="31" t="str">
        <f t="shared" ref="I1157:I1161" si="1487">CONCATENATE(N1157,H1157)</f>
        <v>10610017</v>
      </c>
      <c r="J1157" s="30"/>
      <c r="K1157" s="42" t="s">
        <v>23380</v>
      </c>
      <c r="L1157" s="65" t="s">
        <v>35507</v>
      </c>
      <c r="M1157" s="29" t="s">
        <v>35166</v>
      </c>
      <c r="N1157" s="51" t="str">
        <f>VLOOKUP(M1157,'BMC Master'!$C$3:$E$100,3,0)</f>
        <v>1061</v>
      </c>
      <c r="O1157" s="7" t="s">
        <v>35512</v>
      </c>
      <c r="P1157" s="9">
        <v>36154</v>
      </c>
      <c r="Q1157" s="7" t="s">
        <v>956</v>
      </c>
      <c r="R1157" s="29">
        <v>8581902908</v>
      </c>
      <c r="S1157" s="38" t="s">
        <v>35523</v>
      </c>
      <c r="T1157" s="7" t="s">
        <v>727</v>
      </c>
      <c r="U1157" s="7" t="s">
        <v>35513</v>
      </c>
      <c r="V1157" s="7" t="s">
        <v>35514</v>
      </c>
      <c r="W1157" s="7" t="s">
        <v>30494</v>
      </c>
      <c r="X1157" s="7" t="s">
        <v>35207</v>
      </c>
      <c r="Y1157" s="7" t="s">
        <v>35208</v>
      </c>
    </row>
    <row r="1158" spans="2:25" hidden="1" x14ac:dyDescent="0.25">
      <c r="B1158" s="7" t="s">
        <v>58</v>
      </c>
      <c r="C1158" s="30" t="s">
        <v>30609</v>
      </c>
      <c r="D1158" s="7" t="s">
        <v>35503</v>
      </c>
      <c r="E1158" s="9">
        <v>46073</v>
      </c>
      <c r="F1158" s="47" t="s">
        <v>26454</v>
      </c>
      <c r="G1158" s="30">
        <f t="shared" si="1485"/>
        <v>18</v>
      </c>
      <c r="H1158" s="30" t="str">
        <f t="shared" si="1486"/>
        <v>0018</v>
      </c>
      <c r="I1158" s="31" t="str">
        <f t="shared" si="1487"/>
        <v>10610018</v>
      </c>
      <c r="J1158" s="30"/>
      <c r="K1158" s="42" t="s">
        <v>23380</v>
      </c>
      <c r="L1158" s="65" t="s">
        <v>35508</v>
      </c>
      <c r="M1158" s="29" t="s">
        <v>35166</v>
      </c>
      <c r="N1158" s="51" t="str">
        <f>VLOOKUP(M1158,'BMC Master'!$C$3:$E$100,3,0)</f>
        <v>1061</v>
      </c>
      <c r="O1158" s="7" t="s">
        <v>35515</v>
      </c>
      <c r="P1158" s="9">
        <v>31778</v>
      </c>
      <c r="Q1158" s="7" t="s">
        <v>2557</v>
      </c>
      <c r="R1158" s="29">
        <v>6201688404</v>
      </c>
      <c r="S1158" s="7" t="s">
        <v>35516</v>
      </c>
      <c r="T1158" s="7" t="s">
        <v>33572</v>
      </c>
      <c r="U1158" s="7" t="s">
        <v>35517</v>
      </c>
      <c r="V1158" s="7" t="s">
        <v>1265</v>
      </c>
      <c r="W1158" s="7" t="s">
        <v>30494</v>
      </c>
      <c r="X1158" s="7" t="s">
        <v>35207</v>
      </c>
      <c r="Y1158" s="7" t="s">
        <v>35208</v>
      </c>
    </row>
    <row r="1159" spans="2:25" hidden="1" x14ac:dyDescent="0.25">
      <c r="B1159" s="7" t="s">
        <v>58</v>
      </c>
      <c r="C1159" s="30" t="s">
        <v>30609</v>
      </c>
      <c r="D1159" s="7" t="s">
        <v>35504</v>
      </c>
      <c r="E1159" s="9">
        <v>46073</v>
      </c>
      <c r="F1159" s="47" t="s">
        <v>26454</v>
      </c>
      <c r="G1159" s="30">
        <f t="shared" si="1485"/>
        <v>19</v>
      </c>
      <c r="H1159" s="30" t="str">
        <f t="shared" si="1486"/>
        <v>0019</v>
      </c>
      <c r="I1159" s="31" t="str">
        <f t="shared" si="1487"/>
        <v>10610019</v>
      </c>
      <c r="J1159" s="30"/>
      <c r="K1159" s="42" t="s">
        <v>23380</v>
      </c>
      <c r="L1159" s="65" t="s">
        <v>35509</v>
      </c>
      <c r="M1159" s="29" t="s">
        <v>35166</v>
      </c>
      <c r="N1159" s="51" t="str">
        <f>VLOOKUP(M1159,'BMC Master'!$C$3:$E$100,3,0)</f>
        <v>1061</v>
      </c>
      <c r="O1159" s="7" t="s">
        <v>722</v>
      </c>
      <c r="P1159" s="9">
        <v>36078</v>
      </c>
      <c r="Q1159" s="7" t="s">
        <v>35518</v>
      </c>
      <c r="R1159" s="29">
        <v>9798987052</v>
      </c>
      <c r="S1159" s="7" t="s">
        <v>35519</v>
      </c>
      <c r="T1159" s="7" t="s">
        <v>727</v>
      </c>
      <c r="U1159" s="7" t="s">
        <v>17735</v>
      </c>
      <c r="V1159" s="7" t="s">
        <v>1265</v>
      </c>
      <c r="W1159" s="7" t="s">
        <v>30494</v>
      </c>
      <c r="X1159" s="7" t="s">
        <v>35207</v>
      </c>
      <c r="Y1159" s="7" t="s">
        <v>35208</v>
      </c>
    </row>
    <row r="1160" spans="2:25" hidden="1" x14ac:dyDescent="0.25">
      <c r="B1160" s="7" t="s">
        <v>58</v>
      </c>
      <c r="C1160" s="30" t="s">
        <v>30609</v>
      </c>
      <c r="D1160" s="7" t="s">
        <v>35505</v>
      </c>
      <c r="E1160" s="9">
        <v>46073</v>
      </c>
      <c r="F1160" s="47" t="s">
        <v>26454</v>
      </c>
      <c r="G1160" s="30">
        <f t="shared" si="1485"/>
        <v>20</v>
      </c>
      <c r="H1160" s="30" t="str">
        <f t="shared" si="1486"/>
        <v>0020</v>
      </c>
      <c r="I1160" s="31" t="str">
        <f t="shared" si="1487"/>
        <v>10610020</v>
      </c>
      <c r="J1160" s="30"/>
      <c r="K1160" s="42" t="s">
        <v>23380</v>
      </c>
      <c r="L1160" s="65" t="s">
        <v>35510</v>
      </c>
      <c r="M1160" s="29" t="s">
        <v>35166</v>
      </c>
      <c r="N1160" s="51" t="str">
        <f>VLOOKUP(M1160,'BMC Master'!$C$3:$E$100,3,0)</f>
        <v>1061</v>
      </c>
      <c r="O1160" s="7" t="s">
        <v>31631</v>
      </c>
      <c r="P1160" s="9">
        <v>38353</v>
      </c>
      <c r="Q1160" s="7" t="s">
        <v>35520</v>
      </c>
      <c r="R1160" s="29">
        <v>7667410369</v>
      </c>
      <c r="S1160" s="38" t="s">
        <v>35524</v>
      </c>
      <c r="T1160" s="7" t="s">
        <v>35190</v>
      </c>
      <c r="U1160" s="7" t="s">
        <v>32899</v>
      </c>
      <c r="V1160" s="7" t="s">
        <v>1265</v>
      </c>
      <c r="W1160" s="7" t="s">
        <v>30494</v>
      </c>
      <c r="X1160" s="7" t="s">
        <v>35207</v>
      </c>
      <c r="Y1160" s="7" t="s">
        <v>35208</v>
      </c>
    </row>
    <row r="1161" spans="2:25" hidden="1" x14ac:dyDescent="0.25">
      <c r="B1161" s="7" t="s">
        <v>58</v>
      </c>
      <c r="C1161" s="30" t="s">
        <v>30609</v>
      </c>
      <c r="D1161" s="7" t="s">
        <v>35506</v>
      </c>
      <c r="E1161" s="9">
        <v>46073</v>
      </c>
      <c r="F1161" s="47" t="s">
        <v>26454</v>
      </c>
      <c r="G1161" s="30">
        <f t="shared" si="1485"/>
        <v>21</v>
      </c>
      <c r="H1161" s="30" t="str">
        <f t="shared" si="1486"/>
        <v>0021</v>
      </c>
      <c r="I1161" s="31" t="str">
        <f t="shared" si="1487"/>
        <v>10610021</v>
      </c>
      <c r="J1161" s="30"/>
      <c r="K1161" s="42" t="s">
        <v>30455</v>
      </c>
      <c r="L1161" s="65" t="s">
        <v>35511</v>
      </c>
      <c r="M1161" s="29" t="s">
        <v>35166</v>
      </c>
      <c r="N1161" s="51" t="str">
        <f>VLOOKUP(M1161,'BMC Master'!$C$3:$E$100,3,0)</f>
        <v>1061</v>
      </c>
      <c r="O1161" s="7" t="s">
        <v>35521</v>
      </c>
      <c r="P1161" s="9">
        <v>33227</v>
      </c>
      <c r="Q1161" s="7" t="s">
        <v>21130</v>
      </c>
      <c r="R1161" s="29">
        <v>9576473332</v>
      </c>
      <c r="S1161" s="7" t="s">
        <v>35522</v>
      </c>
      <c r="T1161" s="7" t="s">
        <v>33572</v>
      </c>
      <c r="U1161" s="7" t="s">
        <v>35517</v>
      </c>
      <c r="V1161" s="7" t="s">
        <v>1265</v>
      </c>
      <c r="W1161" s="7" t="s">
        <v>30494</v>
      </c>
      <c r="X1161" s="7" t="s">
        <v>35207</v>
      </c>
      <c r="Y1161" s="7" t="s">
        <v>35208</v>
      </c>
    </row>
    <row r="1162" spans="2:25" hidden="1" x14ac:dyDescent="0.25">
      <c r="B1162" s="7" t="s">
        <v>58</v>
      </c>
      <c r="C1162" s="30" t="s">
        <v>30609</v>
      </c>
      <c r="D1162" s="7" t="s">
        <v>35590</v>
      </c>
      <c r="E1162" s="9">
        <v>46080</v>
      </c>
      <c r="F1162" s="47" t="s">
        <v>26454</v>
      </c>
      <c r="G1162" s="30">
        <f t="shared" ref="G1162:G1163" si="1488">IF(M1162=M1161,G1161+1,1)</f>
        <v>22</v>
      </c>
      <c r="H1162" s="30" t="str">
        <f t="shared" ref="H1162:H1163" si="1489">TEXT(G1162,"0000")</f>
        <v>0022</v>
      </c>
      <c r="I1162" s="31" t="str">
        <f t="shared" ref="I1162:I1163" si="1490">CONCATENATE(N1162,H1162)</f>
        <v>10610022</v>
      </c>
      <c r="J1162" s="30"/>
      <c r="K1162" s="42" t="s">
        <v>23380</v>
      </c>
      <c r="L1162" s="65" t="s">
        <v>35592</v>
      </c>
      <c r="M1162" s="29" t="s">
        <v>35166</v>
      </c>
      <c r="N1162" s="51" t="str">
        <f>VLOOKUP(M1162,'BMC Master'!$C$3:$E$100,3,0)</f>
        <v>1061</v>
      </c>
      <c r="O1162" s="7" t="s">
        <v>30354</v>
      </c>
      <c r="P1162" s="9">
        <v>29501</v>
      </c>
      <c r="Q1162" s="7" t="s">
        <v>35594</v>
      </c>
      <c r="R1162" s="29">
        <v>9748146812</v>
      </c>
      <c r="S1162" s="7" t="s">
        <v>35595</v>
      </c>
      <c r="T1162" s="7" t="s">
        <v>31176</v>
      </c>
      <c r="U1162" s="7" t="s">
        <v>747</v>
      </c>
      <c r="V1162" s="7" t="s">
        <v>1265</v>
      </c>
      <c r="W1162" s="7" t="s">
        <v>30494</v>
      </c>
      <c r="X1162" s="7" t="s">
        <v>35207</v>
      </c>
      <c r="Y1162" s="7" t="s">
        <v>35208</v>
      </c>
    </row>
    <row r="1163" spans="2:25" hidden="1" x14ac:dyDescent="0.25">
      <c r="B1163" s="7" t="s">
        <v>58</v>
      </c>
      <c r="C1163" s="30" t="s">
        <v>30609</v>
      </c>
      <c r="D1163" s="7" t="s">
        <v>35591</v>
      </c>
      <c r="E1163" s="9">
        <v>46080</v>
      </c>
      <c r="F1163" s="47" t="s">
        <v>26454</v>
      </c>
      <c r="G1163" s="30">
        <f t="shared" si="1488"/>
        <v>23</v>
      </c>
      <c r="H1163" s="30" t="str">
        <f t="shared" si="1489"/>
        <v>0023</v>
      </c>
      <c r="I1163" s="31" t="str">
        <f t="shared" si="1490"/>
        <v>10610023</v>
      </c>
      <c r="J1163" s="30"/>
      <c r="K1163" s="42" t="s">
        <v>30455</v>
      </c>
      <c r="L1163" s="65" t="s">
        <v>35593</v>
      </c>
      <c r="M1163" s="29" t="s">
        <v>35166</v>
      </c>
      <c r="N1163" s="51" t="str">
        <f>VLOOKUP(M1163,'BMC Master'!$C$3:$E$100,3,0)</f>
        <v>1061</v>
      </c>
      <c r="O1163" s="7" t="s">
        <v>35596</v>
      </c>
      <c r="P1163" s="9">
        <v>31869</v>
      </c>
      <c r="Q1163" s="7" t="s">
        <v>35597</v>
      </c>
      <c r="R1163" s="29">
        <v>8873890281</v>
      </c>
      <c r="S1163" s="7" t="s">
        <v>35598</v>
      </c>
      <c r="T1163" s="7" t="s">
        <v>727</v>
      </c>
      <c r="U1163" s="7" t="s">
        <v>35599</v>
      </c>
      <c r="V1163" s="7" t="s">
        <v>35600</v>
      </c>
      <c r="W1163" s="7" t="s">
        <v>30494</v>
      </c>
      <c r="X1163" s="7" t="s">
        <v>35207</v>
      </c>
      <c r="Y1163" s="7" t="s">
        <v>35208</v>
      </c>
    </row>
    <row r="1164" spans="2:25" hidden="1" x14ac:dyDescent="0.25">
      <c r="B1164" s="7" t="s">
        <v>58</v>
      </c>
      <c r="C1164" s="30" t="s">
        <v>30609</v>
      </c>
      <c r="D1164" s="7" t="s">
        <v>35858</v>
      </c>
      <c r="E1164" s="9">
        <v>46104</v>
      </c>
      <c r="F1164" s="47" t="s">
        <v>26454</v>
      </c>
      <c r="G1164" s="30">
        <f t="shared" ref="G1164:G1166" si="1491">IF(M1164=M1163,G1163+1,1)</f>
        <v>24</v>
      </c>
      <c r="H1164" s="30" t="str">
        <f t="shared" ref="H1164:H1166" si="1492">TEXT(G1164,"0000")</f>
        <v>0024</v>
      </c>
      <c r="I1164" s="31" t="str">
        <f t="shared" ref="I1164:I1166" si="1493">CONCATENATE(N1164,H1164)</f>
        <v>10610024</v>
      </c>
      <c r="J1164" s="30"/>
      <c r="K1164" s="42" t="s">
        <v>23380</v>
      </c>
      <c r="L1164" s="65" t="s">
        <v>35861</v>
      </c>
      <c r="M1164" s="29" t="s">
        <v>35166</v>
      </c>
      <c r="N1164" s="51" t="str">
        <f>VLOOKUP(M1164,'BMC Master'!$C$3:$E$100,3,0)</f>
        <v>1061</v>
      </c>
      <c r="O1164" s="7" t="s">
        <v>758</v>
      </c>
      <c r="P1164" s="9">
        <v>35065</v>
      </c>
      <c r="Q1164" s="7" t="s">
        <v>35854</v>
      </c>
      <c r="R1164" s="29">
        <v>9798327959</v>
      </c>
      <c r="S1164" s="38" t="s">
        <v>35872</v>
      </c>
      <c r="T1164" s="7" t="s">
        <v>4684</v>
      </c>
      <c r="U1164" s="7" t="s">
        <v>17705</v>
      </c>
      <c r="V1164" s="7" t="s">
        <v>35864</v>
      </c>
      <c r="W1164" s="7" t="s">
        <v>30494</v>
      </c>
      <c r="X1164" s="7" t="s">
        <v>35207</v>
      </c>
      <c r="Y1164" s="7" t="s">
        <v>35208</v>
      </c>
    </row>
    <row r="1165" spans="2:25" hidden="1" x14ac:dyDescent="0.25">
      <c r="B1165" s="7" t="s">
        <v>58</v>
      </c>
      <c r="C1165" s="30" t="s">
        <v>30609</v>
      </c>
      <c r="D1165" s="7" t="s">
        <v>35859</v>
      </c>
      <c r="E1165" s="9">
        <v>46104</v>
      </c>
      <c r="F1165" s="47" t="s">
        <v>26454</v>
      </c>
      <c r="G1165" s="30">
        <f t="shared" si="1491"/>
        <v>25</v>
      </c>
      <c r="H1165" s="30" t="str">
        <f t="shared" si="1492"/>
        <v>0025</v>
      </c>
      <c r="I1165" s="31" t="str">
        <f t="shared" si="1493"/>
        <v>10610025</v>
      </c>
      <c r="J1165" s="30"/>
      <c r="K1165" s="42" t="s">
        <v>30455</v>
      </c>
      <c r="L1165" s="65" t="s">
        <v>35862</v>
      </c>
      <c r="M1165" s="29" t="s">
        <v>35166</v>
      </c>
      <c r="N1165" s="51" t="str">
        <f>VLOOKUP(M1165,'BMC Master'!$C$3:$E$100,3,0)</f>
        <v>1061</v>
      </c>
      <c r="O1165" s="7" t="s">
        <v>986</v>
      </c>
      <c r="P1165" s="9">
        <v>35065</v>
      </c>
      <c r="Q1165" s="7" t="s">
        <v>35865</v>
      </c>
      <c r="R1165" s="29">
        <v>9835989551</v>
      </c>
      <c r="S1165" s="7" t="s">
        <v>35866</v>
      </c>
      <c r="T1165" s="7" t="s">
        <v>1089</v>
      </c>
      <c r="U1165" s="7" t="s">
        <v>35294</v>
      </c>
      <c r="V1165" s="7" t="s">
        <v>35600</v>
      </c>
      <c r="W1165" s="7" t="s">
        <v>30494</v>
      </c>
      <c r="X1165" s="7" t="s">
        <v>35207</v>
      </c>
      <c r="Y1165" s="7" t="s">
        <v>35208</v>
      </c>
    </row>
    <row r="1166" spans="2:25" hidden="1" x14ac:dyDescent="0.25">
      <c r="B1166" s="7" t="s">
        <v>58</v>
      </c>
      <c r="C1166" s="30" t="s">
        <v>30609</v>
      </c>
      <c r="D1166" s="7" t="s">
        <v>35860</v>
      </c>
      <c r="E1166" s="9">
        <v>46104</v>
      </c>
      <c r="F1166" s="47" t="s">
        <v>26454</v>
      </c>
      <c r="G1166" s="30">
        <f t="shared" si="1491"/>
        <v>26</v>
      </c>
      <c r="H1166" s="30" t="str">
        <f t="shared" si="1492"/>
        <v>0026</v>
      </c>
      <c r="I1166" s="31" t="str">
        <f t="shared" si="1493"/>
        <v>10610026</v>
      </c>
      <c r="J1166" s="30"/>
      <c r="K1166" s="42" t="s">
        <v>23380</v>
      </c>
      <c r="L1166" s="65" t="s">
        <v>35863</v>
      </c>
      <c r="M1166" s="29" t="s">
        <v>35166</v>
      </c>
      <c r="N1166" s="51" t="str">
        <f>VLOOKUP(M1166,'BMC Master'!$C$3:$E$100,3,0)</f>
        <v>1061</v>
      </c>
      <c r="O1166" s="7" t="s">
        <v>35867</v>
      </c>
      <c r="P1166" s="9">
        <v>17168</v>
      </c>
      <c r="Q1166" s="7" t="s">
        <v>35868</v>
      </c>
      <c r="R1166" s="29">
        <v>9507922936</v>
      </c>
      <c r="S1166" s="7" t="s">
        <v>35869</v>
      </c>
      <c r="T1166" s="7" t="s">
        <v>35870</v>
      </c>
      <c r="U1166" s="7" t="s">
        <v>1078</v>
      </c>
      <c r="V1166" s="7" t="s">
        <v>35871</v>
      </c>
      <c r="W1166" s="7" t="s">
        <v>30494</v>
      </c>
      <c r="X1166" s="7" t="s">
        <v>35207</v>
      </c>
      <c r="Y1166" s="7" t="s">
        <v>35208</v>
      </c>
    </row>
    <row r="1167" spans="2:25" hidden="1" x14ac:dyDescent="0.25">
      <c r="B1167" s="7" t="s">
        <v>58</v>
      </c>
      <c r="C1167" s="30" t="s">
        <v>30609</v>
      </c>
      <c r="D1167" s="7" t="s">
        <v>36065</v>
      </c>
      <c r="E1167" s="9">
        <v>46109</v>
      </c>
      <c r="F1167" s="47" t="s">
        <v>26454</v>
      </c>
      <c r="G1167" s="30">
        <f t="shared" ref="G1167:G1179" si="1494">IF(M1167=M1166,G1166+1,1)</f>
        <v>27</v>
      </c>
      <c r="H1167" s="30" t="str">
        <f t="shared" ref="H1167:H1179" si="1495">TEXT(G1167,"0000")</f>
        <v>0027</v>
      </c>
      <c r="I1167" s="31" t="str">
        <f t="shared" ref="I1167:I1179" si="1496">CONCATENATE(N1167,H1167)</f>
        <v>10610027</v>
      </c>
      <c r="J1167" s="30"/>
      <c r="K1167" s="42" t="s">
        <v>30455</v>
      </c>
      <c r="L1167" s="65" t="s">
        <v>36078</v>
      </c>
      <c r="M1167" s="29" t="s">
        <v>35166</v>
      </c>
      <c r="N1167" s="51" t="str">
        <f>VLOOKUP(M1167,'BMC Master'!$C$3:$E$100,3,0)</f>
        <v>1061</v>
      </c>
      <c r="O1167" s="7" t="s">
        <v>36091</v>
      </c>
      <c r="P1167" s="9">
        <v>34700</v>
      </c>
      <c r="Q1167" s="7" t="s">
        <v>36092</v>
      </c>
      <c r="R1167" s="29">
        <v>9852763664</v>
      </c>
      <c r="S1167" s="7" t="s">
        <v>36093</v>
      </c>
      <c r="T1167" s="7" t="s">
        <v>819</v>
      </c>
      <c r="U1167" s="7" t="s">
        <v>36094</v>
      </c>
      <c r="V1167" s="7" t="s">
        <v>36095</v>
      </c>
      <c r="W1167" s="7" t="s">
        <v>36096</v>
      </c>
      <c r="X1167" s="7" t="s">
        <v>35207</v>
      </c>
      <c r="Y1167" s="7" t="s">
        <v>35208</v>
      </c>
    </row>
    <row r="1168" spans="2:25" hidden="1" x14ac:dyDescent="0.25">
      <c r="B1168" s="7" t="s">
        <v>58</v>
      </c>
      <c r="C1168" s="30" t="s">
        <v>30609</v>
      </c>
      <c r="D1168" s="7" t="s">
        <v>36066</v>
      </c>
      <c r="E1168" s="9">
        <v>46109</v>
      </c>
      <c r="F1168" s="47" t="s">
        <v>26454</v>
      </c>
      <c r="G1168" s="30">
        <f t="shared" si="1494"/>
        <v>28</v>
      </c>
      <c r="H1168" s="30" t="str">
        <f t="shared" si="1495"/>
        <v>0028</v>
      </c>
      <c r="I1168" s="31" t="str">
        <f t="shared" si="1496"/>
        <v>10610028</v>
      </c>
      <c r="J1168" s="30"/>
      <c r="K1168" s="42" t="s">
        <v>30455</v>
      </c>
      <c r="L1168" s="65" t="s">
        <v>36079</v>
      </c>
      <c r="M1168" s="29" t="s">
        <v>35166</v>
      </c>
      <c r="N1168" s="51" t="str">
        <f>VLOOKUP(M1168,'BMC Master'!$C$3:$E$100,3,0)</f>
        <v>1061</v>
      </c>
      <c r="O1168" s="7" t="s">
        <v>36097</v>
      </c>
      <c r="P1168" s="9">
        <v>31953</v>
      </c>
      <c r="Q1168" s="7" t="s">
        <v>36098</v>
      </c>
      <c r="R1168" s="29">
        <v>7781993587</v>
      </c>
      <c r="S1168" s="7" t="s">
        <v>36099</v>
      </c>
      <c r="T1168" s="7" t="s">
        <v>879</v>
      </c>
      <c r="U1168" s="7" t="s">
        <v>36100</v>
      </c>
      <c r="V1168" s="7" t="s">
        <v>36101</v>
      </c>
      <c r="W1168" s="7" t="s">
        <v>36096</v>
      </c>
      <c r="X1168" s="7" t="s">
        <v>35207</v>
      </c>
      <c r="Y1168" s="7" t="s">
        <v>35208</v>
      </c>
    </row>
    <row r="1169" spans="2:25" hidden="1" x14ac:dyDescent="0.25">
      <c r="B1169" s="7" t="s">
        <v>58</v>
      </c>
      <c r="C1169" s="30" t="s">
        <v>30609</v>
      </c>
      <c r="D1169" s="7" t="s">
        <v>36067</v>
      </c>
      <c r="E1169" s="9">
        <v>46109</v>
      </c>
      <c r="F1169" s="47" t="s">
        <v>26454</v>
      </c>
      <c r="G1169" s="30">
        <f t="shared" si="1494"/>
        <v>29</v>
      </c>
      <c r="H1169" s="30" t="str">
        <f t="shared" si="1495"/>
        <v>0029</v>
      </c>
      <c r="I1169" s="31" t="str">
        <f t="shared" si="1496"/>
        <v>10610029</v>
      </c>
      <c r="J1169" s="30"/>
      <c r="K1169" s="42" t="s">
        <v>30455</v>
      </c>
      <c r="L1169" s="65" t="s">
        <v>36080</v>
      </c>
      <c r="M1169" s="29" t="s">
        <v>35166</v>
      </c>
      <c r="N1169" s="51" t="str">
        <f>VLOOKUP(M1169,'BMC Master'!$C$3:$E$100,3,0)</f>
        <v>1061</v>
      </c>
      <c r="O1169" s="7" t="s">
        <v>31331</v>
      </c>
      <c r="P1169" s="9">
        <v>34370</v>
      </c>
      <c r="Q1169" s="7" t="s">
        <v>36102</v>
      </c>
      <c r="R1169" s="29">
        <v>9570478734</v>
      </c>
      <c r="S1169" s="7" t="s">
        <v>36103</v>
      </c>
      <c r="T1169" s="7" t="s">
        <v>798</v>
      </c>
      <c r="U1169" s="7" t="s">
        <v>17735</v>
      </c>
      <c r="V1169" s="7" t="s">
        <v>32013</v>
      </c>
      <c r="W1169" s="7" t="s">
        <v>36096</v>
      </c>
      <c r="X1169" s="7" t="s">
        <v>35207</v>
      </c>
      <c r="Y1169" s="7" t="s">
        <v>35208</v>
      </c>
    </row>
    <row r="1170" spans="2:25" hidden="1" x14ac:dyDescent="0.25">
      <c r="B1170" s="7" t="s">
        <v>58</v>
      </c>
      <c r="C1170" s="30" t="s">
        <v>30609</v>
      </c>
      <c r="D1170" s="7" t="s">
        <v>36068</v>
      </c>
      <c r="E1170" s="9">
        <v>46109</v>
      </c>
      <c r="F1170" s="47" t="s">
        <v>26454</v>
      </c>
      <c r="G1170" s="30">
        <f t="shared" si="1494"/>
        <v>30</v>
      </c>
      <c r="H1170" s="30" t="str">
        <f t="shared" si="1495"/>
        <v>0030</v>
      </c>
      <c r="I1170" s="31" t="str">
        <f t="shared" si="1496"/>
        <v>10610030</v>
      </c>
      <c r="J1170" s="30"/>
      <c r="K1170" s="42" t="s">
        <v>30455</v>
      </c>
      <c r="L1170" s="65" t="s">
        <v>36081</v>
      </c>
      <c r="M1170" s="29" t="s">
        <v>35166</v>
      </c>
      <c r="N1170" s="51" t="str">
        <f>VLOOKUP(M1170,'BMC Master'!$C$3:$E$100,3,0)</f>
        <v>1061</v>
      </c>
      <c r="O1170" s="7" t="s">
        <v>36104</v>
      </c>
      <c r="P1170" s="9">
        <v>32509</v>
      </c>
      <c r="Q1170" s="7" t="s">
        <v>36105</v>
      </c>
      <c r="R1170" s="29">
        <v>9791398228</v>
      </c>
      <c r="S1170" s="7" t="s">
        <v>36106</v>
      </c>
      <c r="T1170" s="7" t="s">
        <v>814</v>
      </c>
      <c r="U1170" s="7" t="s">
        <v>36107</v>
      </c>
      <c r="V1170" s="7" t="s">
        <v>36108</v>
      </c>
      <c r="W1170" s="7" t="s">
        <v>36096</v>
      </c>
      <c r="X1170" s="7" t="s">
        <v>35207</v>
      </c>
      <c r="Y1170" s="7" t="s">
        <v>35208</v>
      </c>
    </row>
    <row r="1171" spans="2:25" hidden="1" x14ac:dyDescent="0.25">
      <c r="B1171" s="7" t="s">
        <v>58</v>
      </c>
      <c r="C1171" s="30" t="s">
        <v>30609</v>
      </c>
      <c r="D1171" s="7" t="s">
        <v>36069</v>
      </c>
      <c r="E1171" s="9">
        <v>46109</v>
      </c>
      <c r="F1171" s="47" t="s">
        <v>26454</v>
      </c>
      <c r="G1171" s="30">
        <f t="shared" si="1494"/>
        <v>31</v>
      </c>
      <c r="H1171" s="30" t="str">
        <f t="shared" si="1495"/>
        <v>0031</v>
      </c>
      <c r="I1171" s="31" t="str">
        <f t="shared" si="1496"/>
        <v>10610031</v>
      </c>
      <c r="J1171" s="30"/>
      <c r="K1171" s="42" t="s">
        <v>30455</v>
      </c>
      <c r="L1171" s="65" t="s">
        <v>36082</v>
      </c>
      <c r="M1171" s="29" t="s">
        <v>35166</v>
      </c>
      <c r="N1171" s="51" t="str">
        <f>VLOOKUP(M1171,'BMC Master'!$C$3:$E$100,3,0)</f>
        <v>1061</v>
      </c>
      <c r="O1171" s="7" t="s">
        <v>7868</v>
      </c>
      <c r="P1171" s="9">
        <v>33970</v>
      </c>
      <c r="Q1171" s="7" t="s">
        <v>36109</v>
      </c>
      <c r="R1171" s="29">
        <v>7859067616</v>
      </c>
      <c r="S1171" s="7" t="s">
        <v>36110</v>
      </c>
      <c r="T1171" s="7" t="s">
        <v>819</v>
      </c>
      <c r="U1171" s="7" t="s">
        <v>36111</v>
      </c>
      <c r="V1171" s="7" t="s">
        <v>31323</v>
      </c>
      <c r="W1171" s="7" t="s">
        <v>36096</v>
      </c>
      <c r="X1171" s="7" t="s">
        <v>35207</v>
      </c>
      <c r="Y1171" s="7" t="s">
        <v>35208</v>
      </c>
    </row>
    <row r="1172" spans="2:25" hidden="1" x14ac:dyDescent="0.25">
      <c r="B1172" s="7" t="s">
        <v>58</v>
      </c>
      <c r="C1172" s="30" t="s">
        <v>30609</v>
      </c>
      <c r="D1172" s="7" t="s">
        <v>36070</v>
      </c>
      <c r="E1172" s="9">
        <v>46109</v>
      </c>
      <c r="F1172" s="47" t="s">
        <v>26454</v>
      </c>
      <c r="G1172" s="30">
        <f t="shared" si="1494"/>
        <v>32</v>
      </c>
      <c r="H1172" s="30" t="str">
        <f t="shared" si="1495"/>
        <v>0032</v>
      </c>
      <c r="I1172" s="31" t="str">
        <f t="shared" si="1496"/>
        <v>10610032</v>
      </c>
      <c r="J1172" s="30"/>
      <c r="K1172" s="42" t="s">
        <v>30455</v>
      </c>
      <c r="L1172" s="65" t="s">
        <v>36083</v>
      </c>
      <c r="M1172" s="29" t="s">
        <v>35166</v>
      </c>
      <c r="N1172" s="51" t="str">
        <f>VLOOKUP(M1172,'BMC Master'!$C$3:$E$100,3,0)</f>
        <v>1061</v>
      </c>
      <c r="O1172" s="7" t="s">
        <v>36112</v>
      </c>
      <c r="P1172" s="9">
        <v>28491</v>
      </c>
      <c r="Q1172" s="7" t="s">
        <v>36113</v>
      </c>
      <c r="R1172" s="29">
        <v>8298629531</v>
      </c>
      <c r="S1172" s="7" t="s">
        <v>36114</v>
      </c>
      <c r="T1172" s="7" t="s">
        <v>1064</v>
      </c>
      <c r="U1172" s="7" t="s">
        <v>36115</v>
      </c>
      <c r="V1172" s="7" t="s">
        <v>36116</v>
      </c>
      <c r="W1172" s="7" t="s">
        <v>36096</v>
      </c>
      <c r="X1172" s="7" t="s">
        <v>35207</v>
      </c>
      <c r="Y1172" s="7" t="s">
        <v>35208</v>
      </c>
    </row>
    <row r="1173" spans="2:25" hidden="1" x14ac:dyDescent="0.25">
      <c r="B1173" s="7" t="s">
        <v>58</v>
      </c>
      <c r="C1173" s="30" t="s">
        <v>30609</v>
      </c>
      <c r="D1173" s="7" t="s">
        <v>36071</v>
      </c>
      <c r="E1173" s="9">
        <v>46109</v>
      </c>
      <c r="F1173" s="47" t="s">
        <v>26454</v>
      </c>
      <c r="G1173" s="30">
        <f t="shared" si="1494"/>
        <v>33</v>
      </c>
      <c r="H1173" s="30" t="str">
        <f t="shared" si="1495"/>
        <v>0033</v>
      </c>
      <c r="I1173" s="31" t="str">
        <f t="shared" si="1496"/>
        <v>10610033</v>
      </c>
      <c r="J1173" s="30"/>
      <c r="K1173" s="42" t="s">
        <v>30455</v>
      </c>
      <c r="L1173" s="65" t="s">
        <v>36084</v>
      </c>
      <c r="M1173" s="29" t="s">
        <v>35166</v>
      </c>
      <c r="N1173" s="51" t="str">
        <f>VLOOKUP(M1173,'BMC Master'!$C$3:$E$100,3,0)</f>
        <v>1061</v>
      </c>
      <c r="O1173" s="7" t="s">
        <v>34446</v>
      </c>
      <c r="P1173" s="9">
        <v>34083</v>
      </c>
      <c r="Q1173" s="7" t="s">
        <v>4253</v>
      </c>
      <c r="R1173" s="29">
        <v>7723851209</v>
      </c>
      <c r="S1173" s="7" t="s">
        <v>36117</v>
      </c>
      <c r="T1173" s="7" t="s">
        <v>798</v>
      </c>
      <c r="U1173" s="7" t="s">
        <v>36118</v>
      </c>
      <c r="V1173" s="7" t="s">
        <v>36119</v>
      </c>
      <c r="W1173" s="7" t="s">
        <v>36096</v>
      </c>
      <c r="X1173" s="7" t="s">
        <v>35207</v>
      </c>
      <c r="Y1173" s="7" t="s">
        <v>35208</v>
      </c>
    </row>
    <row r="1174" spans="2:25" hidden="1" x14ac:dyDescent="0.25">
      <c r="B1174" s="7" t="s">
        <v>58</v>
      </c>
      <c r="C1174" s="30" t="s">
        <v>30609</v>
      </c>
      <c r="D1174" s="7" t="s">
        <v>36072</v>
      </c>
      <c r="E1174" s="9">
        <v>46109</v>
      </c>
      <c r="F1174" s="47" t="s">
        <v>26454</v>
      </c>
      <c r="G1174" s="30">
        <f t="shared" si="1494"/>
        <v>34</v>
      </c>
      <c r="H1174" s="30" t="str">
        <f t="shared" si="1495"/>
        <v>0034</v>
      </c>
      <c r="I1174" s="31" t="str">
        <f t="shared" si="1496"/>
        <v>10610034</v>
      </c>
      <c r="J1174" s="30"/>
      <c r="K1174" s="42" t="s">
        <v>30455</v>
      </c>
      <c r="L1174" s="65" t="s">
        <v>36085</v>
      </c>
      <c r="M1174" s="29" t="s">
        <v>35166</v>
      </c>
      <c r="N1174" s="51" t="str">
        <f>VLOOKUP(M1174,'BMC Master'!$C$3:$E$100,3,0)</f>
        <v>1061</v>
      </c>
      <c r="O1174" s="7" t="s">
        <v>36120</v>
      </c>
      <c r="P1174" s="9">
        <v>36215</v>
      </c>
      <c r="Q1174" s="7" t="s">
        <v>1062</v>
      </c>
      <c r="R1174" s="29">
        <v>7070785933</v>
      </c>
      <c r="S1174" s="7" t="s">
        <v>36121</v>
      </c>
      <c r="T1174" s="7" t="s">
        <v>798</v>
      </c>
      <c r="U1174" s="7" t="s">
        <v>1250</v>
      </c>
      <c r="V1174" s="7" t="s">
        <v>32009</v>
      </c>
      <c r="W1174" s="7" t="s">
        <v>36096</v>
      </c>
      <c r="X1174" s="7" t="s">
        <v>35207</v>
      </c>
      <c r="Y1174" s="7" t="s">
        <v>35208</v>
      </c>
    </row>
    <row r="1175" spans="2:25" hidden="1" x14ac:dyDescent="0.25">
      <c r="B1175" s="7" t="s">
        <v>58</v>
      </c>
      <c r="C1175" s="30" t="s">
        <v>30609</v>
      </c>
      <c r="D1175" s="7" t="s">
        <v>36073</v>
      </c>
      <c r="E1175" s="9">
        <v>46109</v>
      </c>
      <c r="F1175" s="47" t="s">
        <v>26454</v>
      </c>
      <c r="G1175" s="30">
        <f t="shared" si="1494"/>
        <v>35</v>
      </c>
      <c r="H1175" s="30" t="str">
        <f t="shared" si="1495"/>
        <v>0035</v>
      </c>
      <c r="I1175" s="31" t="str">
        <f t="shared" si="1496"/>
        <v>10610035</v>
      </c>
      <c r="J1175" s="30"/>
      <c r="K1175" s="42" t="s">
        <v>30455</v>
      </c>
      <c r="L1175" s="65" t="s">
        <v>36086</v>
      </c>
      <c r="M1175" s="29" t="s">
        <v>35166</v>
      </c>
      <c r="N1175" s="51" t="str">
        <f>VLOOKUP(M1175,'BMC Master'!$C$3:$E$100,3,0)</f>
        <v>1061</v>
      </c>
      <c r="O1175" s="7" t="s">
        <v>36122</v>
      </c>
      <c r="P1175" s="9">
        <v>27124</v>
      </c>
      <c r="Q1175" s="7" t="s">
        <v>36123</v>
      </c>
      <c r="R1175" s="29">
        <v>9934966785</v>
      </c>
      <c r="S1175" s="7" t="s">
        <v>36124</v>
      </c>
      <c r="T1175" s="7" t="s">
        <v>798</v>
      </c>
      <c r="U1175" s="7" t="s">
        <v>36125</v>
      </c>
      <c r="V1175" s="7" t="s">
        <v>36101</v>
      </c>
      <c r="W1175" s="7" t="s">
        <v>36096</v>
      </c>
      <c r="X1175" s="7" t="s">
        <v>35207</v>
      </c>
      <c r="Y1175" s="7" t="s">
        <v>35208</v>
      </c>
    </row>
    <row r="1176" spans="2:25" hidden="1" x14ac:dyDescent="0.25">
      <c r="B1176" s="7" t="s">
        <v>58</v>
      </c>
      <c r="C1176" s="30" t="s">
        <v>30609</v>
      </c>
      <c r="D1176" s="7" t="s">
        <v>36074</v>
      </c>
      <c r="E1176" s="9">
        <v>46109</v>
      </c>
      <c r="F1176" s="47" t="s">
        <v>26454</v>
      </c>
      <c r="G1176" s="30">
        <f t="shared" si="1494"/>
        <v>36</v>
      </c>
      <c r="H1176" s="30" t="str">
        <f t="shared" si="1495"/>
        <v>0036</v>
      </c>
      <c r="I1176" s="31" t="str">
        <f t="shared" si="1496"/>
        <v>10610036</v>
      </c>
      <c r="J1176" s="30"/>
      <c r="K1176" s="42" t="s">
        <v>30455</v>
      </c>
      <c r="L1176" s="65" t="s">
        <v>36087</v>
      </c>
      <c r="M1176" s="29" t="s">
        <v>35166</v>
      </c>
      <c r="N1176" s="51" t="str">
        <f>VLOOKUP(M1176,'BMC Master'!$C$3:$E$100,3,0)</f>
        <v>1061</v>
      </c>
      <c r="O1176" s="7" t="s">
        <v>30819</v>
      </c>
      <c r="P1176" s="9">
        <v>38061</v>
      </c>
      <c r="Q1176" s="7" t="s">
        <v>36126</v>
      </c>
      <c r="R1176" s="29">
        <v>8084937865</v>
      </c>
      <c r="S1176" s="7" t="s">
        <v>36127</v>
      </c>
      <c r="T1176" s="7" t="s">
        <v>819</v>
      </c>
      <c r="U1176" s="7" t="s">
        <v>36128</v>
      </c>
      <c r="V1176" s="7" t="s">
        <v>31323</v>
      </c>
      <c r="W1176" s="7" t="s">
        <v>36096</v>
      </c>
      <c r="X1176" s="7" t="s">
        <v>35207</v>
      </c>
      <c r="Y1176" s="7" t="s">
        <v>35208</v>
      </c>
    </row>
    <row r="1177" spans="2:25" hidden="1" x14ac:dyDescent="0.25">
      <c r="B1177" s="7" t="s">
        <v>58</v>
      </c>
      <c r="C1177" s="30" t="s">
        <v>30609</v>
      </c>
      <c r="D1177" s="7" t="s">
        <v>36075</v>
      </c>
      <c r="E1177" s="9">
        <v>46109</v>
      </c>
      <c r="F1177" s="47" t="s">
        <v>26454</v>
      </c>
      <c r="G1177" s="30">
        <f t="shared" si="1494"/>
        <v>37</v>
      </c>
      <c r="H1177" s="30" t="str">
        <f t="shared" si="1495"/>
        <v>0037</v>
      </c>
      <c r="I1177" s="31" t="str">
        <f t="shared" si="1496"/>
        <v>10610037</v>
      </c>
      <c r="J1177" s="30"/>
      <c r="K1177" s="42" t="s">
        <v>30455</v>
      </c>
      <c r="L1177" s="65" t="s">
        <v>36088</v>
      </c>
      <c r="M1177" s="29" t="s">
        <v>35166</v>
      </c>
      <c r="N1177" s="51" t="str">
        <f>VLOOKUP(M1177,'BMC Master'!$C$3:$E$100,3,0)</f>
        <v>1061</v>
      </c>
      <c r="O1177" s="7" t="s">
        <v>7954</v>
      </c>
      <c r="P1177" s="9">
        <v>37662</v>
      </c>
      <c r="Q1177" s="7" t="s">
        <v>34233</v>
      </c>
      <c r="R1177" s="29">
        <v>9939185540</v>
      </c>
      <c r="S1177" s="7" t="s">
        <v>36129</v>
      </c>
      <c r="T1177" s="7" t="s">
        <v>750</v>
      </c>
      <c r="U1177" s="7" t="s">
        <v>32071</v>
      </c>
      <c r="V1177" s="7" t="s">
        <v>36130</v>
      </c>
      <c r="W1177" s="7" t="s">
        <v>36096</v>
      </c>
      <c r="X1177" s="7" t="s">
        <v>35207</v>
      </c>
      <c r="Y1177" s="7" t="s">
        <v>35208</v>
      </c>
    </row>
    <row r="1178" spans="2:25" hidden="1" x14ac:dyDescent="0.25">
      <c r="B1178" s="7" t="s">
        <v>58</v>
      </c>
      <c r="C1178" s="30" t="s">
        <v>30609</v>
      </c>
      <c r="D1178" s="7" t="s">
        <v>36076</v>
      </c>
      <c r="E1178" s="9">
        <v>46109</v>
      </c>
      <c r="F1178" s="47" t="s">
        <v>26454</v>
      </c>
      <c r="G1178" s="30">
        <f t="shared" si="1494"/>
        <v>38</v>
      </c>
      <c r="H1178" s="30" t="str">
        <f t="shared" si="1495"/>
        <v>0038</v>
      </c>
      <c r="I1178" s="31" t="str">
        <f t="shared" si="1496"/>
        <v>10610038</v>
      </c>
      <c r="J1178" s="30"/>
      <c r="K1178" s="42" t="s">
        <v>30455</v>
      </c>
      <c r="L1178" s="65" t="s">
        <v>36089</v>
      </c>
      <c r="M1178" s="29" t="s">
        <v>35166</v>
      </c>
      <c r="N1178" s="51" t="str">
        <f>VLOOKUP(M1178,'BMC Master'!$C$3:$E$100,3,0)</f>
        <v>1061</v>
      </c>
      <c r="O1178" s="7" t="s">
        <v>31319</v>
      </c>
      <c r="P1178" s="9">
        <v>34700</v>
      </c>
      <c r="Q1178" s="7" t="s">
        <v>8092</v>
      </c>
      <c r="R1178" s="29">
        <v>7859067616</v>
      </c>
      <c r="S1178" s="7" t="s">
        <v>36131</v>
      </c>
      <c r="T1178" s="7" t="s">
        <v>819</v>
      </c>
      <c r="U1178" s="7" t="s">
        <v>36094</v>
      </c>
      <c r="V1178" s="7" t="s">
        <v>36095</v>
      </c>
      <c r="W1178" s="7" t="s">
        <v>36096</v>
      </c>
      <c r="X1178" s="7" t="s">
        <v>35207</v>
      </c>
      <c r="Y1178" s="7" t="s">
        <v>35208</v>
      </c>
    </row>
    <row r="1179" spans="2:25" hidden="1" x14ac:dyDescent="0.25">
      <c r="B1179" s="7" t="s">
        <v>58</v>
      </c>
      <c r="C1179" s="30" t="s">
        <v>30609</v>
      </c>
      <c r="D1179" s="7" t="s">
        <v>36077</v>
      </c>
      <c r="E1179" s="9">
        <v>46109</v>
      </c>
      <c r="F1179" s="47" t="s">
        <v>26454</v>
      </c>
      <c r="G1179" s="30">
        <f t="shared" si="1494"/>
        <v>39</v>
      </c>
      <c r="H1179" s="30" t="str">
        <f t="shared" si="1495"/>
        <v>0039</v>
      </c>
      <c r="I1179" s="31" t="str">
        <f t="shared" si="1496"/>
        <v>10610039</v>
      </c>
      <c r="J1179" s="30"/>
      <c r="K1179" s="42" t="s">
        <v>30455</v>
      </c>
      <c r="L1179" s="65" t="s">
        <v>36090</v>
      </c>
      <c r="M1179" s="29" t="s">
        <v>35166</v>
      </c>
      <c r="N1179" s="51" t="str">
        <f>VLOOKUP(M1179,'BMC Master'!$C$3:$E$100,3,0)</f>
        <v>1061</v>
      </c>
      <c r="O1179" s="7" t="s">
        <v>36132</v>
      </c>
      <c r="P1179" s="9">
        <v>36595</v>
      </c>
      <c r="Q1179" s="7" t="s">
        <v>36133</v>
      </c>
      <c r="R1179" s="29">
        <v>8579933021</v>
      </c>
      <c r="S1179" s="7" t="s">
        <v>36134</v>
      </c>
      <c r="T1179" s="7" t="s">
        <v>36135</v>
      </c>
      <c r="U1179" s="7" t="s">
        <v>36136</v>
      </c>
      <c r="V1179" s="7" t="s">
        <v>36148</v>
      </c>
      <c r="W1179" s="7" t="s">
        <v>36096</v>
      </c>
      <c r="X1179" s="7" t="s">
        <v>35207</v>
      </c>
      <c r="Y1179" s="7" t="s">
        <v>35208</v>
      </c>
    </row>
    <row r="1180" spans="2:25" hidden="1" x14ac:dyDescent="0.25">
      <c r="B1180" s="7" t="s">
        <v>58</v>
      </c>
      <c r="C1180" s="30" t="s">
        <v>30609</v>
      </c>
      <c r="D1180" s="7" t="s">
        <v>36137</v>
      </c>
      <c r="E1180" s="9">
        <v>46109</v>
      </c>
      <c r="F1180" s="47" t="s">
        <v>26454</v>
      </c>
      <c r="G1180" s="30">
        <f t="shared" ref="G1180" si="1497">IF(M1180=M1179,G1179+1,1)</f>
        <v>40</v>
      </c>
      <c r="H1180" s="30" t="str">
        <f t="shared" ref="H1180" si="1498">TEXT(G1180,"0000")</f>
        <v>0040</v>
      </c>
      <c r="I1180" s="31" t="str">
        <f t="shared" ref="I1180" si="1499">CONCATENATE(N1180,H1180)</f>
        <v>10610040</v>
      </c>
      <c r="J1180" s="30"/>
      <c r="K1180" s="42" t="s">
        <v>30455</v>
      </c>
      <c r="L1180" s="65" t="s">
        <v>36139</v>
      </c>
      <c r="M1180" s="29" t="s">
        <v>35166</v>
      </c>
      <c r="N1180" s="51" t="str">
        <f>VLOOKUP(M1180,'BMC Master'!$C$3:$E$100,3,0)</f>
        <v>1061</v>
      </c>
      <c r="O1180" s="7" t="s">
        <v>36141</v>
      </c>
      <c r="P1180" s="9">
        <v>36809</v>
      </c>
      <c r="Q1180" s="7" t="s">
        <v>36142</v>
      </c>
      <c r="R1180" s="29">
        <v>7903269393</v>
      </c>
      <c r="S1180" s="7" t="s">
        <v>36143</v>
      </c>
      <c r="T1180" s="7" t="s">
        <v>1230</v>
      </c>
      <c r="U1180" s="7" t="s">
        <v>36144</v>
      </c>
      <c r="V1180" s="7" t="s">
        <v>33252</v>
      </c>
      <c r="W1180" s="7" t="s">
        <v>32180</v>
      </c>
      <c r="X1180" s="7" t="s">
        <v>35207</v>
      </c>
      <c r="Y1180" s="7" t="s">
        <v>35208</v>
      </c>
    </row>
    <row r="1181" spans="2:25" hidden="1" x14ac:dyDescent="0.25">
      <c r="B1181" s="7" t="s">
        <v>58</v>
      </c>
      <c r="C1181" s="30" t="s">
        <v>30609</v>
      </c>
      <c r="D1181" s="7" t="s">
        <v>36138</v>
      </c>
      <c r="E1181" s="9">
        <v>46109</v>
      </c>
      <c r="F1181" s="47" t="s">
        <v>26454</v>
      </c>
      <c r="G1181" s="30">
        <f t="shared" ref="G1181" si="1500">IF(M1181=M1180,G1180+1,1)</f>
        <v>41</v>
      </c>
      <c r="H1181" s="30" t="str">
        <f t="shared" ref="H1181" si="1501">TEXT(G1181,"0000")</f>
        <v>0041</v>
      </c>
      <c r="I1181" s="31" t="str">
        <f t="shared" ref="I1181" si="1502">CONCATENATE(N1181,H1181)</f>
        <v>10610041</v>
      </c>
      <c r="J1181" s="30"/>
      <c r="K1181" s="42" t="s">
        <v>30455</v>
      </c>
      <c r="L1181" s="65" t="s">
        <v>36140</v>
      </c>
      <c r="M1181" s="29" t="s">
        <v>35166</v>
      </c>
      <c r="N1181" s="51" t="str">
        <f>VLOOKUP(M1181,'BMC Master'!$C$3:$E$100,3,0)</f>
        <v>1061</v>
      </c>
      <c r="O1181" s="7" t="s">
        <v>36145</v>
      </c>
      <c r="P1181" s="9">
        <v>35058</v>
      </c>
      <c r="Q1181" s="7" t="s">
        <v>36146</v>
      </c>
      <c r="R1181" s="29">
        <v>7033013186</v>
      </c>
      <c r="S1181" s="7" t="s">
        <v>36147</v>
      </c>
      <c r="T1181" s="7" t="s">
        <v>679</v>
      </c>
      <c r="U1181" s="7" t="s">
        <v>17735</v>
      </c>
      <c r="V1181" s="7" t="s">
        <v>32013</v>
      </c>
      <c r="W1181" s="7" t="s">
        <v>32180</v>
      </c>
      <c r="X1181" s="7" t="s">
        <v>35207</v>
      </c>
      <c r="Y1181" s="7" t="s">
        <v>35208</v>
      </c>
    </row>
    <row r="1182" spans="2:25" hidden="1" x14ac:dyDescent="0.25">
      <c r="B1182" s="7" t="s">
        <v>58</v>
      </c>
      <c r="C1182" s="30" t="s">
        <v>30609</v>
      </c>
      <c r="D1182" s="7" t="s">
        <v>36278</v>
      </c>
      <c r="E1182" s="9">
        <v>46114</v>
      </c>
      <c r="F1182" s="47" t="s">
        <v>26454</v>
      </c>
      <c r="G1182" s="30">
        <f t="shared" ref="G1182:G1183" si="1503">IF(M1182=M1181,G1181+1,1)</f>
        <v>42</v>
      </c>
      <c r="H1182" s="30" t="str">
        <f t="shared" ref="H1182:H1183" si="1504">TEXT(G1182,"0000")</f>
        <v>0042</v>
      </c>
      <c r="I1182" s="31" t="str">
        <f t="shared" ref="I1182:I1183" si="1505">CONCATENATE(N1182,H1182)</f>
        <v>10610042</v>
      </c>
      <c r="J1182" s="30"/>
      <c r="K1182" s="42" t="s">
        <v>30455</v>
      </c>
      <c r="L1182" s="65" t="s">
        <v>36280</v>
      </c>
      <c r="M1182" s="29" t="s">
        <v>35166</v>
      </c>
      <c r="N1182" s="51" t="str">
        <f>VLOOKUP(M1182,'BMC Master'!$C$3:$E$100,3,0)</f>
        <v>1061</v>
      </c>
      <c r="O1182" s="7" t="s">
        <v>936</v>
      </c>
      <c r="P1182" s="9">
        <v>38626</v>
      </c>
      <c r="Q1182" s="7" t="s">
        <v>36281</v>
      </c>
      <c r="R1182" s="29">
        <v>9507044953</v>
      </c>
      <c r="S1182" s="7" t="s">
        <v>36282</v>
      </c>
      <c r="T1182" s="7" t="s">
        <v>1008</v>
      </c>
      <c r="U1182" s="7" t="s">
        <v>36283</v>
      </c>
      <c r="V1182" s="7" t="s">
        <v>36284</v>
      </c>
      <c r="W1182" s="7" t="s">
        <v>8175</v>
      </c>
      <c r="X1182" s="7" t="s">
        <v>35207</v>
      </c>
      <c r="Y1182" s="7" t="s">
        <v>35208</v>
      </c>
    </row>
    <row r="1183" spans="2:25" hidden="1" x14ac:dyDescent="0.25">
      <c r="B1183" s="7" t="s">
        <v>58</v>
      </c>
      <c r="C1183" s="30" t="s">
        <v>30609</v>
      </c>
      <c r="D1183" s="7" t="s">
        <v>36279</v>
      </c>
      <c r="E1183" s="9">
        <v>46114</v>
      </c>
      <c r="F1183" s="47" t="s">
        <v>26454</v>
      </c>
      <c r="G1183" s="30">
        <f t="shared" si="1503"/>
        <v>43</v>
      </c>
      <c r="H1183" s="30" t="str">
        <f t="shared" si="1504"/>
        <v>0043</v>
      </c>
      <c r="I1183" s="31" t="str">
        <f t="shared" si="1505"/>
        <v>10610043</v>
      </c>
      <c r="J1183" s="30"/>
      <c r="K1183" s="42" t="s">
        <v>30455</v>
      </c>
      <c r="L1183" s="65" t="s">
        <v>36285</v>
      </c>
      <c r="M1183" s="29" t="s">
        <v>35166</v>
      </c>
      <c r="N1183" s="51" t="str">
        <f>VLOOKUP(M1183,'BMC Master'!$C$3:$E$100,3,0)</f>
        <v>1061</v>
      </c>
      <c r="O1183" s="7" t="s">
        <v>36286</v>
      </c>
      <c r="P1183" s="9">
        <v>26299</v>
      </c>
      <c r="Q1183" s="7" t="s">
        <v>36287</v>
      </c>
      <c r="R1183" s="29">
        <v>6202685045</v>
      </c>
      <c r="S1183" s="7" t="s">
        <v>36288</v>
      </c>
      <c r="T1183" s="7" t="s">
        <v>1008</v>
      </c>
      <c r="U1183" s="7" t="s">
        <v>36136</v>
      </c>
      <c r="V1183" s="7" t="s">
        <v>36289</v>
      </c>
      <c r="W1183" s="7" t="s">
        <v>8175</v>
      </c>
      <c r="X1183" s="7" t="s">
        <v>35207</v>
      </c>
      <c r="Y1183" s="7" t="s">
        <v>35208</v>
      </c>
    </row>
    <row r="1184" spans="2:25" hidden="1" x14ac:dyDescent="0.25">
      <c r="B1184" s="7" t="s">
        <v>58</v>
      </c>
      <c r="C1184" s="30" t="s">
        <v>30609</v>
      </c>
      <c r="D1184" s="7" t="s">
        <v>36314</v>
      </c>
      <c r="E1184" s="9">
        <v>46121</v>
      </c>
      <c r="F1184" s="47" t="s">
        <v>26454</v>
      </c>
      <c r="G1184" s="30">
        <f t="shared" ref="G1184:G1189" si="1506">IF(M1184=M1183,G1183+1,1)</f>
        <v>44</v>
      </c>
      <c r="H1184" s="30" t="str">
        <f t="shared" ref="H1184:H1189" si="1507">TEXT(G1184,"0000")</f>
        <v>0044</v>
      </c>
      <c r="I1184" s="31" t="str">
        <f t="shared" ref="I1184:I1189" si="1508">CONCATENATE(N1184,H1184)</f>
        <v>10610044</v>
      </c>
      <c r="J1184" s="30"/>
      <c r="K1184" s="42" t="s">
        <v>30455</v>
      </c>
      <c r="L1184" s="65" t="s">
        <v>36319</v>
      </c>
      <c r="M1184" s="29" t="s">
        <v>35166</v>
      </c>
      <c r="N1184" s="51" t="str">
        <f>VLOOKUP(M1184,'BMC Master'!$C$3:$E$100,3,0)</f>
        <v>1061</v>
      </c>
      <c r="O1184" s="7" t="s">
        <v>36325</v>
      </c>
      <c r="P1184" s="9">
        <v>28126</v>
      </c>
      <c r="Q1184" s="7" t="s">
        <v>36326</v>
      </c>
      <c r="R1184" s="29">
        <v>9507466200</v>
      </c>
      <c r="S1184" s="7" t="s">
        <v>36327</v>
      </c>
      <c r="T1184" s="7" t="s">
        <v>4684</v>
      </c>
      <c r="U1184" s="7" t="s">
        <v>36328</v>
      </c>
      <c r="V1184" s="7" t="s">
        <v>36329</v>
      </c>
      <c r="W1184" s="7" t="s">
        <v>8175</v>
      </c>
      <c r="X1184" s="7" t="s">
        <v>35207</v>
      </c>
      <c r="Y1184" s="7" t="s">
        <v>35208</v>
      </c>
    </row>
    <row r="1185" spans="2:25" hidden="1" x14ac:dyDescent="0.25">
      <c r="B1185" s="7" t="s">
        <v>58</v>
      </c>
      <c r="C1185" s="30" t="s">
        <v>30609</v>
      </c>
      <c r="D1185" s="7" t="s">
        <v>36315</v>
      </c>
      <c r="E1185" s="9">
        <v>46121</v>
      </c>
      <c r="F1185" s="47" t="s">
        <v>26454</v>
      </c>
      <c r="G1185" s="30">
        <f t="shared" si="1506"/>
        <v>45</v>
      </c>
      <c r="H1185" s="30" t="str">
        <f t="shared" si="1507"/>
        <v>0045</v>
      </c>
      <c r="I1185" s="31" t="str">
        <f t="shared" si="1508"/>
        <v>10610045</v>
      </c>
      <c r="J1185" s="30"/>
      <c r="K1185" s="42" t="s">
        <v>30455</v>
      </c>
      <c r="L1185" s="65" t="s">
        <v>36320</v>
      </c>
      <c r="M1185" s="29" t="s">
        <v>35166</v>
      </c>
      <c r="N1185" s="51" t="str">
        <f>VLOOKUP(M1185,'BMC Master'!$C$3:$E$100,3,0)</f>
        <v>1061</v>
      </c>
      <c r="O1185" s="7" t="s">
        <v>758</v>
      </c>
      <c r="P1185" s="9">
        <v>35065</v>
      </c>
      <c r="Q1185" s="7" t="s">
        <v>36330</v>
      </c>
      <c r="R1185" s="29">
        <v>8521957529</v>
      </c>
      <c r="S1185" s="7" t="s">
        <v>36331</v>
      </c>
      <c r="T1185" s="7" t="s">
        <v>4684</v>
      </c>
      <c r="U1185" s="7" t="s">
        <v>36332</v>
      </c>
      <c r="V1185" s="7" t="s">
        <v>36333</v>
      </c>
      <c r="W1185" s="7" t="s">
        <v>8175</v>
      </c>
      <c r="X1185" s="7" t="s">
        <v>35207</v>
      </c>
      <c r="Y1185" s="7" t="s">
        <v>35208</v>
      </c>
    </row>
    <row r="1186" spans="2:25" hidden="1" x14ac:dyDescent="0.25">
      <c r="B1186" s="7" t="s">
        <v>58</v>
      </c>
      <c r="C1186" s="30" t="s">
        <v>30609</v>
      </c>
      <c r="D1186" s="7" t="s">
        <v>36316</v>
      </c>
      <c r="E1186" s="9">
        <v>46121</v>
      </c>
      <c r="F1186" s="47" t="s">
        <v>26454</v>
      </c>
      <c r="G1186" s="30">
        <f t="shared" si="1506"/>
        <v>46</v>
      </c>
      <c r="H1186" s="30" t="str">
        <f t="shared" si="1507"/>
        <v>0046</v>
      </c>
      <c r="I1186" s="31" t="str">
        <f t="shared" si="1508"/>
        <v>10610046</v>
      </c>
      <c r="J1186" s="30"/>
      <c r="K1186" s="42" t="s">
        <v>30455</v>
      </c>
      <c r="L1186" s="65" t="s">
        <v>36321</v>
      </c>
      <c r="M1186" s="29" t="s">
        <v>35166</v>
      </c>
      <c r="N1186" s="51" t="str">
        <f>VLOOKUP(M1186,'BMC Master'!$C$3:$E$100,3,0)</f>
        <v>1061</v>
      </c>
      <c r="O1186" s="7" t="s">
        <v>986</v>
      </c>
      <c r="P1186" s="9">
        <v>34094</v>
      </c>
      <c r="Q1186" s="7" t="s">
        <v>36334</v>
      </c>
      <c r="R1186" s="29">
        <v>9110107961</v>
      </c>
      <c r="S1186" s="7" t="s">
        <v>36335</v>
      </c>
      <c r="T1186" s="7" t="s">
        <v>4684</v>
      </c>
      <c r="U1186" s="7" t="s">
        <v>36336</v>
      </c>
      <c r="V1186" s="7" t="s">
        <v>35864</v>
      </c>
      <c r="W1186" s="7" t="s">
        <v>8175</v>
      </c>
      <c r="X1186" s="7" t="s">
        <v>35207</v>
      </c>
      <c r="Y1186" s="7" t="s">
        <v>35208</v>
      </c>
    </row>
    <row r="1187" spans="2:25" hidden="1" x14ac:dyDescent="0.25">
      <c r="B1187" s="7" t="s">
        <v>58</v>
      </c>
      <c r="C1187" s="30" t="s">
        <v>30609</v>
      </c>
      <c r="D1187" s="7" t="s">
        <v>34161</v>
      </c>
      <c r="E1187" s="9">
        <v>46121</v>
      </c>
      <c r="F1187" s="47" t="s">
        <v>26454</v>
      </c>
      <c r="G1187" s="30">
        <f t="shared" si="1506"/>
        <v>47</v>
      </c>
      <c r="H1187" s="30" t="str">
        <f t="shared" si="1507"/>
        <v>0047</v>
      </c>
      <c r="I1187" s="31" t="str">
        <f t="shared" si="1508"/>
        <v>10610047</v>
      </c>
      <c r="J1187" s="30"/>
      <c r="K1187" s="42" t="s">
        <v>30455</v>
      </c>
      <c r="L1187" s="65" t="s">
        <v>36322</v>
      </c>
      <c r="M1187" s="29" t="s">
        <v>35166</v>
      </c>
      <c r="N1187" s="51" t="str">
        <f>VLOOKUP(M1187,'BMC Master'!$C$3:$E$100,3,0)</f>
        <v>1061</v>
      </c>
      <c r="O1187" s="7" t="s">
        <v>3873</v>
      </c>
      <c r="P1187" s="9">
        <v>32509</v>
      </c>
      <c r="Q1187" s="7" t="s">
        <v>36337</v>
      </c>
      <c r="R1187" s="29">
        <v>7766917064</v>
      </c>
      <c r="S1187" s="7" t="s">
        <v>36338</v>
      </c>
      <c r="T1187" s="7" t="s">
        <v>1089</v>
      </c>
      <c r="U1187" s="7" t="s">
        <v>36339</v>
      </c>
      <c r="V1187" s="7" t="s">
        <v>36340</v>
      </c>
      <c r="W1187" s="7" t="s">
        <v>8175</v>
      </c>
      <c r="X1187" s="7" t="s">
        <v>35207</v>
      </c>
      <c r="Y1187" s="7" t="s">
        <v>35208</v>
      </c>
    </row>
    <row r="1188" spans="2:25" hidden="1" x14ac:dyDescent="0.25">
      <c r="B1188" s="7" t="s">
        <v>58</v>
      </c>
      <c r="C1188" s="30" t="s">
        <v>30609</v>
      </c>
      <c r="D1188" s="7" t="s">
        <v>36317</v>
      </c>
      <c r="E1188" s="9">
        <v>46121</v>
      </c>
      <c r="F1188" s="47" t="s">
        <v>26454</v>
      </c>
      <c r="G1188" s="30">
        <f t="shared" si="1506"/>
        <v>48</v>
      </c>
      <c r="H1188" s="30" t="str">
        <f t="shared" si="1507"/>
        <v>0048</v>
      </c>
      <c r="I1188" s="31" t="str">
        <f t="shared" si="1508"/>
        <v>10610048</v>
      </c>
      <c r="J1188" s="30"/>
      <c r="K1188" s="42" t="s">
        <v>30455</v>
      </c>
      <c r="L1188" s="65" t="s">
        <v>36323</v>
      </c>
      <c r="M1188" s="29" t="s">
        <v>35166</v>
      </c>
      <c r="N1188" s="51" t="str">
        <f>VLOOKUP(M1188,'BMC Master'!$C$3:$E$100,3,0)</f>
        <v>1061</v>
      </c>
      <c r="O1188" s="7" t="s">
        <v>30556</v>
      </c>
      <c r="P1188" s="9">
        <v>32853</v>
      </c>
      <c r="Q1188" s="7" t="s">
        <v>36341</v>
      </c>
      <c r="R1188" s="29">
        <v>7079409959</v>
      </c>
      <c r="S1188" s="38" t="s">
        <v>36365</v>
      </c>
      <c r="T1188" s="7" t="s">
        <v>1008</v>
      </c>
      <c r="U1188" s="7" t="s">
        <v>36136</v>
      </c>
      <c r="V1188" s="7" t="s">
        <v>36342</v>
      </c>
      <c r="W1188" s="7" t="s">
        <v>8175</v>
      </c>
      <c r="X1188" s="7" t="s">
        <v>35207</v>
      </c>
      <c r="Y1188" s="7" t="s">
        <v>35208</v>
      </c>
    </row>
    <row r="1189" spans="2:25" hidden="1" x14ac:dyDescent="0.25">
      <c r="B1189" s="7" t="s">
        <v>58</v>
      </c>
      <c r="C1189" s="30" t="s">
        <v>30609</v>
      </c>
      <c r="D1189" s="7" t="s">
        <v>36318</v>
      </c>
      <c r="E1189" s="9">
        <v>46121</v>
      </c>
      <c r="F1189" s="47" t="s">
        <v>26454</v>
      </c>
      <c r="G1189" s="30">
        <f t="shared" si="1506"/>
        <v>49</v>
      </c>
      <c r="H1189" s="30" t="str">
        <f t="shared" si="1507"/>
        <v>0049</v>
      </c>
      <c r="I1189" s="31" t="str">
        <f t="shared" si="1508"/>
        <v>10610049</v>
      </c>
      <c r="J1189" s="30"/>
      <c r="K1189" s="42" t="s">
        <v>30455</v>
      </c>
      <c r="L1189" s="65" t="s">
        <v>36324</v>
      </c>
      <c r="M1189" s="29" t="s">
        <v>35166</v>
      </c>
      <c r="N1189" s="51" t="str">
        <f>VLOOKUP(M1189,'BMC Master'!$C$3:$E$100,3,0)</f>
        <v>1061</v>
      </c>
      <c r="O1189" s="7" t="s">
        <v>32723</v>
      </c>
      <c r="P1189" s="9">
        <v>32848</v>
      </c>
      <c r="Q1189" s="7" t="s">
        <v>36343</v>
      </c>
      <c r="R1189" s="29">
        <v>7079409950</v>
      </c>
      <c r="S1189" s="7" t="s">
        <v>36344</v>
      </c>
      <c r="T1189" s="7" t="s">
        <v>675</v>
      </c>
      <c r="U1189" s="7" t="s">
        <v>36366</v>
      </c>
      <c r="V1189" s="7" t="s">
        <v>36345</v>
      </c>
      <c r="W1189" s="7" t="s">
        <v>8175</v>
      </c>
      <c r="X1189" s="7" t="s">
        <v>35207</v>
      </c>
      <c r="Y1189" s="7" t="s">
        <v>35208</v>
      </c>
    </row>
    <row r="1190" spans="2:25" hidden="1" x14ac:dyDescent="0.25">
      <c r="B1190" s="7" t="s">
        <v>58</v>
      </c>
      <c r="C1190" s="30" t="s">
        <v>30609</v>
      </c>
      <c r="D1190" s="7" t="s">
        <v>36423</v>
      </c>
      <c r="E1190" s="9">
        <v>46129</v>
      </c>
      <c r="F1190" s="47" t="s">
        <v>26454</v>
      </c>
      <c r="G1190" s="30">
        <f t="shared" ref="G1190:G1193" si="1509">IF(M1190=M1189,G1189+1,1)</f>
        <v>50</v>
      </c>
      <c r="H1190" s="30" t="str">
        <f t="shared" ref="H1190:H1193" si="1510">TEXT(G1190,"0000")</f>
        <v>0050</v>
      </c>
      <c r="I1190" s="31" t="str">
        <f t="shared" ref="I1190:I1193" si="1511">CONCATENATE(N1190,H1190)</f>
        <v>10610050</v>
      </c>
      <c r="J1190" s="30"/>
      <c r="K1190" s="42" t="s">
        <v>30455</v>
      </c>
      <c r="L1190" s="65" t="s">
        <v>36427</v>
      </c>
      <c r="M1190" s="29" t="s">
        <v>35166</v>
      </c>
      <c r="N1190" s="51" t="str">
        <f>VLOOKUP(M1190,'BMC Master'!$C$3:$E$100,3,0)</f>
        <v>1061</v>
      </c>
      <c r="O1190" s="7" t="s">
        <v>36431</v>
      </c>
      <c r="P1190" s="9">
        <v>31048</v>
      </c>
      <c r="Q1190" s="7" t="s">
        <v>36432</v>
      </c>
      <c r="R1190" s="29">
        <v>9931693772</v>
      </c>
      <c r="S1190" s="38" t="s">
        <v>36439</v>
      </c>
      <c r="T1190" s="7" t="s">
        <v>4684</v>
      </c>
      <c r="U1190" s="7" t="s">
        <v>17735</v>
      </c>
      <c r="V1190" s="7" t="s">
        <v>1265</v>
      </c>
      <c r="W1190" s="7" t="s">
        <v>36433</v>
      </c>
      <c r="X1190" s="7" t="s">
        <v>35207</v>
      </c>
      <c r="Y1190" s="7" t="s">
        <v>35208</v>
      </c>
    </row>
    <row r="1191" spans="2:25" hidden="1" x14ac:dyDescent="0.25">
      <c r="B1191" s="7" t="s">
        <v>58</v>
      </c>
      <c r="C1191" s="30" t="s">
        <v>30609</v>
      </c>
      <c r="D1191" s="7" t="s">
        <v>36424</v>
      </c>
      <c r="E1191" s="9">
        <v>46129</v>
      </c>
      <c r="F1191" s="47" t="s">
        <v>26454</v>
      </c>
      <c r="G1191" s="30">
        <f t="shared" si="1509"/>
        <v>51</v>
      </c>
      <c r="H1191" s="30" t="str">
        <f t="shared" si="1510"/>
        <v>0051</v>
      </c>
      <c r="I1191" s="31" t="str">
        <f t="shared" si="1511"/>
        <v>10610051</v>
      </c>
      <c r="J1191" s="30"/>
      <c r="K1191" s="42" t="s">
        <v>30455</v>
      </c>
      <c r="L1191" s="65" t="s">
        <v>36428</v>
      </c>
      <c r="M1191" s="29" t="s">
        <v>35166</v>
      </c>
      <c r="N1191" s="51" t="str">
        <f>VLOOKUP(M1191,'BMC Master'!$C$3:$E$100,3,0)</f>
        <v>1061</v>
      </c>
      <c r="O1191" s="7" t="s">
        <v>36434</v>
      </c>
      <c r="P1191" s="9">
        <v>34409</v>
      </c>
      <c r="Q1191" s="7" t="s">
        <v>36435</v>
      </c>
      <c r="R1191" s="29">
        <v>9801322603</v>
      </c>
      <c r="S1191" s="38" t="s">
        <v>36440</v>
      </c>
      <c r="T1191" s="7" t="s">
        <v>4684</v>
      </c>
      <c r="U1191" s="7" t="s">
        <v>36436</v>
      </c>
      <c r="V1191" s="7" t="s">
        <v>36437</v>
      </c>
      <c r="W1191" s="7" t="s">
        <v>36433</v>
      </c>
      <c r="X1191" s="7" t="s">
        <v>35207</v>
      </c>
      <c r="Y1191" s="7" t="s">
        <v>35208</v>
      </c>
    </row>
    <row r="1192" spans="2:25" hidden="1" x14ac:dyDescent="0.25">
      <c r="B1192" s="7" t="s">
        <v>58</v>
      </c>
      <c r="C1192" s="30" t="s">
        <v>30609</v>
      </c>
      <c r="D1192" s="7" t="s">
        <v>36425</v>
      </c>
      <c r="E1192" s="9">
        <v>46129</v>
      </c>
      <c r="F1192" s="47" t="s">
        <v>26454</v>
      </c>
      <c r="G1192" s="30">
        <f t="shared" si="1509"/>
        <v>52</v>
      </c>
      <c r="H1192" s="30" t="str">
        <f t="shared" si="1510"/>
        <v>0052</v>
      </c>
      <c r="I1192" s="31" t="str">
        <f t="shared" si="1511"/>
        <v>10610052</v>
      </c>
      <c r="J1192" s="30"/>
      <c r="K1192" s="42" t="s">
        <v>30455</v>
      </c>
      <c r="L1192" s="65" t="s">
        <v>36429</v>
      </c>
      <c r="M1192" s="29" t="s">
        <v>35166</v>
      </c>
      <c r="N1192" s="51" t="str">
        <f>VLOOKUP(M1192,'BMC Master'!$C$3:$E$100,3,0)</f>
        <v>1061</v>
      </c>
      <c r="O1192" s="7" t="s">
        <v>178</v>
      </c>
      <c r="P1192" s="9">
        <v>37220</v>
      </c>
      <c r="Q1192" s="7" t="s">
        <v>35188</v>
      </c>
      <c r="R1192" s="29">
        <v>8651195166</v>
      </c>
      <c r="S1192" s="38" t="s">
        <v>36441</v>
      </c>
      <c r="T1192" s="7" t="s">
        <v>4684</v>
      </c>
      <c r="U1192" s="7" t="s">
        <v>36125</v>
      </c>
      <c r="V1192" s="7" t="s">
        <v>36329</v>
      </c>
      <c r="W1192" s="7" t="s">
        <v>36433</v>
      </c>
      <c r="X1192" s="7" t="s">
        <v>35207</v>
      </c>
      <c r="Y1192" s="7" t="s">
        <v>35208</v>
      </c>
    </row>
    <row r="1193" spans="2:25" hidden="1" x14ac:dyDescent="0.25">
      <c r="B1193" s="7" t="s">
        <v>58</v>
      </c>
      <c r="C1193" s="30" t="s">
        <v>30609</v>
      </c>
      <c r="D1193" s="7" t="s">
        <v>36426</v>
      </c>
      <c r="E1193" s="9">
        <v>46129</v>
      </c>
      <c r="F1193" s="47" t="s">
        <v>26454</v>
      </c>
      <c r="G1193" s="30">
        <f t="shared" si="1509"/>
        <v>53</v>
      </c>
      <c r="H1193" s="30" t="str">
        <f t="shared" si="1510"/>
        <v>0053</v>
      </c>
      <c r="I1193" s="31" t="str">
        <f t="shared" si="1511"/>
        <v>10610053</v>
      </c>
      <c r="J1193" s="30"/>
      <c r="K1193" s="42" t="s">
        <v>30455</v>
      </c>
      <c r="L1193" s="65" t="s">
        <v>36430</v>
      </c>
      <c r="M1193" s="29" t="s">
        <v>35166</v>
      </c>
      <c r="N1193" s="51" t="str">
        <f>VLOOKUP(M1193,'BMC Master'!$C$3:$E$100,3,0)</f>
        <v>1061</v>
      </c>
      <c r="O1193" s="7" t="s">
        <v>34416</v>
      </c>
      <c r="P1193" s="9">
        <v>34869</v>
      </c>
      <c r="Q1193" s="7" t="s">
        <v>36438</v>
      </c>
      <c r="R1193" s="29">
        <v>8709592376</v>
      </c>
      <c r="S1193" s="38" t="s">
        <v>36442</v>
      </c>
      <c r="T1193" s="7" t="s">
        <v>4684</v>
      </c>
      <c r="U1193" s="7" t="s">
        <v>36436</v>
      </c>
      <c r="V1193" s="7" t="s">
        <v>36437</v>
      </c>
      <c r="W1193" s="7" t="s">
        <v>36433</v>
      </c>
      <c r="X1193" s="7" t="s">
        <v>35207</v>
      </c>
      <c r="Y1193" s="7" t="s">
        <v>35208</v>
      </c>
    </row>
    <row r="1194" spans="2:25" hidden="1" x14ac:dyDescent="0.25">
      <c r="B1194" s="7" t="s">
        <v>58</v>
      </c>
      <c r="C1194" s="30" t="s">
        <v>30609</v>
      </c>
      <c r="D1194" s="7" t="s">
        <v>36504</v>
      </c>
      <c r="E1194" s="9">
        <v>46157</v>
      </c>
      <c r="F1194" s="47" t="s">
        <v>26454</v>
      </c>
      <c r="G1194" s="30">
        <f t="shared" ref="G1194:G1197" si="1512">IF(M1194=M1193,G1193+1,1)</f>
        <v>54</v>
      </c>
      <c r="H1194" s="30" t="str">
        <f t="shared" ref="H1194:H1197" si="1513">TEXT(G1194,"0000")</f>
        <v>0054</v>
      </c>
      <c r="I1194" s="31" t="str">
        <f t="shared" ref="I1194:I1197" si="1514">CONCATENATE(N1194,H1194)</f>
        <v>10610054</v>
      </c>
      <c r="J1194" s="30"/>
      <c r="K1194" s="42" t="s">
        <v>23380</v>
      </c>
      <c r="L1194" s="65" t="s">
        <v>36508</v>
      </c>
      <c r="M1194" s="29" t="s">
        <v>35166</v>
      </c>
      <c r="N1194" s="51" t="str">
        <f>VLOOKUP(M1194,'BMC Master'!$C$3:$E$100,3,0)</f>
        <v>1061</v>
      </c>
      <c r="O1194" s="7" t="s">
        <v>32297</v>
      </c>
      <c r="P1194" s="9">
        <v>25569</v>
      </c>
      <c r="Q1194" s="7" t="s">
        <v>36512</v>
      </c>
      <c r="R1194" s="29">
        <v>9608658827</v>
      </c>
      <c r="S1194" s="38" t="s">
        <v>36513</v>
      </c>
      <c r="T1194" s="7" t="s">
        <v>4684</v>
      </c>
      <c r="U1194" s="7" t="s">
        <v>17735</v>
      </c>
      <c r="V1194" s="7" t="s">
        <v>1265</v>
      </c>
      <c r="W1194" s="7" t="s">
        <v>30494</v>
      </c>
      <c r="X1194" s="7" t="s">
        <v>35207</v>
      </c>
      <c r="Y1194" s="7" t="s">
        <v>35208</v>
      </c>
    </row>
    <row r="1195" spans="2:25" hidden="1" x14ac:dyDescent="0.25">
      <c r="B1195" s="7" t="s">
        <v>58</v>
      </c>
      <c r="C1195" s="30" t="s">
        <v>30609</v>
      </c>
      <c r="D1195" s="7" t="s">
        <v>36505</v>
      </c>
      <c r="E1195" s="9">
        <v>46157</v>
      </c>
      <c r="F1195" s="47" t="s">
        <v>26454</v>
      </c>
      <c r="G1195" s="30">
        <f t="shared" si="1512"/>
        <v>55</v>
      </c>
      <c r="H1195" s="30" t="str">
        <f t="shared" si="1513"/>
        <v>0055</v>
      </c>
      <c r="I1195" s="31" t="str">
        <f t="shared" si="1514"/>
        <v>10610055</v>
      </c>
      <c r="J1195" s="30"/>
      <c r="K1195" s="42" t="s">
        <v>23380</v>
      </c>
      <c r="L1195" s="65" t="s">
        <v>36509</v>
      </c>
      <c r="M1195" s="29" t="s">
        <v>35166</v>
      </c>
      <c r="N1195" s="51" t="str">
        <f>VLOOKUP(M1195,'BMC Master'!$C$3:$E$100,3,0)</f>
        <v>1061</v>
      </c>
      <c r="O1195" s="7" t="s">
        <v>30638</v>
      </c>
      <c r="P1195" s="9">
        <v>39443</v>
      </c>
      <c r="Q1195" s="7" t="s">
        <v>8515</v>
      </c>
      <c r="R1195" s="29">
        <v>6374601205</v>
      </c>
      <c r="S1195" s="38" t="s">
        <v>36514</v>
      </c>
      <c r="T1195" s="7" t="s">
        <v>33572</v>
      </c>
      <c r="U1195" s="7" t="s">
        <v>36515</v>
      </c>
      <c r="V1195" s="7" t="s">
        <v>36516</v>
      </c>
      <c r="W1195" s="7" t="s">
        <v>30494</v>
      </c>
      <c r="X1195" s="7" t="s">
        <v>35207</v>
      </c>
      <c r="Y1195" s="7" t="s">
        <v>35208</v>
      </c>
    </row>
    <row r="1196" spans="2:25" hidden="1" x14ac:dyDescent="0.25">
      <c r="B1196" s="7" t="s">
        <v>58</v>
      </c>
      <c r="C1196" s="30" t="s">
        <v>30609</v>
      </c>
      <c r="D1196" s="7" t="s">
        <v>36506</v>
      </c>
      <c r="E1196" s="9">
        <v>46157</v>
      </c>
      <c r="F1196" s="47" t="s">
        <v>26454</v>
      </c>
      <c r="G1196" s="30">
        <f t="shared" si="1512"/>
        <v>56</v>
      </c>
      <c r="H1196" s="30" t="str">
        <f t="shared" si="1513"/>
        <v>0056</v>
      </c>
      <c r="I1196" s="31" t="str">
        <f t="shared" si="1514"/>
        <v>10610056</v>
      </c>
      <c r="J1196" s="30"/>
      <c r="K1196" s="42" t="s">
        <v>30455</v>
      </c>
      <c r="L1196" s="65" t="s">
        <v>36510</v>
      </c>
      <c r="M1196" s="29" t="s">
        <v>35166</v>
      </c>
      <c r="N1196" s="51" t="str">
        <f>VLOOKUP(M1196,'BMC Master'!$C$3:$E$100,3,0)</f>
        <v>1061</v>
      </c>
      <c r="O1196" s="7" t="s">
        <v>180</v>
      </c>
      <c r="P1196" s="9">
        <v>34232</v>
      </c>
      <c r="Q1196" s="7" t="s">
        <v>36517</v>
      </c>
      <c r="R1196" s="29">
        <v>7255825426</v>
      </c>
      <c r="S1196" s="38" t="s">
        <v>36518</v>
      </c>
      <c r="T1196" s="7" t="s">
        <v>679</v>
      </c>
      <c r="U1196" s="7" t="s">
        <v>36436</v>
      </c>
      <c r="V1196" s="7" t="s">
        <v>36437</v>
      </c>
      <c r="W1196" s="7" t="s">
        <v>30494</v>
      </c>
      <c r="X1196" s="7" t="s">
        <v>35207</v>
      </c>
      <c r="Y1196" s="7" t="s">
        <v>35208</v>
      </c>
    </row>
    <row r="1197" spans="2:25" hidden="1" x14ac:dyDescent="0.25">
      <c r="B1197" s="7" t="s">
        <v>58</v>
      </c>
      <c r="C1197" s="30" t="s">
        <v>30609</v>
      </c>
      <c r="D1197" s="7" t="s">
        <v>36507</v>
      </c>
      <c r="E1197" s="9">
        <v>46157</v>
      </c>
      <c r="F1197" s="47" t="s">
        <v>26454</v>
      </c>
      <c r="G1197" s="30">
        <f t="shared" si="1512"/>
        <v>57</v>
      </c>
      <c r="H1197" s="30" t="str">
        <f t="shared" si="1513"/>
        <v>0057</v>
      </c>
      <c r="I1197" s="31" t="str">
        <f t="shared" si="1514"/>
        <v>10610057</v>
      </c>
      <c r="J1197" s="30"/>
      <c r="K1197" s="42" t="s">
        <v>30455</v>
      </c>
      <c r="L1197" s="65" t="s">
        <v>36511</v>
      </c>
      <c r="M1197" s="29" t="s">
        <v>35166</v>
      </c>
      <c r="N1197" s="51" t="str">
        <f>VLOOKUP(M1197,'BMC Master'!$C$3:$E$100,3,0)</f>
        <v>1061</v>
      </c>
      <c r="O1197" s="7" t="s">
        <v>1953</v>
      </c>
      <c r="P1197" s="9">
        <v>35074</v>
      </c>
      <c r="Q1197" s="7" t="s">
        <v>8775</v>
      </c>
      <c r="R1197" s="29">
        <v>8483902126</v>
      </c>
      <c r="S1197" s="38" t="s">
        <v>36519</v>
      </c>
      <c r="T1197" s="7" t="s">
        <v>679</v>
      </c>
      <c r="U1197" s="7" t="s">
        <v>36436</v>
      </c>
      <c r="V1197" s="7" t="s">
        <v>36437</v>
      </c>
      <c r="W1197" s="7" t="s">
        <v>30494</v>
      </c>
      <c r="X1197" s="7" t="s">
        <v>35207</v>
      </c>
      <c r="Y1197" s="7" t="s">
        <v>35208</v>
      </c>
    </row>
    <row r="1198" spans="2:25" hidden="1" x14ac:dyDescent="0.25">
      <c r="B1198" s="7" t="s">
        <v>58</v>
      </c>
      <c r="C1198" s="30" t="s">
        <v>30609</v>
      </c>
      <c r="D1198" s="7" t="s">
        <v>36639</v>
      </c>
      <c r="E1198" s="9">
        <v>46176</v>
      </c>
      <c r="F1198" s="47" t="s">
        <v>26454</v>
      </c>
      <c r="G1198" s="30">
        <f t="shared" ref="G1198:G1199" si="1515">IF(M1198=M1197,G1197+1,1)</f>
        <v>58</v>
      </c>
      <c r="H1198" s="30" t="str">
        <f t="shared" ref="H1198:H1199" si="1516">TEXT(G1198,"0000")</f>
        <v>0058</v>
      </c>
      <c r="I1198" s="31" t="str">
        <f t="shared" ref="I1198:I1199" si="1517">CONCATENATE(N1198,H1198)</f>
        <v>10610058</v>
      </c>
      <c r="J1198" s="30"/>
      <c r="K1198" s="42" t="s">
        <v>30455</v>
      </c>
      <c r="L1198" s="65" t="s">
        <v>36641</v>
      </c>
      <c r="M1198" s="29" t="s">
        <v>35166</v>
      </c>
      <c r="N1198" s="51" t="str">
        <f>VLOOKUP(M1198,'BMC Master'!$C$3:$E$100,3,0)</f>
        <v>1061</v>
      </c>
      <c r="O1198" s="7" t="s">
        <v>1514</v>
      </c>
      <c r="P1198" s="9">
        <v>37684</v>
      </c>
      <c r="Q1198" s="7" t="s">
        <v>32117</v>
      </c>
      <c r="R1198" s="29">
        <v>8757358755</v>
      </c>
      <c r="S1198" s="38" t="s">
        <v>36643</v>
      </c>
      <c r="T1198" s="7" t="s">
        <v>32012</v>
      </c>
      <c r="U1198" s="7" t="s">
        <v>1264</v>
      </c>
      <c r="V1198" s="7" t="s">
        <v>1265</v>
      </c>
      <c r="W1198" s="7" t="s">
        <v>36433</v>
      </c>
      <c r="X1198" s="7" t="s">
        <v>35207</v>
      </c>
      <c r="Y1198" s="7" t="s">
        <v>35208</v>
      </c>
    </row>
    <row r="1199" spans="2:25" hidden="1" x14ac:dyDescent="0.25">
      <c r="B1199" s="7" t="s">
        <v>58</v>
      </c>
      <c r="C1199" s="30" t="s">
        <v>30609</v>
      </c>
      <c r="D1199" s="7" t="s">
        <v>36640</v>
      </c>
      <c r="E1199" s="9">
        <v>46176</v>
      </c>
      <c r="F1199" s="47" t="s">
        <v>26454</v>
      </c>
      <c r="G1199" s="30">
        <f t="shared" si="1515"/>
        <v>59</v>
      </c>
      <c r="H1199" s="30" t="str">
        <f t="shared" si="1516"/>
        <v>0059</v>
      </c>
      <c r="I1199" s="31" t="str">
        <f t="shared" si="1517"/>
        <v>10610059</v>
      </c>
      <c r="J1199" s="30"/>
      <c r="K1199" s="42" t="s">
        <v>30455</v>
      </c>
      <c r="L1199" s="65" t="s">
        <v>36642</v>
      </c>
      <c r="M1199" s="29" t="s">
        <v>35166</v>
      </c>
      <c r="N1199" s="51" t="str">
        <f>VLOOKUP(M1199,'BMC Master'!$C$3:$E$100,3,0)</f>
        <v>1061</v>
      </c>
      <c r="O1199" s="7" t="s">
        <v>180</v>
      </c>
      <c r="P1199" s="9">
        <v>34858</v>
      </c>
      <c r="Q1199" s="7" t="s">
        <v>36644</v>
      </c>
      <c r="R1199" s="29">
        <v>8825142107</v>
      </c>
      <c r="S1199" s="38" t="s">
        <v>36645</v>
      </c>
      <c r="T1199" s="7" t="s">
        <v>1230</v>
      </c>
      <c r="U1199" s="7" t="s">
        <v>36283</v>
      </c>
      <c r="V1199" s="7" t="s">
        <v>36646</v>
      </c>
      <c r="W1199" s="7" t="s">
        <v>36433</v>
      </c>
      <c r="X1199" s="7" t="s">
        <v>35207</v>
      </c>
      <c r="Y1199" s="7" t="s">
        <v>35208</v>
      </c>
    </row>
    <row r="1200" spans="2:25" hidden="1" x14ac:dyDescent="0.25">
      <c r="B1200" s="7" t="s">
        <v>58</v>
      </c>
      <c r="C1200" s="30" t="s">
        <v>30609</v>
      </c>
      <c r="D1200" s="7" t="s">
        <v>36865</v>
      </c>
      <c r="E1200" s="9">
        <v>46200</v>
      </c>
      <c r="F1200" s="47" t="s">
        <v>26454</v>
      </c>
      <c r="G1200" s="30">
        <f t="shared" ref="G1200:G1210" si="1518">IF(M1200=M1199,G1199+1,1)</f>
        <v>60</v>
      </c>
      <c r="H1200" s="30" t="str">
        <f t="shared" ref="H1200:H1210" si="1519">TEXT(G1200,"0000")</f>
        <v>0060</v>
      </c>
      <c r="I1200" s="31" t="str">
        <f t="shared" ref="I1200:I1210" si="1520">CONCATENATE(N1200,H1200)</f>
        <v>10610060</v>
      </c>
      <c r="J1200" s="30"/>
      <c r="K1200" s="42" t="s">
        <v>23380</v>
      </c>
      <c r="L1200" s="65" t="s">
        <v>36876</v>
      </c>
      <c r="M1200" s="29" t="s">
        <v>35166</v>
      </c>
      <c r="N1200" s="51" t="str">
        <f>VLOOKUP(M1200,'BMC Master'!$C$3:$E$100,3,0)</f>
        <v>1061</v>
      </c>
      <c r="O1200" s="7" t="s">
        <v>1308</v>
      </c>
      <c r="P1200" s="9">
        <v>36892</v>
      </c>
      <c r="Q1200" s="7" t="s">
        <v>36887</v>
      </c>
      <c r="R1200" s="29">
        <v>6370808642</v>
      </c>
      <c r="S1200" s="38" t="s">
        <v>36888</v>
      </c>
      <c r="T1200" s="7" t="s">
        <v>1230</v>
      </c>
      <c r="U1200" s="7" t="s">
        <v>17707</v>
      </c>
      <c r="V1200" s="7" t="s">
        <v>36889</v>
      </c>
      <c r="W1200" s="7" t="s">
        <v>36924</v>
      </c>
      <c r="X1200" s="7" t="s">
        <v>35207</v>
      </c>
      <c r="Y1200" s="7" t="s">
        <v>35208</v>
      </c>
    </row>
    <row r="1201" spans="2:25" hidden="1" x14ac:dyDescent="0.25">
      <c r="B1201" s="7" t="s">
        <v>58</v>
      </c>
      <c r="C1201" s="30" t="s">
        <v>30609</v>
      </c>
      <c r="D1201" s="7" t="s">
        <v>36866</v>
      </c>
      <c r="E1201" s="9">
        <v>46200</v>
      </c>
      <c r="F1201" s="47" t="s">
        <v>26454</v>
      </c>
      <c r="G1201" s="30">
        <f t="shared" si="1518"/>
        <v>61</v>
      </c>
      <c r="H1201" s="30" t="str">
        <f t="shared" si="1519"/>
        <v>0061</v>
      </c>
      <c r="I1201" s="31" t="str">
        <f t="shared" si="1520"/>
        <v>10610061</v>
      </c>
      <c r="J1201" s="30"/>
      <c r="K1201" s="42" t="s">
        <v>30455</v>
      </c>
      <c r="L1201" s="65" t="s">
        <v>36877</v>
      </c>
      <c r="M1201" s="29" t="s">
        <v>35166</v>
      </c>
      <c r="N1201" s="51" t="str">
        <f>VLOOKUP(M1201,'BMC Master'!$C$3:$E$100,3,0)</f>
        <v>1061</v>
      </c>
      <c r="O1201" s="7" t="s">
        <v>36890</v>
      </c>
      <c r="P1201" s="9">
        <v>33025</v>
      </c>
      <c r="Q1201" s="7" t="s">
        <v>36891</v>
      </c>
      <c r="R1201" s="29">
        <v>8877745536</v>
      </c>
      <c r="S1201" s="38" t="s">
        <v>36892</v>
      </c>
      <c r="T1201" s="7" t="s">
        <v>679</v>
      </c>
      <c r="U1201" s="7" t="s">
        <v>17735</v>
      </c>
      <c r="V1201" s="7" t="s">
        <v>1265</v>
      </c>
      <c r="W1201" s="7" t="s">
        <v>36924</v>
      </c>
      <c r="X1201" s="7" t="s">
        <v>35207</v>
      </c>
      <c r="Y1201" s="7" t="s">
        <v>35208</v>
      </c>
    </row>
    <row r="1202" spans="2:25" hidden="1" x14ac:dyDescent="0.25">
      <c r="B1202" s="7" t="s">
        <v>58</v>
      </c>
      <c r="C1202" s="30" t="s">
        <v>30609</v>
      </c>
      <c r="D1202" s="7" t="s">
        <v>36867</v>
      </c>
      <c r="E1202" s="9">
        <v>46200</v>
      </c>
      <c r="F1202" s="47" t="s">
        <v>26454</v>
      </c>
      <c r="G1202" s="30">
        <f t="shared" si="1518"/>
        <v>62</v>
      </c>
      <c r="H1202" s="30" t="str">
        <f t="shared" si="1519"/>
        <v>0062</v>
      </c>
      <c r="I1202" s="31" t="str">
        <f t="shared" si="1520"/>
        <v>10610062</v>
      </c>
      <c r="J1202" s="30"/>
      <c r="K1202" s="42" t="s">
        <v>30455</v>
      </c>
      <c r="L1202" s="65" t="s">
        <v>36878</v>
      </c>
      <c r="M1202" s="29" t="s">
        <v>35166</v>
      </c>
      <c r="N1202" s="51" t="str">
        <f>VLOOKUP(M1202,'BMC Master'!$C$3:$E$100,3,0)</f>
        <v>1061</v>
      </c>
      <c r="O1202" s="7" t="s">
        <v>36893</v>
      </c>
      <c r="P1202" s="9">
        <v>30763</v>
      </c>
      <c r="Q1202" s="7" t="s">
        <v>36894</v>
      </c>
      <c r="R1202" s="29">
        <v>7352699813</v>
      </c>
      <c r="S1202" s="38" t="s">
        <v>36895</v>
      </c>
      <c r="T1202" s="7" t="s">
        <v>679</v>
      </c>
      <c r="U1202" s="7" t="s">
        <v>36896</v>
      </c>
      <c r="V1202" s="7" t="s">
        <v>36897</v>
      </c>
      <c r="W1202" s="7" t="s">
        <v>8175</v>
      </c>
      <c r="X1202" s="7" t="s">
        <v>35207</v>
      </c>
      <c r="Y1202" s="7" t="s">
        <v>35208</v>
      </c>
    </row>
    <row r="1203" spans="2:25" hidden="1" x14ac:dyDescent="0.25">
      <c r="B1203" s="7" t="s">
        <v>58</v>
      </c>
      <c r="C1203" s="30" t="s">
        <v>30609</v>
      </c>
      <c r="D1203" s="7" t="s">
        <v>36868</v>
      </c>
      <c r="E1203" s="9">
        <v>46200</v>
      </c>
      <c r="F1203" s="47" t="s">
        <v>26454</v>
      </c>
      <c r="G1203" s="30">
        <f t="shared" si="1518"/>
        <v>63</v>
      </c>
      <c r="H1203" s="30" t="str">
        <f t="shared" si="1519"/>
        <v>0063</v>
      </c>
      <c r="I1203" s="31" t="str">
        <f t="shared" si="1520"/>
        <v>10610063</v>
      </c>
      <c r="J1203" s="30"/>
      <c r="K1203" s="42" t="s">
        <v>30455</v>
      </c>
      <c r="L1203" s="65" t="s">
        <v>36879</v>
      </c>
      <c r="M1203" s="29" t="s">
        <v>35166</v>
      </c>
      <c r="N1203" s="51" t="str">
        <f>VLOOKUP(M1203,'BMC Master'!$C$3:$E$100,3,0)</f>
        <v>1061</v>
      </c>
      <c r="O1203" s="7" t="s">
        <v>8697</v>
      </c>
      <c r="P1203" s="9">
        <v>33604</v>
      </c>
      <c r="Q1203" s="7" t="s">
        <v>36898</v>
      </c>
      <c r="R1203" s="29">
        <v>9955981390</v>
      </c>
      <c r="S1203" s="38" t="s">
        <v>36899</v>
      </c>
      <c r="T1203" s="7" t="s">
        <v>1089</v>
      </c>
      <c r="U1203" s="7" t="s">
        <v>36339</v>
      </c>
      <c r="V1203" s="7" t="s">
        <v>36900</v>
      </c>
      <c r="W1203" s="7" t="s">
        <v>8175</v>
      </c>
      <c r="X1203" s="7" t="s">
        <v>35207</v>
      </c>
      <c r="Y1203" s="7" t="s">
        <v>35208</v>
      </c>
    </row>
    <row r="1204" spans="2:25" hidden="1" x14ac:dyDescent="0.25">
      <c r="B1204" s="7" t="s">
        <v>58</v>
      </c>
      <c r="C1204" s="30" t="s">
        <v>30609</v>
      </c>
      <c r="D1204" s="7" t="s">
        <v>36869</v>
      </c>
      <c r="E1204" s="9">
        <v>46200</v>
      </c>
      <c r="F1204" s="47" t="s">
        <v>26454</v>
      </c>
      <c r="G1204" s="30">
        <f t="shared" si="1518"/>
        <v>64</v>
      </c>
      <c r="H1204" s="30" t="str">
        <f t="shared" si="1519"/>
        <v>0064</v>
      </c>
      <c r="I1204" s="31" t="str">
        <f t="shared" si="1520"/>
        <v>10610064</v>
      </c>
      <c r="J1204" s="30"/>
      <c r="K1204" s="42" t="s">
        <v>30455</v>
      </c>
      <c r="L1204" s="65" t="s">
        <v>36880</v>
      </c>
      <c r="M1204" s="29" t="s">
        <v>35166</v>
      </c>
      <c r="N1204" s="51" t="str">
        <f>VLOOKUP(M1204,'BMC Master'!$C$3:$E$100,3,0)</f>
        <v>1061</v>
      </c>
      <c r="O1204" s="7" t="s">
        <v>36901</v>
      </c>
      <c r="P1204" s="9">
        <v>33871</v>
      </c>
      <c r="Q1204" s="7" t="s">
        <v>8326</v>
      </c>
      <c r="R1204" s="29">
        <v>8294193674</v>
      </c>
      <c r="S1204" s="38" t="s">
        <v>36902</v>
      </c>
      <c r="T1204" s="7" t="s">
        <v>36903</v>
      </c>
      <c r="U1204" s="7" t="s">
        <v>36436</v>
      </c>
      <c r="V1204" s="7" t="s">
        <v>36437</v>
      </c>
      <c r="W1204" s="7" t="s">
        <v>8175</v>
      </c>
      <c r="X1204" s="7" t="s">
        <v>35207</v>
      </c>
      <c r="Y1204" s="7" t="s">
        <v>35208</v>
      </c>
    </row>
    <row r="1205" spans="2:25" hidden="1" x14ac:dyDescent="0.25">
      <c r="B1205" s="7" t="s">
        <v>58</v>
      </c>
      <c r="C1205" s="30" t="s">
        <v>30609</v>
      </c>
      <c r="D1205" s="7" t="s">
        <v>36870</v>
      </c>
      <c r="E1205" s="9">
        <v>46200</v>
      </c>
      <c r="F1205" s="47" t="s">
        <v>26454</v>
      </c>
      <c r="G1205" s="30">
        <f t="shared" si="1518"/>
        <v>65</v>
      </c>
      <c r="H1205" s="30" t="str">
        <f t="shared" si="1519"/>
        <v>0065</v>
      </c>
      <c r="I1205" s="31" t="str">
        <f t="shared" si="1520"/>
        <v>10610065</v>
      </c>
      <c r="J1205" s="30"/>
      <c r="K1205" s="42" t="s">
        <v>23380</v>
      </c>
      <c r="L1205" s="65" t="s">
        <v>36881</v>
      </c>
      <c r="M1205" s="29" t="s">
        <v>35166</v>
      </c>
      <c r="N1205" s="51" t="str">
        <f>VLOOKUP(M1205,'BMC Master'!$C$3:$E$100,3,0)</f>
        <v>1061</v>
      </c>
      <c r="O1205" s="7" t="s">
        <v>36904</v>
      </c>
      <c r="P1205" s="9">
        <v>37728</v>
      </c>
      <c r="Q1205" s="7" t="s">
        <v>36905</v>
      </c>
      <c r="R1205" s="29">
        <v>9263745940</v>
      </c>
      <c r="S1205" s="38" t="s">
        <v>36906</v>
      </c>
      <c r="T1205" s="7" t="s">
        <v>934</v>
      </c>
      <c r="U1205" s="7" t="s">
        <v>17718</v>
      </c>
      <c r="V1205" s="7" t="s">
        <v>32009</v>
      </c>
      <c r="W1205" s="7" t="s">
        <v>928</v>
      </c>
      <c r="X1205" s="7" t="s">
        <v>35207</v>
      </c>
      <c r="Y1205" s="7" t="s">
        <v>35208</v>
      </c>
    </row>
    <row r="1206" spans="2:25" hidden="1" x14ac:dyDescent="0.25">
      <c r="B1206" s="7" t="s">
        <v>58</v>
      </c>
      <c r="C1206" s="30" t="s">
        <v>30609</v>
      </c>
      <c r="D1206" s="7" t="s">
        <v>36871</v>
      </c>
      <c r="E1206" s="9">
        <v>46200</v>
      </c>
      <c r="F1206" s="47" t="s">
        <v>26454</v>
      </c>
      <c r="G1206" s="30">
        <f t="shared" si="1518"/>
        <v>66</v>
      </c>
      <c r="H1206" s="30" t="str">
        <f t="shared" si="1519"/>
        <v>0066</v>
      </c>
      <c r="I1206" s="31" t="str">
        <f t="shared" si="1520"/>
        <v>10610066</v>
      </c>
      <c r="J1206" s="30"/>
      <c r="K1206" s="42" t="s">
        <v>23380</v>
      </c>
      <c r="L1206" s="65" t="s">
        <v>36882</v>
      </c>
      <c r="M1206" s="29" t="s">
        <v>35166</v>
      </c>
      <c r="N1206" s="51" t="str">
        <f>VLOOKUP(M1206,'BMC Master'!$C$3:$E$100,3,0)</f>
        <v>1061</v>
      </c>
      <c r="O1206" s="7" t="s">
        <v>31291</v>
      </c>
      <c r="P1206" s="9">
        <v>32143</v>
      </c>
      <c r="Q1206" s="7" t="s">
        <v>36907</v>
      </c>
      <c r="R1206" s="29">
        <v>9934985398</v>
      </c>
      <c r="S1206" s="38" t="s">
        <v>36908</v>
      </c>
      <c r="T1206" s="7" t="s">
        <v>934</v>
      </c>
      <c r="U1206" s="7" t="s">
        <v>17718</v>
      </c>
      <c r="V1206" s="7" t="s">
        <v>1204</v>
      </c>
      <c r="W1206" s="7" t="s">
        <v>928</v>
      </c>
      <c r="X1206" s="7" t="s">
        <v>35207</v>
      </c>
      <c r="Y1206" s="7" t="s">
        <v>35208</v>
      </c>
    </row>
    <row r="1207" spans="2:25" hidden="1" x14ac:dyDescent="0.25">
      <c r="B1207" s="7" t="s">
        <v>58</v>
      </c>
      <c r="C1207" s="30" t="s">
        <v>30609</v>
      </c>
      <c r="D1207" s="7" t="s">
        <v>36872</v>
      </c>
      <c r="E1207" s="9">
        <v>46200</v>
      </c>
      <c r="F1207" s="47" t="s">
        <v>26454</v>
      </c>
      <c r="G1207" s="30">
        <f t="shared" si="1518"/>
        <v>67</v>
      </c>
      <c r="H1207" s="30" t="str">
        <f t="shared" si="1519"/>
        <v>0067</v>
      </c>
      <c r="I1207" s="31" t="str">
        <f t="shared" si="1520"/>
        <v>10610067</v>
      </c>
      <c r="J1207" s="30"/>
      <c r="K1207" s="42" t="s">
        <v>23380</v>
      </c>
      <c r="L1207" s="65" t="s">
        <v>36883</v>
      </c>
      <c r="M1207" s="29" t="s">
        <v>35166</v>
      </c>
      <c r="N1207" s="51" t="str">
        <f>VLOOKUP(M1207,'BMC Master'!$C$3:$E$100,3,0)</f>
        <v>1061</v>
      </c>
      <c r="O1207" s="7" t="s">
        <v>986</v>
      </c>
      <c r="P1207" s="9">
        <v>34827</v>
      </c>
      <c r="Q1207" s="7" t="s">
        <v>36909</v>
      </c>
      <c r="R1207" s="29">
        <v>8804957270</v>
      </c>
      <c r="S1207" s="38" t="s">
        <v>36910</v>
      </c>
      <c r="T1207" s="7" t="s">
        <v>934</v>
      </c>
      <c r="U1207" s="7" t="s">
        <v>36911</v>
      </c>
      <c r="V1207" s="7" t="s">
        <v>36912</v>
      </c>
      <c r="W1207" s="7" t="s">
        <v>928</v>
      </c>
      <c r="X1207" s="7" t="s">
        <v>35207</v>
      </c>
      <c r="Y1207" s="7" t="s">
        <v>35208</v>
      </c>
    </row>
    <row r="1208" spans="2:25" hidden="1" x14ac:dyDescent="0.25">
      <c r="B1208" s="7" t="s">
        <v>58</v>
      </c>
      <c r="C1208" s="30" t="s">
        <v>30609</v>
      </c>
      <c r="D1208" s="7" t="s">
        <v>36873</v>
      </c>
      <c r="E1208" s="9">
        <v>46200</v>
      </c>
      <c r="F1208" s="47" t="s">
        <v>26454</v>
      </c>
      <c r="G1208" s="30">
        <f t="shared" si="1518"/>
        <v>68</v>
      </c>
      <c r="H1208" s="30" t="str">
        <f t="shared" si="1519"/>
        <v>0068</v>
      </c>
      <c r="I1208" s="31" t="str">
        <f t="shared" si="1520"/>
        <v>10610068</v>
      </c>
      <c r="J1208" s="30"/>
      <c r="K1208" s="42" t="s">
        <v>23380</v>
      </c>
      <c r="L1208" s="65" t="s">
        <v>36884</v>
      </c>
      <c r="M1208" s="29" t="s">
        <v>35166</v>
      </c>
      <c r="N1208" s="51" t="str">
        <f>VLOOKUP(M1208,'BMC Master'!$C$3:$E$100,3,0)</f>
        <v>1061</v>
      </c>
      <c r="O1208" s="7" t="s">
        <v>36913</v>
      </c>
      <c r="P1208" s="9">
        <v>32143</v>
      </c>
      <c r="Q1208" s="7" t="s">
        <v>36914</v>
      </c>
      <c r="R1208" s="29">
        <v>7546922463</v>
      </c>
      <c r="S1208" s="38" t="s">
        <v>36915</v>
      </c>
      <c r="T1208" s="7" t="s">
        <v>934</v>
      </c>
      <c r="U1208" s="7" t="s">
        <v>17722</v>
      </c>
      <c r="V1208" s="7" t="s">
        <v>36916</v>
      </c>
      <c r="W1208" s="7" t="s">
        <v>928</v>
      </c>
      <c r="X1208" s="7" t="s">
        <v>35207</v>
      </c>
      <c r="Y1208" s="7" t="s">
        <v>35208</v>
      </c>
    </row>
    <row r="1209" spans="2:25" hidden="1" x14ac:dyDescent="0.25">
      <c r="B1209" s="7" t="s">
        <v>58</v>
      </c>
      <c r="C1209" s="30" t="s">
        <v>30609</v>
      </c>
      <c r="D1209" s="7" t="s">
        <v>36874</v>
      </c>
      <c r="E1209" s="9">
        <v>46200</v>
      </c>
      <c r="F1209" s="47" t="s">
        <v>26454</v>
      </c>
      <c r="G1209" s="30">
        <f t="shared" si="1518"/>
        <v>69</v>
      </c>
      <c r="H1209" s="30" t="str">
        <f t="shared" si="1519"/>
        <v>0069</v>
      </c>
      <c r="I1209" s="31" t="str">
        <f t="shared" si="1520"/>
        <v>10610069</v>
      </c>
      <c r="J1209" s="30"/>
      <c r="K1209" s="42" t="s">
        <v>23380</v>
      </c>
      <c r="L1209" s="65" t="s">
        <v>36885</v>
      </c>
      <c r="M1209" s="29" t="s">
        <v>35166</v>
      </c>
      <c r="N1209" s="51" t="str">
        <f>VLOOKUP(M1209,'BMC Master'!$C$3:$E$100,3,0)</f>
        <v>1061</v>
      </c>
      <c r="O1209" s="7" t="s">
        <v>36917</v>
      </c>
      <c r="P1209" s="9">
        <v>28126</v>
      </c>
      <c r="Q1209" s="7" t="s">
        <v>36918</v>
      </c>
      <c r="R1209" s="29">
        <v>7563906629</v>
      </c>
      <c r="S1209" s="38" t="s">
        <v>36919</v>
      </c>
      <c r="T1209" s="7" t="s">
        <v>33106</v>
      </c>
      <c r="U1209" s="7" t="s">
        <v>17708</v>
      </c>
      <c r="V1209" s="7" t="s">
        <v>36920</v>
      </c>
      <c r="W1209" s="7" t="s">
        <v>928</v>
      </c>
      <c r="X1209" s="7" t="s">
        <v>35207</v>
      </c>
      <c r="Y1209" s="7" t="s">
        <v>35208</v>
      </c>
    </row>
    <row r="1210" spans="2:25" hidden="1" x14ac:dyDescent="0.25">
      <c r="B1210" s="7" t="s">
        <v>58</v>
      </c>
      <c r="C1210" s="30" t="s">
        <v>30609</v>
      </c>
      <c r="D1210" s="7" t="s">
        <v>36875</v>
      </c>
      <c r="E1210" s="9">
        <v>46200</v>
      </c>
      <c r="F1210" s="47" t="s">
        <v>26454</v>
      </c>
      <c r="G1210" s="30">
        <f t="shared" si="1518"/>
        <v>70</v>
      </c>
      <c r="H1210" s="30" t="str">
        <f t="shared" si="1519"/>
        <v>0070</v>
      </c>
      <c r="I1210" s="31" t="str">
        <f t="shared" si="1520"/>
        <v>10610070</v>
      </c>
      <c r="J1210" s="30"/>
      <c r="K1210" s="42" t="s">
        <v>30455</v>
      </c>
      <c r="L1210" s="65" t="s">
        <v>36886</v>
      </c>
      <c r="M1210" s="29" t="s">
        <v>35166</v>
      </c>
      <c r="N1210" s="51" t="str">
        <f>VLOOKUP(M1210,'BMC Master'!$C$3:$E$100,3,0)</f>
        <v>1061</v>
      </c>
      <c r="O1210" s="7" t="s">
        <v>833</v>
      </c>
      <c r="P1210" s="9">
        <v>30682</v>
      </c>
      <c r="Q1210" s="7" t="s">
        <v>36921</v>
      </c>
      <c r="R1210" s="29">
        <v>7462028534</v>
      </c>
      <c r="S1210" s="38" t="s">
        <v>36922</v>
      </c>
      <c r="T1210" s="7" t="s">
        <v>679</v>
      </c>
      <c r="U1210" s="7" t="s">
        <v>1275</v>
      </c>
      <c r="V1210" s="7" t="s">
        <v>36923</v>
      </c>
      <c r="W1210" s="7" t="s">
        <v>928</v>
      </c>
      <c r="X1210" s="7" t="s">
        <v>35207</v>
      </c>
      <c r="Y1210" s="7" t="s">
        <v>35208</v>
      </c>
    </row>
    <row r="1211" spans="2:25" hidden="1" x14ac:dyDescent="0.25">
      <c r="B1211" s="7" t="s">
        <v>58</v>
      </c>
      <c r="C1211" s="30" t="s">
        <v>30609</v>
      </c>
      <c r="D1211" s="7" t="s">
        <v>36963</v>
      </c>
      <c r="E1211" s="9">
        <v>46213</v>
      </c>
      <c r="F1211" s="47" t="s">
        <v>26454</v>
      </c>
      <c r="G1211" s="30">
        <f t="shared" ref="G1211:G1214" si="1521">IF(M1211=M1210,G1210+1,1)</f>
        <v>71</v>
      </c>
      <c r="H1211" s="30" t="str">
        <f t="shared" ref="H1211:H1214" si="1522">TEXT(G1211,"0000")</f>
        <v>0071</v>
      </c>
      <c r="I1211" s="31" t="str">
        <f t="shared" ref="I1211:I1214" si="1523">CONCATENATE(N1211,H1211)</f>
        <v>10610071</v>
      </c>
      <c r="J1211" s="30"/>
      <c r="K1211" s="42" t="s">
        <v>30455</v>
      </c>
      <c r="L1211" s="65" t="s">
        <v>36966</v>
      </c>
      <c r="M1211" s="29" t="s">
        <v>35166</v>
      </c>
      <c r="N1211" s="51" t="str">
        <f>VLOOKUP(M1211,'BMC Master'!$C$3:$E$100,3,0)</f>
        <v>1061</v>
      </c>
      <c r="O1211" s="7" t="s">
        <v>36970</v>
      </c>
      <c r="P1211" s="9">
        <v>36209</v>
      </c>
      <c r="Q1211" s="7" t="s">
        <v>36971</v>
      </c>
      <c r="R1211" s="29">
        <v>7493007456</v>
      </c>
      <c r="S1211" s="38" t="s">
        <v>36972</v>
      </c>
      <c r="T1211" s="7" t="s">
        <v>36973</v>
      </c>
      <c r="U1211" s="7" t="s">
        <v>35228</v>
      </c>
      <c r="V1211" s="7" t="s">
        <v>36974</v>
      </c>
      <c r="W1211" s="7" t="s">
        <v>8175</v>
      </c>
      <c r="X1211" s="7" t="s">
        <v>35207</v>
      </c>
      <c r="Y1211" s="7" t="s">
        <v>35208</v>
      </c>
    </row>
    <row r="1212" spans="2:25" hidden="1" x14ac:dyDescent="0.25">
      <c r="B1212" s="7" t="s">
        <v>58</v>
      </c>
      <c r="C1212" s="30" t="s">
        <v>30609</v>
      </c>
      <c r="D1212" s="7" t="s">
        <v>36137</v>
      </c>
      <c r="E1212" s="9">
        <v>46213</v>
      </c>
      <c r="F1212" s="47" t="s">
        <v>26454</v>
      </c>
      <c r="G1212" s="30">
        <f t="shared" si="1521"/>
        <v>72</v>
      </c>
      <c r="H1212" s="30" t="str">
        <f t="shared" si="1522"/>
        <v>0072</v>
      </c>
      <c r="I1212" s="31" t="str">
        <f t="shared" si="1523"/>
        <v>10610072</v>
      </c>
      <c r="J1212" s="30"/>
      <c r="K1212" s="42" t="s">
        <v>30455</v>
      </c>
      <c r="L1212" s="65" t="s">
        <v>36967</v>
      </c>
      <c r="M1212" s="29" t="s">
        <v>35166</v>
      </c>
      <c r="N1212" s="51" t="str">
        <f>VLOOKUP(M1212,'BMC Master'!$C$3:$E$100,3,0)</f>
        <v>1061</v>
      </c>
      <c r="O1212" s="7" t="s">
        <v>8298</v>
      </c>
      <c r="P1212" s="9">
        <v>33239</v>
      </c>
      <c r="Q1212" s="7" t="s">
        <v>36975</v>
      </c>
      <c r="R1212" s="29">
        <v>9908659460</v>
      </c>
      <c r="S1212" s="38" t="s">
        <v>36976</v>
      </c>
      <c r="T1212" s="7" t="s">
        <v>36977</v>
      </c>
      <c r="U1212" s="7" t="s">
        <v>36978</v>
      </c>
      <c r="V1212" s="7" t="s">
        <v>36979</v>
      </c>
      <c r="W1212" s="7" t="s">
        <v>8175</v>
      </c>
      <c r="X1212" s="7" t="s">
        <v>35207</v>
      </c>
      <c r="Y1212" s="7" t="s">
        <v>35208</v>
      </c>
    </row>
    <row r="1213" spans="2:25" hidden="1" x14ac:dyDescent="0.25">
      <c r="B1213" s="7" t="s">
        <v>58</v>
      </c>
      <c r="C1213" s="30" t="s">
        <v>30609</v>
      </c>
      <c r="D1213" s="7" t="s">
        <v>36964</v>
      </c>
      <c r="E1213" s="9">
        <v>46213</v>
      </c>
      <c r="F1213" s="47" t="s">
        <v>26454</v>
      </c>
      <c r="G1213" s="30">
        <f t="shared" si="1521"/>
        <v>73</v>
      </c>
      <c r="H1213" s="30" t="str">
        <f t="shared" si="1522"/>
        <v>0073</v>
      </c>
      <c r="I1213" s="31" t="str">
        <f t="shared" si="1523"/>
        <v>10610073</v>
      </c>
      <c r="J1213" s="30"/>
      <c r="K1213" s="42" t="s">
        <v>30455</v>
      </c>
      <c r="L1213" s="65" t="s">
        <v>36968</v>
      </c>
      <c r="M1213" s="29" t="s">
        <v>35166</v>
      </c>
      <c r="N1213" s="51" t="str">
        <f>VLOOKUP(M1213,'BMC Master'!$C$3:$E$100,3,0)</f>
        <v>1061</v>
      </c>
      <c r="O1213" s="7" t="s">
        <v>34416</v>
      </c>
      <c r="P1213" s="9">
        <v>33831</v>
      </c>
      <c r="Q1213" s="7" t="s">
        <v>36980</v>
      </c>
      <c r="R1213" s="29">
        <v>7250505718</v>
      </c>
      <c r="S1213" s="38" t="s">
        <v>36981</v>
      </c>
      <c r="T1213" s="7" t="s">
        <v>32012</v>
      </c>
      <c r="U1213" s="7" t="s">
        <v>17723</v>
      </c>
      <c r="V1213" s="7" t="s">
        <v>36982</v>
      </c>
      <c r="W1213" s="7" t="s">
        <v>8175</v>
      </c>
      <c r="X1213" s="7" t="s">
        <v>35207</v>
      </c>
      <c r="Y1213" s="7" t="s">
        <v>35208</v>
      </c>
    </row>
    <row r="1214" spans="2:25" hidden="1" x14ac:dyDescent="0.25">
      <c r="B1214" s="7" t="s">
        <v>58</v>
      </c>
      <c r="C1214" s="30" t="s">
        <v>30609</v>
      </c>
      <c r="D1214" s="7" t="s">
        <v>36965</v>
      </c>
      <c r="E1214" s="9">
        <v>46213</v>
      </c>
      <c r="F1214" s="47" t="s">
        <v>26454</v>
      </c>
      <c r="G1214" s="30">
        <f t="shared" si="1521"/>
        <v>74</v>
      </c>
      <c r="H1214" s="30" t="str">
        <f t="shared" si="1522"/>
        <v>0074</v>
      </c>
      <c r="I1214" s="31" t="str">
        <f t="shared" si="1523"/>
        <v>10610074</v>
      </c>
      <c r="J1214" s="30"/>
      <c r="K1214" s="42" t="s">
        <v>30455</v>
      </c>
      <c r="L1214" s="65" t="s">
        <v>36969</v>
      </c>
      <c r="M1214" s="29" t="s">
        <v>35166</v>
      </c>
      <c r="N1214" s="51" t="str">
        <f>VLOOKUP(M1214,'BMC Master'!$C$3:$E$100,3,0)</f>
        <v>1061</v>
      </c>
      <c r="O1214" s="7" t="s">
        <v>35109</v>
      </c>
      <c r="P1214" s="9">
        <v>22801</v>
      </c>
      <c r="Q1214" s="7" t="s">
        <v>36983</v>
      </c>
      <c r="R1214" s="29">
        <v>7250482675</v>
      </c>
      <c r="S1214" s="38" t="s">
        <v>36984</v>
      </c>
      <c r="T1214" s="7" t="s">
        <v>36903</v>
      </c>
      <c r="U1214" s="7" t="s">
        <v>36436</v>
      </c>
      <c r="V1214" s="7" t="s">
        <v>36437</v>
      </c>
      <c r="W1214" s="7" t="s">
        <v>8175</v>
      </c>
      <c r="X1214" s="7" t="s">
        <v>35207</v>
      </c>
      <c r="Y1214" s="7" t="s">
        <v>35208</v>
      </c>
    </row>
    <row r="1215" spans="2:25" hidden="1" x14ac:dyDescent="0.25">
      <c r="B1215" s="7" t="s">
        <v>58</v>
      </c>
      <c r="C1215" s="30" t="s">
        <v>30609</v>
      </c>
      <c r="D1215" s="7" t="s">
        <v>37053</v>
      </c>
      <c r="E1215" s="9">
        <v>46224</v>
      </c>
      <c r="F1215" s="47" t="s">
        <v>26454</v>
      </c>
      <c r="G1215" s="30">
        <f t="shared" ref="G1215:G1217" si="1524">IF(M1215=M1214,G1214+1,1)</f>
        <v>75</v>
      </c>
      <c r="H1215" s="30" t="str">
        <f t="shared" ref="H1215:H1217" si="1525">TEXT(G1215,"0000")</f>
        <v>0075</v>
      </c>
      <c r="I1215" s="31" t="str">
        <f t="shared" ref="I1215:I1217" si="1526">CONCATENATE(N1215,H1215)</f>
        <v>10610075</v>
      </c>
      <c r="J1215" s="30"/>
      <c r="K1215" s="42" t="s">
        <v>30455</v>
      </c>
      <c r="L1215" s="65" t="s">
        <v>37055</v>
      </c>
      <c r="M1215" s="29" t="s">
        <v>35166</v>
      </c>
      <c r="N1215" s="51" t="str">
        <f>VLOOKUP(M1215,'BMC Master'!$C$3:$E$100,3,0)</f>
        <v>1061</v>
      </c>
      <c r="O1215" s="7" t="s">
        <v>37058</v>
      </c>
      <c r="P1215" s="9">
        <v>32933</v>
      </c>
      <c r="Q1215" s="7" t="s">
        <v>18212</v>
      </c>
      <c r="R1215" s="29">
        <v>9905009845</v>
      </c>
      <c r="S1215" s="38" t="s">
        <v>37059</v>
      </c>
      <c r="T1215" s="7" t="s">
        <v>32012</v>
      </c>
      <c r="U1215" s="7" t="s">
        <v>37060</v>
      </c>
      <c r="V1215" s="7" t="s">
        <v>37061</v>
      </c>
      <c r="W1215" s="7" t="s">
        <v>8175</v>
      </c>
      <c r="X1215" s="7" t="s">
        <v>35207</v>
      </c>
      <c r="Y1215" s="7" t="s">
        <v>35208</v>
      </c>
    </row>
    <row r="1216" spans="2:25" hidden="1" x14ac:dyDescent="0.25">
      <c r="B1216" s="7" t="s">
        <v>58</v>
      </c>
      <c r="C1216" s="30" t="s">
        <v>30609</v>
      </c>
      <c r="D1216" s="7" t="s">
        <v>37054</v>
      </c>
      <c r="E1216" s="9">
        <v>46224</v>
      </c>
      <c r="F1216" s="47" t="s">
        <v>26454</v>
      </c>
      <c r="G1216" s="30">
        <f t="shared" si="1524"/>
        <v>76</v>
      </c>
      <c r="H1216" s="30" t="str">
        <f t="shared" si="1525"/>
        <v>0076</v>
      </c>
      <c r="I1216" s="31" t="str">
        <f t="shared" si="1526"/>
        <v>10610076</v>
      </c>
      <c r="J1216" s="30"/>
      <c r="K1216" s="42" t="s">
        <v>30455</v>
      </c>
      <c r="L1216" s="65" t="s">
        <v>37056</v>
      </c>
      <c r="M1216" s="29" t="s">
        <v>35166</v>
      </c>
      <c r="N1216" s="51" t="str">
        <f>VLOOKUP(M1216,'BMC Master'!$C$3:$E$100,3,0)</f>
        <v>1061</v>
      </c>
      <c r="O1216" s="7" t="s">
        <v>1276</v>
      </c>
      <c r="P1216" s="9">
        <v>28550</v>
      </c>
      <c r="Q1216" s="7" t="s">
        <v>37062</v>
      </c>
      <c r="R1216" s="29">
        <v>9693786267</v>
      </c>
      <c r="S1216" s="38" t="s">
        <v>37063</v>
      </c>
      <c r="T1216" s="7" t="s">
        <v>1224</v>
      </c>
      <c r="U1216" s="7" t="s">
        <v>37064</v>
      </c>
      <c r="V1216" s="7" t="s">
        <v>1597</v>
      </c>
      <c r="W1216" s="7" t="s">
        <v>8175</v>
      </c>
      <c r="X1216" s="7" t="s">
        <v>35207</v>
      </c>
      <c r="Y1216" s="7" t="s">
        <v>35208</v>
      </c>
    </row>
    <row r="1217" spans="2:25" hidden="1" x14ac:dyDescent="0.25">
      <c r="B1217" s="7" t="s">
        <v>58</v>
      </c>
      <c r="C1217" s="30" t="s">
        <v>30609</v>
      </c>
      <c r="D1217" s="7" t="s">
        <v>36639</v>
      </c>
      <c r="E1217" s="9">
        <v>46224</v>
      </c>
      <c r="F1217" s="47" t="s">
        <v>26454</v>
      </c>
      <c r="G1217" s="30">
        <f t="shared" si="1524"/>
        <v>77</v>
      </c>
      <c r="H1217" s="30" t="str">
        <f t="shared" si="1525"/>
        <v>0077</v>
      </c>
      <c r="I1217" s="31" t="str">
        <f t="shared" si="1526"/>
        <v>10610077</v>
      </c>
      <c r="J1217" s="30"/>
      <c r="K1217" s="42" t="s">
        <v>30455</v>
      </c>
      <c r="L1217" s="65" t="s">
        <v>37057</v>
      </c>
      <c r="M1217" s="29" t="s">
        <v>35166</v>
      </c>
      <c r="N1217" s="51" t="str">
        <f>VLOOKUP(M1217,'BMC Master'!$C$3:$E$100,3,0)</f>
        <v>1061</v>
      </c>
      <c r="O1217" s="7" t="s">
        <v>30665</v>
      </c>
      <c r="P1217" s="9">
        <v>35120</v>
      </c>
      <c r="Q1217" s="7" t="s">
        <v>37065</v>
      </c>
      <c r="R1217" s="29">
        <v>9693206107</v>
      </c>
      <c r="S1217" s="38" t="s">
        <v>37066</v>
      </c>
      <c r="T1217" s="7" t="s">
        <v>36135</v>
      </c>
      <c r="U1217" s="7" t="s">
        <v>37067</v>
      </c>
      <c r="V1217" s="7" t="s">
        <v>37068</v>
      </c>
      <c r="W1217" s="7" t="s">
        <v>8175</v>
      </c>
      <c r="X1217" s="7" t="s">
        <v>35207</v>
      </c>
      <c r="Y1217" s="7" t="s">
        <v>35208</v>
      </c>
    </row>
    <row r="1218" spans="2:25" hidden="1" x14ac:dyDescent="0.25">
      <c r="B1218" s="7" t="s">
        <v>58</v>
      </c>
      <c r="C1218" s="30" t="s">
        <v>30609</v>
      </c>
      <c r="D1218" s="7" t="s">
        <v>37290</v>
      </c>
      <c r="E1218" s="9">
        <v>46247</v>
      </c>
      <c r="F1218" s="47" t="s">
        <v>26454</v>
      </c>
      <c r="G1218" s="30">
        <f t="shared" ref="G1218:G1221" si="1527">IF(M1218=M1217,G1217+1,1)</f>
        <v>78</v>
      </c>
      <c r="H1218" s="30" t="str">
        <f t="shared" ref="H1218:H1221" si="1528">TEXT(G1218,"0000")</f>
        <v>0078</v>
      </c>
      <c r="I1218" s="31" t="str">
        <f t="shared" ref="I1218:I1221" si="1529">CONCATENATE(N1218,H1218)</f>
        <v>10610078</v>
      </c>
      <c r="J1218" s="30"/>
      <c r="K1218" s="42" t="s">
        <v>23380</v>
      </c>
      <c r="L1218" s="65" t="s">
        <v>37294</v>
      </c>
      <c r="M1218" s="29" t="s">
        <v>35166</v>
      </c>
      <c r="N1218" s="51" t="str">
        <f>VLOOKUP(M1218,'BMC Master'!$C$3:$E$100,3,0)</f>
        <v>1061</v>
      </c>
      <c r="O1218" s="7" t="s">
        <v>34562</v>
      </c>
      <c r="P1218" s="9">
        <v>29587</v>
      </c>
      <c r="Q1218" s="7" t="s">
        <v>35185</v>
      </c>
      <c r="R1218" s="29">
        <v>9572738980</v>
      </c>
      <c r="S1218" s="38" t="s">
        <v>37298</v>
      </c>
      <c r="T1218" s="7" t="s">
        <v>879</v>
      </c>
      <c r="U1218" s="7" t="s">
        <v>37299</v>
      </c>
      <c r="V1218" s="7" t="s">
        <v>37300</v>
      </c>
      <c r="W1218" s="7" t="s">
        <v>30466</v>
      </c>
      <c r="X1218" s="7" t="s">
        <v>35207</v>
      </c>
      <c r="Y1218" s="7" t="s">
        <v>35208</v>
      </c>
    </row>
    <row r="1219" spans="2:25" hidden="1" x14ac:dyDescent="0.25">
      <c r="B1219" s="7" t="s">
        <v>58</v>
      </c>
      <c r="C1219" s="30" t="s">
        <v>30609</v>
      </c>
      <c r="D1219" s="7" t="s">
        <v>37291</v>
      </c>
      <c r="E1219" s="9">
        <v>46247</v>
      </c>
      <c r="F1219" s="47" t="s">
        <v>26454</v>
      </c>
      <c r="G1219" s="30">
        <f t="shared" si="1527"/>
        <v>79</v>
      </c>
      <c r="H1219" s="30" t="str">
        <f t="shared" si="1528"/>
        <v>0079</v>
      </c>
      <c r="I1219" s="31" t="str">
        <f t="shared" si="1529"/>
        <v>10610079</v>
      </c>
      <c r="J1219" s="30"/>
      <c r="K1219" s="42" t="s">
        <v>23380</v>
      </c>
      <c r="L1219" s="65" t="s">
        <v>37295</v>
      </c>
      <c r="M1219" s="29" t="s">
        <v>35166</v>
      </c>
      <c r="N1219" s="51" t="str">
        <f>VLOOKUP(M1219,'BMC Master'!$C$3:$E$100,3,0)</f>
        <v>1061</v>
      </c>
      <c r="O1219" s="7" t="s">
        <v>986</v>
      </c>
      <c r="P1219" s="9">
        <v>33557</v>
      </c>
      <c r="Q1219" s="7" t="s">
        <v>9914</v>
      </c>
      <c r="R1219" s="29">
        <v>9135990021</v>
      </c>
      <c r="S1219" s="38" t="s">
        <v>37301</v>
      </c>
      <c r="T1219" s="7" t="s">
        <v>679</v>
      </c>
      <c r="U1219" s="7" t="s">
        <v>35599</v>
      </c>
      <c r="V1219" s="7" t="s">
        <v>37302</v>
      </c>
      <c r="W1219" s="7" t="s">
        <v>37311</v>
      </c>
      <c r="X1219" s="7" t="s">
        <v>35207</v>
      </c>
      <c r="Y1219" s="7" t="s">
        <v>35208</v>
      </c>
    </row>
    <row r="1220" spans="2:25" hidden="1" x14ac:dyDescent="0.25">
      <c r="B1220" s="7" t="s">
        <v>58</v>
      </c>
      <c r="C1220" s="30" t="s">
        <v>30609</v>
      </c>
      <c r="D1220" s="7" t="s">
        <v>37292</v>
      </c>
      <c r="E1220" s="9">
        <v>46247</v>
      </c>
      <c r="F1220" s="47" t="s">
        <v>26454</v>
      </c>
      <c r="G1220" s="30">
        <f t="shared" si="1527"/>
        <v>80</v>
      </c>
      <c r="H1220" s="30" t="str">
        <f t="shared" si="1528"/>
        <v>0080</v>
      </c>
      <c r="I1220" s="31" t="str">
        <f t="shared" si="1529"/>
        <v>10610080</v>
      </c>
      <c r="J1220" s="30"/>
      <c r="K1220" s="42" t="s">
        <v>30455</v>
      </c>
      <c r="L1220" s="65" t="s">
        <v>37296</v>
      </c>
      <c r="M1220" s="29" t="s">
        <v>35166</v>
      </c>
      <c r="N1220" s="51" t="str">
        <f>VLOOKUP(M1220,'BMC Master'!$C$3:$E$100,3,0)</f>
        <v>1061</v>
      </c>
      <c r="O1220" s="7" t="s">
        <v>37303</v>
      </c>
      <c r="P1220" s="9">
        <v>36661</v>
      </c>
      <c r="Q1220" s="7" t="s">
        <v>37304</v>
      </c>
      <c r="R1220" s="29">
        <v>7254037645</v>
      </c>
      <c r="S1220" s="38" t="s">
        <v>37305</v>
      </c>
      <c r="T1220" s="7" t="s">
        <v>879</v>
      </c>
      <c r="U1220" s="7" t="s">
        <v>1221</v>
      </c>
      <c r="V1220" s="7" t="s">
        <v>37306</v>
      </c>
      <c r="W1220" s="7" t="s">
        <v>37312</v>
      </c>
      <c r="X1220" s="7" t="s">
        <v>35207</v>
      </c>
      <c r="Y1220" s="7" t="s">
        <v>35208</v>
      </c>
    </row>
    <row r="1221" spans="2:25" hidden="1" x14ac:dyDescent="0.25">
      <c r="B1221" s="7" t="s">
        <v>58</v>
      </c>
      <c r="C1221" s="30" t="s">
        <v>30609</v>
      </c>
      <c r="D1221" s="7" t="s">
        <v>37293</v>
      </c>
      <c r="E1221" s="9">
        <v>46247</v>
      </c>
      <c r="F1221" s="47" t="s">
        <v>26454</v>
      </c>
      <c r="G1221" s="30">
        <f t="shared" si="1527"/>
        <v>81</v>
      </c>
      <c r="H1221" s="30" t="str">
        <f t="shared" si="1528"/>
        <v>0081</v>
      </c>
      <c r="I1221" s="31" t="str">
        <f t="shared" si="1529"/>
        <v>10610081</v>
      </c>
      <c r="J1221" s="30"/>
      <c r="K1221" s="42" t="s">
        <v>30455</v>
      </c>
      <c r="L1221" s="65" t="s">
        <v>37297</v>
      </c>
      <c r="M1221" s="29" t="s">
        <v>35166</v>
      </c>
      <c r="N1221" s="51" t="str">
        <f>VLOOKUP(M1221,'BMC Master'!$C$3:$E$100,3,0)</f>
        <v>1061</v>
      </c>
      <c r="O1221" s="7" t="s">
        <v>37307</v>
      </c>
      <c r="P1221" s="9">
        <v>32143</v>
      </c>
      <c r="Q1221" s="7" t="s">
        <v>37308</v>
      </c>
      <c r="R1221" s="29">
        <v>7858865980</v>
      </c>
      <c r="S1221" s="38" t="s">
        <v>37309</v>
      </c>
      <c r="T1221" s="7" t="s">
        <v>679</v>
      </c>
      <c r="U1221" s="7" t="s">
        <v>17705</v>
      </c>
      <c r="V1221" s="7" t="s">
        <v>37310</v>
      </c>
      <c r="W1221" s="7" t="s">
        <v>30466</v>
      </c>
      <c r="X1221" s="7" t="s">
        <v>35207</v>
      </c>
      <c r="Y1221" s="7" t="s">
        <v>35208</v>
      </c>
    </row>
    <row r="1222" spans="2:25" hidden="1" x14ac:dyDescent="0.25">
      <c r="B1222" s="7" t="s">
        <v>58</v>
      </c>
      <c r="C1222" s="30" t="s">
        <v>30609</v>
      </c>
      <c r="D1222" s="7" t="s">
        <v>35445</v>
      </c>
      <c r="E1222" s="9">
        <v>46070</v>
      </c>
      <c r="F1222" s="47" t="s">
        <v>26454</v>
      </c>
      <c r="G1222" s="30">
        <f>IF(M1222=M1156,G1156+1,1)</f>
        <v>1</v>
      </c>
      <c r="H1222" s="30" t="str">
        <f t="shared" si="1483"/>
        <v>0001</v>
      </c>
      <c r="I1222" s="31" t="str">
        <f t="shared" si="1484"/>
        <v>10630001</v>
      </c>
      <c r="J1222" s="30"/>
      <c r="K1222" s="42" t="s">
        <v>23380</v>
      </c>
      <c r="L1222" s="65" t="s">
        <v>35457</v>
      </c>
      <c r="M1222" s="29" t="s">
        <v>35441</v>
      </c>
      <c r="N1222" s="51" t="str">
        <f>VLOOKUP(M1222,'BMC Master'!$C$3:$E$100,3,0)</f>
        <v>1063</v>
      </c>
      <c r="O1222" s="7" t="s">
        <v>35467</v>
      </c>
      <c r="P1222" s="9">
        <v>36448</v>
      </c>
      <c r="Q1222" s="7" t="s">
        <v>35468</v>
      </c>
      <c r="R1222" s="29">
        <v>9262740488</v>
      </c>
      <c r="S1222" s="7" t="s">
        <v>35469</v>
      </c>
      <c r="T1222" s="7" t="s">
        <v>11518</v>
      </c>
      <c r="U1222" s="7" t="s">
        <v>34012</v>
      </c>
      <c r="V1222" s="7" t="s">
        <v>33976</v>
      </c>
      <c r="W1222" s="7" t="s">
        <v>35397</v>
      </c>
      <c r="X1222" s="7" t="s">
        <v>35443</v>
      </c>
      <c r="Y1222" s="7" t="s">
        <v>35444</v>
      </c>
    </row>
    <row r="1223" spans="2:25" hidden="1" x14ac:dyDescent="0.25">
      <c r="B1223" s="7" t="s">
        <v>58</v>
      </c>
      <c r="C1223" s="30" t="s">
        <v>30609</v>
      </c>
      <c r="D1223" s="7" t="s">
        <v>35446</v>
      </c>
      <c r="E1223" s="9">
        <v>46070</v>
      </c>
      <c r="F1223" s="47" t="s">
        <v>26454</v>
      </c>
      <c r="G1223" s="30">
        <f>IF(M1223=M1222,G1222+1,1)</f>
        <v>2</v>
      </c>
      <c r="H1223" s="30" t="str">
        <f t="shared" si="1483"/>
        <v>0002</v>
      </c>
      <c r="I1223" s="31" t="str">
        <f t="shared" si="1484"/>
        <v>10630002</v>
      </c>
      <c r="J1223" s="30"/>
      <c r="K1223" s="42" t="s">
        <v>23380</v>
      </c>
      <c r="L1223" s="65" t="s">
        <v>35458</v>
      </c>
      <c r="M1223" s="29" t="s">
        <v>35441</v>
      </c>
      <c r="N1223" s="51" t="str">
        <f>VLOOKUP(M1223,'BMC Master'!$C$3:$E$100,3,0)</f>
        <v>1063</v>
      </c>
      <c r="O1223" s="7" t="s">
        <v>35470</v>
      </c>
      <c r="P1223" s="9">
        <v>32957</v>
      </c>
      <c r="Q1223" s="7" t="s">
        <v>35471</v>
      </c>
      <c r="R1223" s="29">
        <v>9973122838</v>
      </c>
      <c r="S1223" s="7" t="s">
        <v>35472</v>
      </c>
      <c r="T1223" s="7" t="s">
        <v>952</v>
      </c>
      <c r="U1223" s="7" t="s">
        <v>31590</v>
      </c>
      <c r="V1223" s="7" t="s">
        <v>35473</v>
      </c>
      <c r="W1223" s="7" t="s">
        <v>35397</v>
      </c>
      <c r="X1223" s="7" t="s">
        <v>35443</v>
      </c>
      <c r="Y1223" s="7" t="s">
        <v>35444</v>
      </c>
    </row>
    <row r="1224" spans="2:25" hidden="1" x14ac:dyDescent="0.25">
      <c r="B1224" s="7" t="s">
        <v>58</v>
      </c>
      <c r="C1224" s="30" t="s">
        <v>30609</v>
      </c>
      <c r="D1224" s="7" t="s">
        <v>35447</v>
      </c>
      <c r="E1224" s="9">
        <v>46070</v>
      </c>
      <c r="F1224" s="47" t="s">
        <v>26454</v>
      </c>
      <c r="G1224" s="30">
        <f>IF(M1224=M1223,G1223+1,1)</f>
        <v>3</v>
      </c>
      <c r="H1224" s="30" t="str">
        <f t="shared" si="1483"/>
        <v>0003</v>
      </c>
      <c r="I1224" s="31" t="str">
        <f t="shared" si="1484"/>
        <v>10630003</v>
      </c>
      <c r="J1224" s="30"/>
      <c r="K1224" s="42" t="s">
        <v>23380</v>
      </c>
      <c r="L1224" s="65" t="s">
        <v>35459</v>
      </c>
      <c r="M1224" s="29" t="s">
        <v>35441</v>
      </c>
      <c r="N1224" s="51" t="str">
        <f>VLOOKUP(M1224,'BMC Master'!$C$3:$E$100,3,0)</f>
        <v>1063</v>
      </c>
      <c r="O1224" s="7" t="s">
        <v>30498</v>
      </c>
      <c r="P1224" s="9">
        <v>31602</v>
      </c>
      <c r="Q1224" s="7" t="s">
        <v>684</v>
      </c>
      <c r="R1224" s="29">
        <v>9709318811</v>
      </c>
      <c r="S1224" s="7" t="s">
        <v>35474</v>
      </c>
      <c r="T1224" s="7" t="s">
        <v>934</v>
      </c>
      <c r="U1224" s="7" t="s">
        <v>6698</v>
      </c>
      <c r="V1224" s="7" t="s">
        <v>35475</v>
      </c>
      <c r="W1224" s="7" t="s">
        <v>35397</v>
      </c>
      <c r="X1224" s="7" t="s">
        <v>35443</v>
      </c>
      <c r="Y1224" s="7" t="s">
        <v>35444</v>
      </c>
    </row>
    <row r="1225" spans="2:25" hidden="1" x14ac:dyDescent="0.25">
      <c r="B1225" s="7" t="s">
        <v>58</v>
      </c>
      <c r="C1225" s="30" t="s">
        <v>30609</v>
      </c>
      <c r="D1225" s="7" t="s">
        <v>35448</v>
      </c>
      <c r="E1225" s="9">
        <v>46070</v>
      </c>
      <c r="F1225" s="47" t="s">
        <v>26454</v>
      </c>
      <c r="G1225" s="30">
        <f t="shared" ref="G1225:G1232" si="1530">IF(M1225=M1224,G1224+1,1)</f>
        <v>4</v>
      </c>
      <c r="H1225" s="30" t="str">
        <f t="shared" ref="H1225:H1232" si="1531">TEXT(G1225,"0000")</f>
        <v>0004</v>
      </c>
      <c r="I1225" s="31" t="str">
        <f t="shared" ref="I1225:I1232" si="1532">CONCATENATE(N1225,H1225)</f>
        <v>10630004</v>
      </c>
      <c r="J1225" s="30"/>
      <c r="K1225" s="42" t="s">
        <v>23380</v>
      </c>
      <c r="L1225" s="65" t="s">
        <v>35460</v>
      </c>
      <c r="M1225" s="29" t="s">
        <v>35441</v>
      </c>
      <c r="N1225" s="51" t="str">
        <f>VLOOKUP(M1225,'BMC Master'!$C$3:$E$100,3,0)</f>
        <v>1063</v>
      </c>
      <c r="O1225" s="7" t="s">
        <v>6337</v>
      </c>
      <c r="P1225" s="9">
        <v>27395</v>
      </c>
      <c r="Q1225" s="7" t="s">
        <v>35476</v>
      </c>
      <c r="R1225" s="29">
        <v>7654903564</v>
      </c>
      <c r="S1225" s="7" t="s">
        <v>35477</v>
      </c>
      <c r="T1225" s="7" t="s">
        <v>35478</v>
      </c>
      <c r="U1225" s="7" t="s">
        <v>747</v>
      </c>
      <c r="V1225" s="7" t="s">
        <v>35443</v>
      </c>
      <c r="W1225" s="7" t="s">
        <v>35397</v>
      </c>
      <c r="X1225" s="7" t="s">
        <v>35443</v>
      </c>
      <c r="Y1225" s="7" t="s">
        <v>35444</v>
      </c>
    </row>
    <row r="1226" spans="2:25" hidden="1" x14ac:dyDescent="0.25">
      <c r="B1226" s="7" t="s">
        <v>58</v>
      </c>
      <c r="C1226" s="30" t="s">
        <v>30609</v>
      </c>
      <c r="D1226" s="7" t="s">
        <v>35449</v>
      </c>
      <c r="E1226" s="9">
        <v>46070</v>
      </c>
      <c r="F1226" s="47" t="s">
        <v>26454</v>
      </c>
      <c r="G1226" s="30">
        <f t="shared" si="1530"/>
        <v>5</v>
      </c>
      <c r="H1226" s="30" t="str">
        <f t="shared" si="1531"/>
        <v>0005</v>
      </c>
      <c r="I1226" s="31" t="str">
        <f t="shared" si="1532"/>
        <v>10630005</v>
      </c>
      <c r="J1226" s="30"/>
      <c r="K1226" s="42" t="s">
        <v>23380</v>
      </c>
      <c r="L1226" s="65" t="s">
        <v>35461</v>
      </c>
      <c r="M1226" s="29" t="s">
        <v>35441</v>
      </c>
      <c r="N1226" s="51" t="str">
        <f>VLOOKUP(M1226,'BMC Master'!$C$3:$E$100,3,0)</f>
        <v>1063</v>
      </c>
      <c r="O1226" s="7" t="s">
        <v>35479</v>
      </c>
      <c r="P1226" s="9">
        <v>33604</v>
      </c>
      <c r="Q1226" s="7" t="s">
        <v>35480</v>
      </c>
      <c r="R1226" s="29">
        <v>6204919071</v>
      </c>
      <c r="S1226" s="7" t="s">
        <v>35481</v>
      </c>
      <c r="T1226" s="7" t="s">
        <v>679</v>
      </c>
      <c r="U1226" s="7" t="s">
        <v>7681</v>
      </c>
      <c r="V1226" s="7" t="s">
        <v>35443</v>
      </c>
      <c r="W1226" s="7" t="s">
        <v>35397</v>
      </c>
      <c r="X1226" s="7" t="s">
        <v>35443</v>
      </c>
      <c r="Y1226" s="7" t="s">
        <v>35444</v>
      </c>
    </row>
    <row r="1227" spans="2:25" hidden="1" x14ac:dyDescent="0.25">
      <c r="B1227" s="7" t="s">
        <v>58</v>
      </c>
      <c r="C1227" s="30" t="s">
        <v>30609</v>
      </c>
      <c r="D1227" s="7" t="s">
        <v>35450</v>
      </c>
      <c r="E1227" s="9">
        <v>46070</v>
      </c>
      <c r="F1227" s="47" t="s">
        <v>26454</v>
      </c>
      <c r="G1227" s="30">
        <f t="shared" si="1530"/>
        <v>6</v>
      </c>
      <c r="H1227" s="30" t="str">
        <f t="shared" si="1531"/>
        <v>0006</v>
      </c>
      <c r="I1227" s="31" t="str">
        <f t="shared" si="1532"/>
        <v>10630006</v>
      </c>
      <c r="J1227" s="30"/>
      <c r="K1227" s="42" t="s">
        <v>23380</v>
      </c>
      <c r="L1227" s="65" t="s">
        <v>35462</v>
      </c>
      <c r="M1227" s="29" t="s">
        <v>35441</v>
      </c>
      <c r="N1227" s="51" t="str">
        <f>VLOOKUP(M1227,'BMC Master'!$C$3:$E$100,3,0)</f>
        <v>1063</v>
      </c>
      <c r="O1227" s="7" t="s">
        <v>2374</v>
      </c>
      <c r="P1227" s="9">
        <v>23377</v>
      </c>
      <c r="Q1227" s="7" t="s">
        <v>35482</v>
      </c>
      <c r="R1227" s="29">
        <v>9534842621</v>
      </c>
      <c r="S1227" s="7" t="s">
        <v>35483</v>
      </c>
      <c r="T1227" s="7" t="s">
        <v>679</v>
      </c>
      <c r="U1227" s="7" t="s">
        <v>7681</v>
      </c>
      <c r="V1227" s="7" t="s">
        <v>35443</v>
      </c>
      <c r="W1227" s="7" t="s">
        <v>35397</v>
      </c>
      <c r="X1227" s="7" t="s">
        <v>35443</v>
      </c>
      <c r="Y1227" s="7" t="s">
        <v>35444</v>
      </c>
    </row>
    <row r="1228" spans="2:25" hidden="1" x14ac:dyDescent="0.25">
      <c r="B1228" s="7" t="s">
        <v>58</v>
      </c>
      <c r="C1228" s="30" t="s">
        <v>30609</v>
      </c>
      <c r="D1228" s="7" t="s">
        <v>35451</v>
      </c>
      <c r="E1228" s="9">
        <v>46070</v>
      </c>
      <c r="F1228" s="47" t="s">
        <v>26454</v>
      </c>
      <c r="G1228" s="30">
        <f t="shared" si="1530"/>
        <v>7</v>
      </c>
      <c r="H1228" s="30" t="str">
        <f t="shared" si="1531"/>
        <v>0007</v>
      </c>
      <c r="I1228" s="31" t="str">
        <f t="shared" si="1532"/>
        <v>10630007</v>
      </c>
      <c r="J1228" s="30"/>
      <c r="K1228" s="42" t="s">
        <v>23380</v>
      </c>
      <c r="L1228" s="65" t="s">
        <v>35463</v>
      </c>
      <c r="M1228" s="29" t="s">
        <v>35441</v>
      </c>
      <c r="N1228" s="51" t="str">
        <f>VLOOKUP(M1228,'BMC Master'!$C$3:$E$100,3,0)</f>
        <v>1063</v>
      </c>
      <c r="O1228" s="7" t="s">
        <v>35484</v>
      </c>
      <c r="P1228" s="9">
        <v>37987</v>
      </c>
      <c r="Q1228" s="7" t="s">
        <v>35485</v>
      </c>
      <c r="R1228" s="29">
        <v>9650343938</v>
      </c>
      <c r="S1228" s="7" t="s">
        <v>35486</v>
      </c>
      <c r="T1228" s="7" t="s">
        <v>952</v>
      </c>
      <c r="U1228" s="7" t="s">
        <v>30315</v>
      </c>
      <c r="V1228" s="7" t="s">
        <v>35443</v>
      </c>
      <c r="W1228" s="7" t="s">
        <v>35397</v>
      </c>
      <c r="X1228" s="7" t="s">
        <v>35443</v>
      </c>
      <c r="Y1228" s="7" t="s">
        <v>35444</v>
      </c>
    </row>
    <row r="1229" spans="2:25" hidden="1" x14ac:dyDescent="0.25">
      <c r="B1229" s="7" t="s">
        <v>58</v>
      </c>
      <c r="C1229" s="30" t="s">
        <v>30609</v>
      </c>
      <c r="D1229" s="7" t="s">
        <v>35452</v>
      </c>
      <c r="E1229" s="9">
        <v>46070</v>
      </c>
      <c r="F1229" s="47" t="s">
        <v>26454</v>
      </c>
      <c r="G1229" s="30">
        <f t="shared" si="1530"/>
        <v>8</v>
      </c>
      <c r="H1229" s="30" t="str">
        <f t="shared" si="1531"/>
        <v>0008</v>
      </c>
      <c r="I1229" s="31" t="str">
        <f t="shared" si="1532"/>
        <v>10630008</v>
      </c>
      <c r="J1229" s="30"/>
      <c r="K1229" s="42" t="s">
        <v>30455</v>
      </c>
      <c r="L1229" s="65" t="s">
        <v>35464</v>
      </c>
      <c r="M1229" s="29" t="s">
        <v>35441</v>
      </c>
      <c r="N1229" s="51" t="str">
        <f>VLOOKUP(M1229,'BMC Master'!$C$3:$E$100,3,0)</f>
        <v>1063</v>
      </c>
      <c r="O1229" s="7" t="s">
        <v>35487</v>
      </c>
      <c r="P1229" s="9">
        <v>33338</v>
      </c>
      <c r="Q1229" s="7" t="s">
        <v>19404</v>
      </c>
      <c r="R1229" s="29">
        <v>9534624783</v>
      </c>
      <c r="S1229" s="7" t="s">
        <v>35488</v>
      </c>
      <c r="T1229" s="7" t="s">
        <v>679</v>
      </c>
      <c r="U1229" s="7" t="s">
        <v>35489</v>
      </c>
      <c r="V1229" s="7" t="s">
        <v>668</v>
      </c>
      <c r="W1229" s="7" t="s">
        <v>35397</v>
      </c>
      <c r="X1229" s="7" t="s">
        <v>35443</v>
      </c>
      <c r="Y1229" s="7" t="s">
        <v>35444</v>
      </c>
    </row>
    <row r="1230" spans="2:25" hidden="1" x14ac:dyDescent="0.25">
      <c r="B1230" s="7" t="s">
        <v>58</v>
      </c>
      <c r="C1230" s="30" t="s">
        <v>30609</v>
      </c>
      <c r="D1230" s="7" t="s">
        <v>35453</v>
      </c>
      <c r="E1230" s="9">
        <v>46070</v>
      </c>
      <c r="F1230" s="47" t="s">
        <v>26454</v>
      </c>
      <c r="G1230" s="30">
        <f t="shared" si="1530"/>
        <v>9</v>
      </c>
      <c r="H1230" s="30" t="str">
        <f t="shared" si="1531"/>
        <v>0009</v>
      </c>
      <c r="I1230" s="31" t="str">
        <f t="shared" si="1532"/>
        <v>10630009</v>
      </c>
      <c r="J1230" s="30"/>
      <c r="K1230" s="42" t="s">
        <v>23380</v>
      </c>
      <c r="L1230" s="65" t="s">
        <v>35465</v>
      </c>
      <c r="M1230" s="29" t="s">
        <v>35441</v>
      </c>
      <c r="N1230" s="51" t="str">
        <f>VLOOKUP(M1230,'BMC Master'!$C$3:$E$100,3,0)</f>
        <v>1063</v>
      </c>
      <c r="O1230" s="7" t="s">
        <v>35490</v>
      </c>
      <c r="P1230" s="9">
        <v>29587</v>
      </c>
      <c r="Q1230" s="7" t="s">
        <v>6077</v>
      </c>
      <c r="R1230" s="29">
        <v>6204165998</v>
      </c>
      <c r="S1230" s="7" t="s">
        <v>35491</v>
      </c>
      <c r="T1230" s="7" t="s">
        <v>11518</v>
      </c>
      <c r="U1230" s="7" t="s">
        <v>17734</v>
      </c>
      <c r="V1230" s="7" t="s">
        <v>35492</v>
      </c>
      <c r="W1230" s="7" t="s">
        <v>35397</v>
      </c>
      <c r="X1230" s="7" t="s">
        <v>35443</v>
      </c>
      <c r="Y1230" s="7" t="s">
        <v>35444</v>
      </c>
    </row>
    <row r="1231" spans="2:25" hidden="1" x14ac:dyDescent="0.25">
      <c r="B1231" s="7" t="s">
        <v>58</v>
      </c>
      <c r="C1231" s="30" t="s">
        <v>30609</v>
      </c>
      <c r="D1231" s="7" t="s">
        <v>35454</v>
      </c>
      <c r="E1231" s="9">
        <v>46070</v>
      </c>
      <c r="F1231" s="47" t="s">
        <v>26454</v>
      </c>
      <c r="G1231" s="30">
        <f t="shared" si="1530"/>
        <v>10</v>
      </c>
      <c r="H1231" s="30" t="str">
        <f t="shared" si="1531"/>
        <v>0010</v>
      </c>
      <c r="I1231" s="31" t="str">
        <f t="shared" si="1532"/>
        <v>10630010</v>
      </c>
      <c r="J1231" s="30"/>
      <c r="K1231" s="42" t="s">
        <v>30455</v>
      </c>
      <c r="L1231" s="65" t="s">
        <v>35459</v>
      </c>
      <c r="M1231" s="29" t="s">
        <v>35441</v>
      </c>
      <c r="N1231" s="51" t="str">
        <f>VLOOKUP(M1231,'BMC Master'!$C$3:$E$100,3,0)</f>
        <v>1063</v>
      </c>
      <c r="O1231" s="7" t="s">
        <v>35493</v>
      </c>
      <c r="P1231" s="9">
        <v>35805</v>
      </c>
      <c r="Q1231" s="7" t="s">
        <v>3966</v>
      </c>
      <c r="R1231" s="29">
        <v>8678869559</v>
      </c>
      <c r="S1231" s="7" t="s">
        <v>35494</v>
      </c>
      <c r="T1231" s="7" t="s">
        <v>934</v>
      </c>
      <c r="U1231" s="7" t="s">
        <v>6698</v>
      </c>
      <c r="V1231" s="7" t="s">
        <v>35475</v>
      </c>
      <c r="W1231" s="7" t="s">
        <v>35397</v>
      </c>
      <c r="X1231" s="7" t="s">
        <v>35443</v>
      </c>
      <c r="Y1231" s="7" t="s">
        <v>35444</v>
      </c>
    </row>
    <row r="1232" spans="2:25" hidden="1" x14ac:dyDescent="0.25">
      <c r="B1232" s="7" t="s">
        <v>58</v>
      </c>
      <c r="C1232" s="30" t="s">
        <v>30609</v>
      </c>
      <c r="D1232" s="7" t="s">
        <v>35455</v>
      </c>
      <c r="E1232" s="9">
        <v>46070</v>
      </c>
      <c r="F1232" s="47" t="s">
        <v>26454</v>
      </c>
      <c r="G1232" s="30">
        <f t="shared" si="1530"/>
        <v>11</v>
      </c>
      <c r="H1232" s="30" t="str">
        <f t="shared" si="1531"/>
        <v>0011</v>
      </c>
      <c r="I1232" s="31" t="str">
        <f t="shared" si="1532"/>
        <v>10630011</v>
      </c>
      <c r="J1232" s="30"/>
      <c r="K1232" s="42" t="s">
        <v>30455</v>
      </c>
      <c r="L1232" s="65" t="s">
        <v>35466</v>
      </c>
      <c r="M1232" s="29" t="s">
        <v>35441</v>
      </c>
      <c r="N1232" s="51" t="str">
        <f>VLOOKUP(M1232,'BMC Master'!$C$3:$E$100,3,0)</f>
        <v>1063</v>
      </c>
      <c r="O1232" s="7" t="s">
        <v>713</v>
      </c>
      <c r="P1232" s="9">
        <v>36033</v>
      </c>
      <c r="Q1232" s="7" t="s">
        <v>35495</v>
      </c>
      <c r="R1232" s="29">
        <v>7079824598</v>
      </c>
      <c r="S1232" s="7" t="s">
        <v>35496</v>
      </c>
      <c r="T1232" s="7" t="s">
        <v>679</v>
      </c>
      <c r="U1232" s="7" t="s">
        <v>35497</v>
      </c>
      <c r="V1232" s="7" t="s">
        <v>35498</v>
      </c>
      <c r="W1232" s="7" t="s">
        <v>35397</v>
      </c>
      <c r="X1232" s="7" t="s">
        <v>35443</v>
      </c>
      <c r="Y1232" s="7" t="s">
        <v>35444</v>
      </c>
    </row>
    <row r="1233" spans="2:25" hidden="1" x14ac:dyDescent="0.25">
      <c r="B1233" s="7" t="s">
        <v>58</v>
      </c>
      <c r="C1233" s="30" t="s">
        <v>30609</v>
      </c>
      <c r="D1233" s="7" t="s">
        <v>35456</v>
      </c>
      <c r="E1233" s="9">
        <v>46070</v>
      </c>
      <c r="F1233" s="47" t="s">
        <v>26454</v>
      </c>
      <c r="G1233" s="30">
        <f t="shared" ref="G1233" si="1533">IF(M1233=M1232,G1232+1,1)</f>
        <v>12</v>
      </c>
      <c r="H1233" s="30" t="str">
        <f t="shared" ref="H1233:H1273" si="1534">TEXT(G1233,"0000")</f>
        <v>0012</v>
      </c>
      <c r="I1233" s="31" t="str">
        <f t="shared" ref="I1233:I1273" si="1535">CONCATENATE(N1233,H1233)</f>
        <v>10630012</v>
      </c>
      <c r="J1233" s="30"/>
      <c r="K1233" s="42" t="s">
        <v>30455</v>
      </c>
      <c r="L1233" s="65" t="s">
        <v>35464</v>
      </c>
      <c r="M1233" s="29" t="s">
        <v>35441</v>
      </c>
      <c r="N1233" s="51" t="str">
        <f>VLOOKUP(M1233,'BMC Master'!$C$3:$E$100,3,0)</f>
        <v>1063</v>
      </c>
      <c r="O1233" s="7" t="s">
        <v>35499</v>
      </c>
      <c r="P1233" s="9">
        <v>25934</v>
      </c>
      <c r="Q1233" s="7" t="s">
        <v>35500</v>
      </c>
      <c r="R1233" s="29">
        <v>8521918573</v>
      </c>
      <c r="S1233" s="7" t="s">
        <v>35501</v>
      </c>
      <c r="T1233" s="7" t="s">
        <v>1251</v>
      </c>
      <c r="U1233" s="7" t="s">
        <v>35398</v>
      </c>
      <c r="V1233" s="7" t="s">
        <v>668</v>
      </c>
      <c r="W1233" s="7" t="s">
        <v>35397</v>
      </c>
      <c r="X1233" s="7" t="s">
        <v>35443</v>
      </c>
      <c r="Y1233" s="7" t="s">
        <v>35444</v>
      </c>
    </row>
    <row r="1234" spans="2:25" hidden="1" x14ac:dyDescent="0.25">
      <c r="B1234" s="7" t="s">
        <v>58</v>
      </c>
      <c r="C1234" s="30" t="s">
        <v>30609</v>
      </c>
      <c r="D1234" s="7" t="s">
        <v>35775</v>
      </c>
      <c r="E1234" s="9">
        <v>46099</v>
      </c>
      <c r="F1234" s="47" t="s">
        <v>26454</v>
      </c>
      <c r="G1234" s="30">
        <f t="shared" ref="G1234:G1241" si="1536">IF(M1234=M1233,G1233+1,1)</f>
        <v>13</v>
      </c>
      <c r="H1234" s="30" t="str">
        <f t="shared" ref="H1234:H1241" si="1537">TEXT(G1234,"0000")</f>
        <v>0013</v>
      </c>
      <c r="I1234" s="31" t="str">
        <f t="shared" ref="I1234:I1241" si="1538">CONCATENATE(N1234,H1234)</f>
        <v>10630013</v>
      </c>
      <c r="J1234" s="30"/>
      <c r="K1234" s="42" t="s">
        <v>23380</v>
      </c>
      <c r="L1234" s="65" t="s">
        <v>35783</v>
      </c>
      <c r="M1234" s="29" t="s">
        <v>35441</v>
      </c>
      <c r="N1234" s="51" t="str">
        <f>VLOOKUP(M1234,'BMC Master'!$C$3:$E$100,3,0)</f>
        <v>1063</v>
      </c>
      <c r="O1234" s="7" t="s">
        <v>35790</v>
      </c>
      <c r="P1234" s="9">
        <v>34700</v>
      </c>
      <c r="Q1234" s="7" t="s">
        <v>35791</v>
      </c>
      <c r="R1234" s="29">
        <v>7070827310</v>
      </c>
      <c r="S1234" s="7" t="s">
        <v>35792</v>
      </c>
      <c r="T1234" s="7" t="s">
        <v>679</v>
      </c>
      <c r="U1234" s="7" t="s">
        <v>35497</v>
      </c>
      <c r="V1234" s="7" t="s">
        <v>35793</v>
      </c>
      <c r="W1234" s="7" t="s">
        <v>35264</v>
      </c>
      <c r="X1234" s="7" t="s">
        <v>35443</v>
      </c>
      <c r="Y1234" s="7" t="s">
        <v>35444</v>
      </c>
    </row>
    <row r="1235" spans="2:25" hidden="1" x14ac:dyDescent="0.25">
      <c r="B1235" s="7" t="s">
        <v>58</v>
      </c>
      <c r="C1235" s="30" t="s">
        <v>30609</v>
      </c>
      <c r="D1235" s="7" t="s">
        <v>35776</v>
      </c>
      <c r="E1235" s="9">
        <v>46099</v>
      </c>
      <c r="F1235" s="47" t="s">
        <v>26454</v>
      </c>
      <c r="G1235" s="30">
        <f t="shared" si="1536"/>
        <v>14</v>
      </c>
      <c r="H1235" s="30" t="str">
        <f t="shared" si="1537"/>
        <v>0014</v>
      </c>
      <c r="I1235" s="31" t="str">
        <f t="shared" si="1538"/>
        <v>10630014</v>
      </c>
      <c r="J1235" s="30"/>
      <c r="K1235" s="42" t="s">
        <v>23380</v>
      </c>
      <c r="L1235" s="65" t="s">
        <v>35784</v>
      </c>
      <c r="M1235" s="29" t="s">
        <v>35441</v>
      </c>
      <c r="N1235" s="51" t="str">
        <f>VLOOKUP(M1235,'BMC Master'!$C$3:$E$100,3,0)</f>
        <v>1063</v>
      </c>
      <c r="O1235" s="7" t="s">
        <v>35794</v>
      </c>
      <c r="P1235" s="9">
        <v>36375</v>
      </c>
      <c r="Q1235" s="7" t="s">
        <v>8177</v>
      </c>
      <c r="R1235" s="29">
        <v>9693588065</v>
      </c>
      <c r="S1235" s="38" t="s">
        <v>35843</v>
      </c>
      <c r="T1235" s="7" t="s">
        <v>34787</v>
      </c>
      <c r="U1235" s="7" t="s">
        <v>927</v>
      </c>
      <c r="V1235" s="7" t="s">
        <v>35795</v>
      </c>
      <c r="W1235" s="7" t="s">
        <v>35264</v>
      </c>
      <c r="X1235" s="7" t="s">
        <v>35443</v>
      </c>
      <c r="Y1235" s="7" t="s">
        <v>35444</v>
      </c>
    </row>
    <row r="1236" spans="2:25" hidden="1" x14ac:dyDescent="0.25">
      <c r="B1236" s="7" t="s">
        <v>58</v>
      </c>
      <c r="C1236" s="30" t="s">
        <v>30609</v>
      </c>
      <c r="D1236" s="7" t="s">
        <v>35777</v>
      </c>
      <c r="E1236" s="9">
        <v>46099</v>
      </c>
      <c r="F1236" s="47" t="s">
        <v>26454</v>
      </c>
      <c r="G1236" s="30">
        <f t="shared" si="1536"/>
        <v>15</v>
      </c>
      <c r="H1236" s="30" t="str">
        <f t="shared" si="1537"/>
        <v>0015</v>
      </c>
      <c r="I1236" s="31" t="str">
        <f t="shared" si="1538"/>
        <v>10630015</v>
      </c>
      <c r="J1236" s="30"/>
      <c r="K1236" s="42" t="s">
        <v>30455</v>
      </c>
      <c r="L1236" s="65" t="s">
        <v>35785</v>
      </c>
      <c r="M1236" s="29" t="s">
        <v>35441</v>
      </c>
      <c r="N1236" s="51" t="str">
        <f>VLOOKUP(M1236,'BMC Master'!$C$3:$E$100,3,0)</f>
        <v>1063</v>
      </c>
      <c r="O1236" s="7" t="s">
        <v>35796</v>
      </c>
      <c r="P1236" s="9">
        <v>30317</v>
      </c>
      <c r="Q1236" s="7" t="s">
        <v>35797</v>
      </c>
      <c r="R1236" s="29">
        <v>9708760330</v>
      </c>
      <c r="S1236" s="7" t="s">
        <v>35798</v>
      </c>
      <c r="T1236" s="7" t="s">
        <v>950</v>
      </c>
      <c r="U1236" s="7" t="s">
        <v>1255</v>
      </c>
      <c r="V1236" s="7" t="s">
        <v>668</v>
      </c>
      <c r="W1236" s="7" t="s">
        <v>35264</v>
      </c>
      <c r="X1236" s="7" t="s">
        <v>35443</v>
      </c>
      <c r="Y1236" s="7" t="s">
        <v>35444</v>
      </c>
    </row>
    <row r="1237" spans="2:25" hidden="1" x14ac:dyDescent="0.25">
      <c r="B1237" s="7" t="s">
        <v>58</v>
      </c>
      <c r="C1237" s="30" t="s">
        <v>30609</v>
      </c>
      <c r="D1237" s="7" t="s">
        <v>35778</v>
      </c>
      <c r="E1237" s="9">
        <v>46099</v>
      </c>
      <c r="F1237" s="47" t="s">
        <v>26454</v>
      </c>
      <c r="G1237" s="30">
        <f t="shared" si="1536"/>
        <v>16</v>
      </c>
      <c r="H1237" s="30" t="str">
        <f t="shared" si="1537"/>
        <v>0016</v>
      </c>
      <c r="I1237" s="31" t="str">
        <f t="shared" si="1538"/>
        <v>10630016</v>
      </c>
      <c r="J1237" s="30"/>
      <c r="K1237" s="42" t="s">
        <v>30455</v>
      </c>
      <c r="L1237" s="65" t="s">
        <v>35786</v>
      </c>
      <c r="M1237" s="29" t="s">
        <v>35441</v>
      </c>
      <c r="N1237" s="51" t="str">
        <f>VLOOKUP(M1237,'BMC Master'!$C$3:$E$100,3,0)</f>
        <v>1063</v>
      </c>
      <c r="O1237" s="7" t="s">
        <v>35799</v>
      </c>
      <c r="P1237" s="9">
        <v>36526</v>
      </c>
      <c r="Q1237" s="7" t="s">
        <v>30966</v>
      </c>
      <c r="R1237" s="29">
        <v>9570256870</v>
      </c>
      <c r="S1237" s="7" t="s">
        <v>35800</v>
      </c>
      <c r="T1237" s="7" t="s">
        <v>679</v>
      </c>
      <c r="U1237" s="7" t="s">
        <v>1286</v>
      </c>
      <c r="V1237" s="7" t="s">
        <v>668</v>
      </c>
      <c r="W1237" s="7" t="s">
        <v>35264</v>
      </c>
      <c r="X1237" s="7" t="s">
        <v>35443</v>
      </c>
      <c r="Y1237" s="7" t="s">
        <v>35444</v>
      </c>
    </row>
    <row r="1238" spans="2:25" hidden="1" x14ac:dyDescent="0.25">
      <c r="B1238" s="7" t="s">
        <v>58</v>
      </c>
      <c r="C1238" s="30" t="s">
        <v>30609</v>
      </c>
      <c r="D1238" s="7" t="s">
        <v>35779</v>
      </c>
      <c r="E1238" s="9">
        <v>46099</v>
      </c>
      <c r="F1238" s="47" t="s">
        <v>26454</v>
      </c>
      <c r="G1238" s="30">
        <f t="shared" si="1536"/>
        <v>17</v>
      </c>
      <c r="H1238" s="30" t="str">
        <f t="shared" si="1537"/>
        <v>0017</v>
      </c>
      <c r="I1238" s="31" t="str">
        <f t="shared" si="1538"/>
        <v>10630017</v>
      </c>
      <c r="J1238" s="30"/>
      <c r="K1238" s="42" t="s">
        <v>30455</v>
      </c>
      <c r="L1238" s="65" t="s">
        <v>35787</v>
      </c>
      <c r="M1238" s="29" t="s">
        <v>35441</v>
      </c>
      <c r="N1238" s="51" t="str">
        <f>VLOOKUP(M1238,'BMC Master'!$C$3:$E$100,3,0)</f>
        <v>1063</v>
      </c>
      <c r="O1238" s="7" t="s">
        <v>35801</v>
      </c>
      <c r="P1238" s="9">
        <v>33247</v>
      </c>
      <c r="Q1238" s="7" t="s">
        <v>35802</v>
      </c>
      <c r="R1238" s="29">
        <v>8877360997</v>
      </c>
      <c r="S1238" s="38" t="s">
        <v>35844</v>
      </c>
      <c r="T1238" s="7" t="s">
        <v>31969</v>
      </c>
      <c r="U1238" s="7" t="s">
        <v>17862</v>
      </c>
      <c r="V1238" s="7" t="s">
        <v>30970</v>
      </c>
      <c r="W1238" s="7" t="s">
        <v>35264</v>
      </c>
      <c r="X1238" s="7" t="s">
        <v>35443</v>
      </c>
      <c r="Y1238" s="7" t="s">
        <v>35444</v>
      </c>
    </row>
    <row r="1239" spans="2:25" hidden="1" x14ac:dyDescent="0.25">
      <c r="B1239" s="7" t="s">
        <v>58</v>
      </c>
      <c r="C1239" s="30" t="s">
        <v>30609</v>
      </c>
      <c r="D1239" s="7" t="s">
        <v>35780</v>
      </c>
      <c r="E1239" s="9">
        <v>46099</v>
      </c>
      <c r="F1239" s="47" t="s">
        <v>26454</v>
      </c>
      <c r="G1239" s="30">
        <f t="shared" si="1536"/>
        <v>18</v>
      </c>
      <c r="H1239" s="30" t="str">
        <f t="shared" si="1537"/>
        <v>0018</v>
      </c>
      <c r="I1239" s="31" t="str">
        <f t="shared" si="1538"/>
        <v>10630018</v>
      </c>
      <c r="J1239" s="30"/>
      <c r="K1239" s="42" t="s">
        <v>30455</v>
      </c>
      <c r="L1239" s="65" t="s">
        <v>35788</v>
      </c>
      <c r="M1239" s="29" t="s">
        <v>35441</v>
      </c>
      <c r="N1239" s="51" t="str">
        <f>VLOOKUP(M1239,'BMC Master'!$C$3:$E$100,3,0)</f>
        <v>1063</v>
      </c>
      <c r="O1239" s="7" t="s">
        <v>178</v>
      </c>
      <c r="P1239" s="9">
        <v>31048</v>
      </c>
      <c r="Q1239" s="7" t="s">
        <v>3966</v>
      </c>
      <c r="R1239" s="29">
        <v>9570499513</v>
      </c>
      <c r="S1239" s="38" t="s">
        <v>35845</v>
      </c>
      <c r="T1239" s="7" t="s">
        <v>934</v>
      </c>
      <c r="U1239" s="7" t="s">
        <v>6698</v>
      </c>
      <c r="V1239" s="7" t="s">
        <v>30970</v>
      </c>
      <c r="W1239" s="7" t="s">
        <v>35264</v>
      </c>
      <c r="X1239" s="7" t="s">
        <v>35443</v>
      </c>
      <c r="Y1239" s="7" t="s">
        <v>35444</v>
      </c>
    </row>
    <row r="1240" spans="2:25" hidden="1" x14ac:dyDescent="0.25">
      <c r="B1240" s="7" t="s">
        <v>58</v>
      </c>
      <c r="C1240" s="30" t="s">
        <v>30609</v>
      </c>
      <c r="D1240" s="7" t="s">
        <v>35781</v>
      </c>
      <c r="E1240" s="9">
        <v>46099</v>
      </c>
      <c r="F1240" s="47" t="s">
        <v>26454</v>
      </c>
      <c r="G1240" s="30">
        <f t="shared" si="1536"/>
        <v>19</v>
      </c>
      <c r="H1240" s="30" t="str">
        <f t="shared" si="1537"/>
        <v>0019</v>
      </c>
      <c r="I1240" s="31" t="str">
        <f t="shared" si="1538"/>
        <v>10630019</v>
      </c>
      <c r="J1240" s="30"/>
      <c r="K1240" s="42" t="s">
        <v>30455</v>
      </c>
      <c r="L1240" s="65" t="s">
        <v>35788</v>
      </c>
      <c r="M1240" s="29" t="s">
        <v>35441</v>
      </c>
      <c r="N1240" s="51" t="str">
        <f>VLOOKUP(M1240,'BMC Master'!$C$3:$E$100,3,0)</f>
        <v>1063</v>
      </c>
      <c r="O1240" s="7" t="s">
        <v>26867</v>
      </c>
      <c r="P1240" s="9">
        <v>32143</v>
      </c>
      <c r="Q1240" s="7" t="s">
        <v>19922</v>
      </c>
      <c r="R1240" s="29">
        <v>8757865251</v>
      </c>
      <c r="S1240" s="38" t="s">
        <v>35846</v>
      </c>
      <c r="T1240" s="7" t="s">
        <v>679</v>
      </c>
      <c r="U1240" s="7" t="s">
        <v>7681</v>
      </c>
      <c r="V1240" s="7" t="s">
        <v>34568</v>
      </c>
      <c r="W1240" s="7" t="s">
        <v>35264</v>
      </c>
      <c r="X1240" s="7" t="s">
        <v>35443</v>
      </c>
      <c r="Y1240" s="7" t="s">
        <v>35444</v>
      </c>
    </row>
    <row r="1241" spans="2:25" hidden="1" x14ac:dyDescent="0.25">
      <c r="B1241" s="7" t="s">
        <v>58</v>
      </c>
      <c r="C1241" s="30" t="s">
        <v>30609</v>
      </c>
      <c r="D1241" s="7" t="s">
        <v>35782</v>
      </c>
      <c r="E1241" s="9">
        <v>46099</v>
      </c>
      <c r="F1241" s="47" t="s">
        <v>26454</v>
      </c>
      <c r="G1241" s="30">
        <f t="shared" si="1536"/>
        <v>20</v>
      </c>
      <c r="H1241" s="30" t="str">
        <f t="shared" si="1537"/>
        <v>0020</v>
      </c>
      <c r="I1241" s="31" t="str">
        <f t="shared" si="1538"/>
        <v>10630020</v>
      </c>
      <c r="J1241" s="30"/>
      <c r="K1241" s="42" t="s">
        <v>30455</v>
      </c>
      <c r="L1241" s="65" t="s">
        <v>35789</v>
      </c>
      <c r="M1241" s="29" t="s">
        <v>35441</v>
      </c>
      <c r="N1241" s="51" t="str">
        <f>VLOOKUP(M1241,'BMC Master'!$C$3:$E$100,3,0)</f>
        <v>1063</v>
      </c>
      <c r="O1241" s="7" t="s">
        <v>986</v>
      </c>
      <c r="P1241" s="9">
        <v>30035</v>
      </c>
      <c r="Q1241" s="7" t="s">
        <v>35803</v>
      </c>
      <c r="R1241" s="29">
        <v>9304165085</v>
      </c>
      <c r="S1241" s="7" t="s">
        <v>35804</v>
      </c>
      <c r="T1241" s="7" t="s">
        <v>31969</v>
      </c>
      <c r="U1241" s="7" t="s">
        <v>17862</v>
      </c>
      <c r="V1241" s="7" t="s">
        <v>30970</v>
      </c>
      <c r="W1241" s="7" t="s">
        <v>35264</v>
      </c>
      <c r="X1241" s="7" t="s">
        <v>35443</v>
      </c>
      <c r="Y1241" s="7" t="s">
        <v>35444</v>
      </c>
    </row>
    <row r="1242" spans="2:25" hidden="1" x14ac:dyDescent="0.25">
      <c r="B1242" s="7" t="s">
        <v>58</v>
      </c>
      <c r="C1242" s="30" t="s">
        <v>30609</v>
      </c>
      <c r="D1242" s="7" t="s">
        <v>36575</v>
      </c>
      <c r="E1242" s="9">
        <v>46169</v>
      </c>
      <c r="F1242" s="47" t="s">
        <v>26454</v>
      </c>
      <c r="G1242" s="30">
        <f t="shared" ref="G1242:G1258" si="1539">IF(M1242=M1241,G1241+1,1)</f>
        <v>21</v>
      </c>
      <c r="H1242" s="30" t="str">
        <f t="shared" ref="H1242:H1244" si="1540">TEXT(G1242,"0000")</f>
        <v>0021</v>
      </c>
      <c r="I1242" s="31" t="str">
        <f t="shared" ref="I1242:I1244" si="1541">CONCATENATE(N1242,H1242)</f>
        <v>10630021</v>
      </c>
      <c r="J1242" s="30"/>
      <c r="K1242" s="42" t="s">
        <v>30455</v>
      </c>
      <c r="L1242" s="65" t="s">
        <v>36577</v>
      </c>
      <c r="M1242" s="29" t="s">
        <v>35441</v>
      </c>
      <c r="N1242" s="51" t="str">
        <f>VLOOKUP(M1242,'BMC Master'!$C$3:$E$100,3,0)</f>
        <v>1063</v>
      </c>
      <c r="O1242" s="7" t="s">
        <v>36580</v>
      </c>
      <c r="P1242" s="9">
        <v>32936</v>
      </c>
      <c r="Q1242" s="7" t="s">
        <v>36581</v>
      </c>
      <c r="R1242" s="29">
        <v>8210388409</v>
      </c>
      <c r="S1242" s="7" t="s">
        <v>36582</v>
      </c>
      <c r="T1242" s="7" t="s">
        <v>32005</v>
      </c>
      <c r="U1242" s="7" t="s">
        <v>36583</v>
      </c>
      <c r="V1242" s="7" t="s">
        <v>30970</v>
      </c>
      <c r="W1242" s="7" t="s">
        <v>35264</v>
      </c>
      <c r="X1242" s="7" t="s">
        <v>35443</v>
      </c>
      <c r="Y1242" s="7" t="s">
        <v>35444</v>
      </c>
    </row>
    <row r="1243" spans="2:25" hidden="1" x14ac:dyDescent="0.25">
      <c r="B1243" s="7" t="s">
        <v>58</v>
      </c>
      <c r="C1243" s="30" t="s">
        <v>30609</v>
      </c>
      <c r="D1243" s="7" t="s">
        <v>35443</v>
      </c>
      <c r="E1243" s="9">
        <v>46169</v>
      </c>
      <c r="F1243" s="47" t="s">
        <v>26454</v>
      </c>
      <c r="G1243" s="30">
        <f t="shared" si="1539"/>
        <v>22</v>
      </c>
      <c r="H1243" s="30" t="str">
        <f t="shared" si="1540"/>
        <v>0022</v>
      </c>
      <c r="I1243" s="31" t="str">
        <f t="shared" si="1541"/>
        <v>10630022</v>
      </c>
      <c r="J1243" s="30"/>
      <c r="K1243" s="42" t="s">
        <v>30455</v>
      </c>
      <c r="L1243" s="65" t="s">
        <v>36578</v>
      </c>
      <c r="M1243" s="29" t="s">
        <v>35441</v>
      </c>
      <c r="N1243" s="51" t="str">
        <f>VLOOKUP(M1243,'BMC Master'!$C$3:$E$100,3,0)</f>
        <v>1063</v>
      </c>
      <c r="O1243" s="7" t="s">
        <v>21907</v>
      </c>
      <c r="P1243" s="9">
        <v>28856</v>
      </c>
      <c r="Q1243" s="7" t="s">
        <v>36584</v>
      </c>
      <c r="R1243" s="29">
        <v>9709910797</v>
      </c>
      <c r="S1243" s="7" t="s">
        <v>36585</v>
      </c>
      <c r="T1243" s="7" t="s">
        <v>679</v>
      </c>
      <c r="U1243" s="7" t="s">
        <v>7681</v>
      </c>
      <c r="V1243" s="7" t="s">
        <v>35443</v>
      </c>
      <c r="W1243" s="7" t="s">
        <v>35264</v>
      </c>
      <c r="X1243" s="7" t="s">
        <v>35443</v>
      </c>
      <c r="Y1243" s="7" t="s">
        <v>35444</v>
      </c>
    </row>
    <row r="1244" spans="2:25" hidden="1" x14ac:dyDescent="0.25">
      <c r="B1244" s="7" t="s">
        <v>58</v>
      </c>
      <c r="C1244" s="30" t="s">
        <v>30609</v>
      </c>
      <c r="D1244" s="7" t="s">
        <v>36576</v>
      </c>
      <c r="E1244" s="9">
        <v>46169</v>
      </c>
      <c r="F1244" s="47" t="s">
        <v>26454</v>
      </c>
      <c r="G1244" s="30">
        <f t="shared" si="1539"/>
        <v>23</v>
      </c>
      <c r="H1244" s="30" t="str">
        <f t="shared" si="1540"/>
        <v>0023</v>
      </c>
      <c r="I1244" s="31" t="str">
        <f t="shared" si="1541"/>
        <v>10630023</v>
      </c>
      <c r="J1244" s="30"/>
      <c r="K1244" s="42" t="s">
        <v>30455</v>
      </c>
      <c r="L1244" s="65" t="s">
        <v>36579</v>
      </c>
      <c r="M1244" s="29" t="s">
        <v>35441</v>
      </c>
      <c r="N1244" s="51" t="str">
        <f>VLOOKUP(M1244,'BMC Master'!$C$3:$E$100,3,0)</f>
        <v>1063</v>
      </c>
      <c r="O1244" s="7" t="s">
        <v>36586</v>
      </c>
      <c r="P1244" s="9">
        <v>38718</v>
      </c>
      <c r="Q1244" s="7" t="s">
        <v>36587</v>
      </c>
      <c r="R1244" s="29">
        <v>9263963197</v>
      </c>
      <c r="S1244" s="7" t="s">
        <v>36588</v>
      </c>
      <c r="T1244" s="7" t="s">
        <v>36589</v>
      </c>
      <c r="U1244" s="7" t="s">
        <v>747</v>
      </c>
      <c r="V1244" s="7" t="s">
        <v>30970</v>
      </c>
      <c r="W1244" s="7" t="s">
        <v>35264</v>
      </c>
      <c r="X1244" s="7" t="s">
        <v>35443</v>
      </c>
      <c r="Y1244" s="7" t="s">
        <v>35444</v>
      </c>
    </row>
    <row r="1245" spans="2:25" hidden="1" x14ac:dyDescent="0.25">
      <c r="B1245" s="7" t="s">
        <v>58</v>
      </c>
      <c r="C1245" s="30" t="s">
        <v>30609</v>
      </c>
      <c r="D1245" s="7" t="s">
        <v>36763</v>
      </c>
      <c r="E1245" s="9">
        <v>46196</v>
      </c>
      <c r="F1245" s="47" t="s">
        <v>26454</v>
      </c>
      <c r="G1245" s="30">
        <f t="shared" si="1539"/>
        <v>24</v>
      </c>
      <c r="H1245" s="30" t="str">
        <f t="shared" ref="H1245:H1258" si="1542">TEXT(G1245,"0000")</f>
        <v>0024</v>
      </c>
      <c r="I1245" s="31" t="str">
        <f t="shared" ref="I1245:I1258" si="1543">CONCATENATE(N1245,H1245)</f>
        <v>10630024</v>
      </c>
      <c r="J1245" s="30"/>
      <c r="K1245" s="42" t="s">
        <v>23380</v>
      </c>
      <c r="L1245" s="65" t="s">
        <v>36776</v>
      </c>
      <c r="M1245" s="29" t="s">
        <v>35441</v>
      </c>
      <c r="N1245" s="51" t="str">
        <f>VLOOKUP(M1245,'BMC Master'!$C$3:$E$100,3,0)</f>
        <v>1063</v>
      </c>
      <c r="O1245" s="7" t="s">
        <v>18067</v>
      </c>
      <c r="P1245" s="9">
        <v>34172</v>
      </c>
      <c r="Q1245" s="7" t="s">
        <v>36790</v>
      </c>
      <c r="R1245" s="29">
        <v>9006632128</v>
      </c>
      <c r="S1245" s="7" t="s">
        <v>36791</v>
      </c>
      <c r="T1245" s="7" t="s">
        <v>1008</v>
      </c>
      <c r="U1245" s="7" t="s">
        <v>36792</v>
      </c>
      <c r="V1245" s="7" t="s">
        <v>36793</v>
      </c>
      <c r="W1245" s="7" t="s">
        <v>8379</v>
      </c>
      <c r="X1245" s="7" t="s">
        <v>36818</v>
      </c>
      <c r="Y1245" s="7" t="s">
        <v>36819</v>
      </c>
    </row>
    <row r="1246" spans="2:25" hidden="1" x14ac:dyDescent="0.25">
      <c r="B1246" s="7" t="s">
        <v>58</v>
      </c>
      <c r="C1246" s="30" t="s">
        <v>30609</v>
      </c>
      <c r="D1246" s="7" t="s">
        <v>36764</v>
      </c>
      <c r="E1246" s="9">
        <v>46196</v>
      </c>
      <c r="F1246" s="47" t="s">
        <v>26454</v>
      </c>
      <c r="G1246" s="30">
        <f t="shared" si="1539"/>
        <v>25</v>
      </c>
      <c r="H1246" s="30" t="str">
        <f t="shared" si="1542"/>
        <v>0025</v>
      </c>
      <c r="I1246" s="31" t="str">
        <f t="shared" si="1543"/>
        <v>10630025</v>
      </c>
      <c r="J1246" s="30"/>
      <c r="K1246" s="42" t="s">
        <v>23380</v>
      </c>
      <c r="L1246" s="65" t="s">
        <v>36777</v>
      </c>
      <c r="M1246" s="29" t="s">
        <v>35441</v>
      </c>
      <c r="N1246" s="51" t="str">
        <f>VLOOKUP(M1246,'BMC Master'!$C$3:$E$100,3,0)</f>
        <v>1063</v>
      </c>
      <c r="O1246" s="7" t="s">
        <v>980</v>
      </c>
      <c r="P1246" s="9">
        <v>35864</v>
      </c>
      <c r="Q1246" s="7" t="s">
        <v>1174</v>
      </c>
      <c r="R1246" s="29">
        <v>8409633119</v>
      </c>
      <c r="S1246" s="38" t="s">
        <v>37047</v>
      </c>
      <c r="T1246" s="7" t="s">
        <v>37048</v>
      </c>
      <c r="U1246" s="7" t="s">
        <v>17862</v>
      </c>
      <c r="V1246" s="7" t="s">
        <v>36793</v>
      </c>
      <c r="W1246" s="7" t="s">
        <v>8379</v>
      </c>
      <c r="X1246" s="7" t="s">
        <v>36818</v>
      </c>
      <c r="Y1246" s="7" t="s">
        <v>36819</v>
      </c>
    </row>
    <row r="1247" spans="2:25" hidden="1" x14ac:dyDescent="0.25">
      <c r="B1247" s="7" t="s">
        <v>58</v>
      </c>
      <c r="C1247" s="30" t="s">
        <v>30609</v>
      </c>
      <c r="D1247" s="7" t="s">
        <v>36765</v>
      </c>
      <c r="E1247" s="9">
        <v>46196</v>
      </c>
      <c r="F1247" s="47" t="s">
        <v>26454</v>
      </c>
      <c r="G1247" s="30">
        <f t="shared" si="1539"/>
        <v>26</v>
      </c>
      <c r="H1247" s="30" t="str">
        <f t="shared" si="1542"/>
        <v>0026</v>
      </c>
      <c r="I1247" s="31" t="str">
        <f t="shared" si="1543"/>
        <v>10630026</v>
      </c>
      <c r="J1247" s="30"/>
      <c r="K1247" s="42" t="s">
        <v>30455</v>
      </c>
      <c r="L1247" s="65" t="s">
        <v>36778</v>
      </c>
      <c r="M1247" s="29" t="s">
        <v>35441</v>
      </c>
      <c r="N1247" s="51" t="str">
        <f>VLOOKUP(M1247,'BMC Master'!$C$3:$E$100,3,0)</f>
        <v>1063</v>
      </c>
      <c r="O1247" s="7" t="s">
        <v>36794</v>
      </c>
      <c r="P1247" s="9">
        <v>27030</v>
      </c>
      <c r="Q1247" s="7" t="s">
        <v>36795</v>
      </c>
      <c r="R1247" s="29">
        <v>9608709001</v>
      </c>
      <c r="S1247" s="7" t="s">
        <v>36796</v>
      </c>
      <c r="T1247" s="7" t="s">
        <v>31969</v>
      </c>
      <c r="U1247" s="7" t="s">
        <v>17862</v>
      </c>
      <c r="V1247" s="7" t="s">
        <v>30970</v>
      </c>
      <c r="W1247" s="7" t="s">
        <v>8379</v>
      </c>
      <c r="X1247" s="7" t="s">
        <v>36818</v>
      </c>
      <c r="Y1247" s="7" t="s">
        <v>36819</v>
      </c>
    </row>
    <row r="1248" spans="2:25" hidden="1" x14ac:dyDescent="0.25">
      <c r="B1248" s="7" t="s">
        <v>58</v>
      </c>
      <c r="C1248" s="30" t="s">
        <v>30609</v>
      </c>
      <c r="D1248" s="7" t="s">
        <v>36766</v>
      </c>
      <c r="E1248" s="9">
        <v>46196</v>
      </c>
      <c r="F1248" s="47" t="s">
        <v>26454</v>
      </c>
      <c r="G1248" s="30">
        <f t="shared" si="1539"/>
        <v>27</v>
      </c>
      <c r="H1248" s="30" t="str">
        <f t="shared" si="1542"/>
        <v>0027</v>
      </c>
      <c r="I1248" s="31" t="str">
        <f t="shared" si="1543"/>
        <v>10630027</v>
      </c>
      <c r="J1248" s="30"/>
      <c r="K1248" s="42" t="s">
        <v>23380</v>
      </c>
      <c r="L1248" s="65" t="s">
        <v>36779</v>
      </c>
      <c r="M1248" s="29" t="s">
        <v>35441</v>
      </c>
      <c r="N1248" s="51" t="str">
        <f>VLOOKUP(M1248,'BMC Master'!$C$3:$E$100,3,0)</f>
        <v>1063</v>
      </c>
      <c r="O1248" s="7" t="s">
        <v>36797</v>
      </c>
      <c r="P1248" s="9">
        <v>29221</v>
      </c>
      <c r="Q1248" s="7" t="s">
        <v>2047</v>
      </c>
      <c r="R1248" s="29">
        <v>8178071035</v>
      </c>
      <c r="S1248" s="7" t="s">
        <v>36798</v>
      </c>
      <c r="T1248" s="7" t="s">
        <v>679</v>
      </c>
      <c r="U1248" s="7" t="s">
        <v>36799</v>
      </c>
      <c r="V1248" s="7" t="s">
        <v>36800</v>
      </c>
      <c r="W1248" s="7" t="s">
        <v>35264</v>
      </c>
      <c r="X1248" s="7" t="s">
        <v>35443</v>
      </c>
      <c r="Y1248" s="7" t="s">
        <v>35444</v>
      </c>
    </row>
    <row r="1249" spans="2:25" hidden="1" x14ac:dyDescent="0.25">
      <c r="B1249" s="7" t="s">
        <v>58</v>
      </c>
      <c r="C1249" s="30" t="s">
        <v>30609</v>
      </c>
      <c r="D1249" s="7" t="s">
        <v>36767</v>
      </c>
      <c r="E1249" s="9">
        <v>46196</v>
      </c>
      <c r="F1249" s="47" t="s">
        <v>26454</v>
      </c>
      <c r="G1249" s="30">
        <f t="shared" si="1539"/>
        <v>28</v>
      </c>
      <c r="H1249" s="30" t="str">
        <f t="shared" si="1542"/>
        <v>0028</v>
      </c>
      <c r="I1249" s="31" t="str">
        <f t="shared" si="1543"/>
        <v>10630028</v>
      </c>
      <c r="J1249" s="30"/>
      <c r="K1249" s="42" t="s">
        <v>30455</v>
      </c>
      <c r="L1249" s="65" t="s">
        <v>36780</v>
      </c>
      <c r="M1249" s="29" t="s">
        <v>35441</v>
      </c>
      <c r="N1249" s="51" t="str">
        <f>VLOOKUP(M1249,'BMC Master'!$C$3:$E$100,3,0)</f>
        <v>1063</v>
      </c>
      <c r="O1249" s="7" t="s">
        <v>36801</v>
      </c>
      <c r="P1249" s="9">
        <v>27395</v>
      </c>
      <c r="Q1249" s="7" t="s">
        <v>36802</v>
      </c>
      <c r="R1249" s="29">
        <v>9931876662</v>
      </c>
      <c r="S1249" s="7" t="s">
        <v>36803</v>
      </c>
      <c r="T1249" s="7" t="s">
        <v>679</v>
      </c>
      <c r="U1249" s="7" t="s">
        <v>7681</v>
      </c>
      <c r="V1249" s="7" t="s">
        <v>30970</v>
      </c>
      <c r="W1249" s="7" t="s">
        <v>8379</v>
      </c>
      <c r="X1249" s="7" t="s">
        <v>36818</v>
      </c>
      <c r="Y1249" s="7" t="s">
        <v>36819</v>
      </c>
    </row>
    <row r="1250" spans="2:25" hidden="1" x14ac:dyDescent="0.25">
      <c r="B1250" s="7" t="s">
        <v>58</v>
      </c>
      <c r="C1250" s="30" t="s">
        <v>30609</v>
      </c>
      <c r="D1250" s="7" t="s">
        <v>36768</v>
      </c>
      <c r="E1250" s="9">
        <v>46196</v>
      </c>
      <c r="F1250" s="47" t="s">
        <v>26454</v>
      </c>
      <c r="G1250" s="30">
        <f t="shared" si="1539"/>
        <v>29</v>
      </c>
      <c r="H1250" s="30" t="str">
        <f t="shared" si="1542"/>
        <v>0029</v>
      </c>
      <c r="I1250" s="31" t="str">
        <f t="shared" si="1543"/>
        <v>10630029</v>
      </c>
      <c r="J1250" s="30"/>
      <c r="K1250" s="42" t="s">
        <v>30455</v>
      </c>
      <c r="L1250" s="65" t="s">
        <v>36781</v>
      </c>
      <c r="M1250" s="29" t="s">
        <v>35441</v>
      </c>
      <c r="N1250" s="51" t="str">
        <f>VLOOKUP(M1250,'BMC Master'!$C$3:$E$100,3,0)</f>
        <v>1063</v>
      </c>
      <c r="O1250" s="7" t="s">
        <v>3380</v>
      </c>
      <c r="P1250" s="9">
        <v>28126</v>
      </c>
      <c r="Q1250" s="7" t="s">
        <v>25639</v>
      </c>
      <c r="R1250" s="29">
        <v>8873731653</v>
      </c>
      <c r="S1250" s="7" t="s">
        <v>36804</v>
      </c>
      <c r="T1250" s="7" t="s">
        <v>31969</v>
      </c>
      <c r="U1250" s="7" t="s">
        <v>17862</v>
      </c>
      <c r="V1250" s="7" t="s">
        <v>30970</v>
      </c>
      <c r="W1250" s="7" t="s">
        <v>8379</v>
      </c>
      <c r="X1250" s="7" t="s">
        <v>36818</v>
      </c>
      <c r="Y1250" s="7" t="s">
        <v>36819</v>
      </c>
    </row>
    <row r="1251" spans="2:25" hidden="1" x14ac:dyDescent="0.25">
      <c r="B1251" s="7" t="s">
        <v>58</v>
      </c>
      <c r="C1251" s="30" t="s">
        <v>30609</v>
      </c>
      <c r="D1251" s="7" t="s">
        <v>1204</v>
      </c>
      <c r="E1251" s="9">
        <v>46196</v>
      </c>
      <c r="F1251" s="47" t="s">
        <v>26454</v>
      </c>
      <c r="G1251" s="30">
        <f t="shared" si="1539"/>
        <v>30</v>
      </c>
      <c r="H1251" s="30" t="str">
        <f t="shared" si="1542"/>
        <v>0030</v>
      </c>
      <c r="I1251" s="31" t="str">
        <f t="shared" si="1543"/>
        <v>10630030</v>
      </c>
      <c r="J1251" s="30"/>
      <c r="K1251" s="42" t="s">
        <v>30455</v>
      </c>
      <c r="L1251" s="65" t="s">
        <v>36782</v>
      </c>
      <c r="M1251" s="29" t="s">
        <v>35441</v>
      </c>
      <c r="N1251" s="51" t="str">
        <f>VLOOKUP(M1251,'BMC Master'!$C$3:$E$100,3,0)</f>
        <v>1063</v>
      </c>
      <c r="O1251" s="7" t="s">
        <v>21477</v>
      </c>
      <c r="P1251" s="9">
        <v>28126</v>
      </c>
      <c r="Q1251" s="7" t="s">
        <v>36805</v>
      </c>
      <c r="R1251" s="29">
        <v>9122389043</v>
      </c>
      <c r="S1251" s="7" t="s">
        <v>36806</v>
      </c>
      <c r="T1251" s="7" t="s">
        <v>31969</v>
      </c>
      <c r="U1251" s="7" t="s">
        <v>17862</v>
      </c>
      <c r="V1251" s="7" t="s">
        <v>30970</v>
      </c>
      <c r="W1251" s="7" t="s">
        <v>8379</v>
      </c>
      <c r="X1251" s="7" t="s">
        <v>36818</v>
      </c>
      <c r="Y1251" s="7" t="s">
        <v>36819</v>
      </c>
    </row>
    <row r="1252" spans="2:25" hidden="1" x14ac:dyDescent="0.25">
      <c r="B1252" s="7" t="s">
        <v>58</v>
      </c>
      <c r="C1252" s="30" t="s">
        <v>30609</v>
      </c>
      <c r="D1252" s="7" t="s">
        <v>36769</v>
      </c>
      <c r="E1252" s="9">
        <v>46196</v>
      </c>
      <c r="F1252" s="47" t="s">
        <v>26454</v>
      </c>
      <c r="G1252" s="30">
        <f t="shared" si="1539"/>
        <v>31</v>
      </c>
      <c r="H1252" s="30" t="str">
        <f t="shared" si="1542"/>
        <v>0031</v>
      </c>
      <c r="I1252" s="31" t="str">
        <f t="shared" si="1543"/>
        <v>10630031</v>
      </c>
      <c r="J1252" s="30"/>
      <c r="K1252" s="42" t="s">
        <v>30455</v>
      </c>
      <c r="L1252" s="65" t="s">
        <v>36783</v>
      </c>
      <c r="M1252" s="29" t="s">
        <v>35441</v>
      </c>
      <c r="N1252" s="51" t="str">
        <f>VLOOKUP(M1252,'BMC Master'!$C$3:$E$100,3,0)</f>
        <v>1063</v>
      </c>
      <c r="O1252" s="7" t="s">
        <v>1308</v>
      </c>
      <c r="P1252" s="9">
        <v>35099</v>
      </c>
      <c r="Q1252" s="7" t="s">
        <v>18640</v>
      </c>
      <c r="R1252" s="29">
        <v>9304493915</v>
      </c>
      <c r="S1252" s="7" t="s">
        <v>36807</v>
      </c>
      <c r="T1252" s="7" t="s">
        <v>1224</v>
      </c>
      <c r="U1252" s="7" t="s">
        <v>34246</v>
      </c>
      <c r="V1252" s="7" t="s">
        <v>30970</v>
      </c>
      <c r="W1252" s="7" t="s">
        <v>8379</v>
      </c>
      <c r="X1252" s="7" t="s">
        <v>36818</v>
      </c>
      <c r="Y1252" s="7" t="s">
        <v>36819</v>
      </c>
    </row>
    <row r="1253" spans="2:25" hidden="1" x14ac:dyDescent="0.25">
      <c r="B1253" s="7" t="s">
        <v>58</v>
      </c>
      <c r="C1253" s="30" t="s">
        <v>30609</v>
      </c>
      <c r="D1253" s="7" t="s">
        <v>36770</v>
      </c>
      <c r="E1253" s="9">
        <v>46196</v>
      </c>
      <c r="F1253" s="47" t="s">
        <v>26454</v>
      </c>
      <c r="G1253" s="30">
        <f t="shared" si="1539"/>
        <v>32</v>
      </c>
      <c r="H1253" s="30" t="str">
        <f t="shared" si="1542"/>
        <v>0032</v>
      </c>
      <c r="I1253" s="31" t="str">
        <f t="shared" si="1543"/>
        <v>10630032</v>
      </c>
      <c r="J1253" s="30"/>
      <c r="K1253" s="42" t="s">
        <v>30455</v>
      </c>
      <c r="L1253" s="65" t="s">
        <v>36784</v>
      </c>
      <c r="M1253" s="29" t="s">
        <v>35441</v>
      </c>
      <c r="N1253" s="51" t="str">
        <f>VLOOKUP(M1253,'BMC Master'!$C$3:$E$100,3,0)</f>
        <v>1063</v>
      </c>
      <c r="O1253" s="7" t="s">
        <v>3966</v>
      </c>
      <c r="P1253" s="9">
        <v>30682</v>
      </c>
      <c r="Q1253" s="7" t="s">
        <v>36808</v>
      </c>
      <c r="R1253" s="29">
        <v>6205210852</v>
      </c>
      <c r="S1253" s="7" t="s">
        <v>36809</v>
      </c>
      <c r="T1253" s="7" t="s">
        <v>1008</v>
      </c>
      <c r="U1253" s="7" t="s">
        <v>36792</v>
      </c>
      <c r="V1253" s="7" t="s">
        <v>36793</v>
      </c>
      <c r="W1253" s="7" t="s">
        <v>8379</v>
      </c>
      <c r="X1253" s="7" t="s">
        <v>36818</v>
      </c>
      <c r="Y1253" s="7" t="s">
        <v>36819</v>
      </c>
    </row>
    <row r="1254" spans="2:25" hidden="1" x14ac:dyDescent="0.25">
      <c r="B1254" s="7" t="s">
        <v>58</v>
      </c>
      <c r="C1254" s="30" t="s">
        <v>30609</v>
      </c>
      <c r="D1254" s="7" t="s">
        <v>36771</v>
      </c>
      <c r="E1254" s="9">
        <v>46196</v>
      </c>
      <c r="F1254" s="47" t="s">
        <v>26454</v>
      </c>
      <c r="G1254" s="30">
        <f t="shared" si="1539"/>
        <v>33</v>
      </c>
      <c r="H1254" s="30" t="str">
        <f t="shared" si="1542"/>
        <v>0033</v>
      </c>
      <c r="I1254" s="31" t="str">
        <f t="shared" si="1543"/>
        <v>10630033</v>
      </c>
      <c r="J1254" s="30"/>
      <c r="K1254" s="42" t="s">
        <v>30455</v>
      </c>
      <c r="L1254" s="65" t="s">
        <v>36785</v>
      </c>
      <c r="M1254" s="29" t="s">
        <v>35441</v>
      </c>
      <c r="N1254" s="51" t="str">
        <f>VLOOKUP(M1254,'BMC Master'!$C$3:$E$100,3,0)</f>
        <v>1063</v>
      </c>
      <c r="O1254" s="7" t="s">
        <v>36810</v>
      </c>
      <c r="P1254" s="9">
        <v>39514</v>
      </c>
      <c r="Q1254" s="7" t="s">
        <v>36250</v>
      </c>
      <c r="R1254" s="29">
        <v>6207790115</v>
      </c>
      <c r="S1254" s="7" t="s">
        <v>36811</v>
      </c>
      <c r="T1254" s="7" t="s">
        <v>31969</v>
      </c>
      <c r="U1254" s="7" t="s">
        <v>17862</v>
      </c>
      <c r="V1254" s="7" t="s">
        <v>30970</v>
      </c>
      <c r="W1254" s="7" t="s">
        <v>8379</v>
      </c>
      <c r="X1254" s="7" t="s">
        <v>36818</v>
      </c>
      <c r="Y1254" s="7" t="s">
        <v>36819</v>
      </c>
    </row>
    <row r="1255" spans="2:25" hidden="1" x14ac:dyDescent="0.25">
      <c r="B1255" s="7" t="s">
        <v>58</v>
      </c>
      <c r="C1255" s="30" t="s">
        <v>30609</v>
      </c>
      <c r="D1255" s="7" t="s">
        <v>36772</v>
      </c>
      <c r="E1255" s="9">
        <v>46196</v>
      </c>
      <c r="F1255" s="47" t="s">
        <v>26454</v>
      </c>
      <c r="G1255" s="30">
        <f t="shared" si="1539"/>
        <v>34</v>
      </c>
      <c r="H1255" s="30" t="str">
        <f t="shared" si="1542"/>
        <v>0034</v>
      </c>
      <c r="I1255" s="31" t="str">
        <f t="shared" si="1543"/>
        <v>10630034</v>
      </c>
      <c r="J1255" s="30"/>
      <c r="K1255" s="42" t="s">
        <v>30455</v>
      </c>
      <c r="L1255" s="65" t="s">
        <v>36786</v>
      </c>
      <c r="M1255" s="29" t="s">
        <v>35441</v>
      </c>
      <c r="N1255" s="51" t="str">
        <f>VLOOKUP(M1255,'BMC Master'!$C$3:$E$100,3,0)</f>
        <v>1063</v>
      </c>
      <c r="O1255" s="7" t="s">
        <v>30665</v>
      </c>
      <c r="P1255" s="9">
        <v>25934</v>
      </c>
      <c r="Q1255" s="7" t="s">
        <v>9692</v>
      </c>
      <c r="R1255" s="29">
        <v>9771311255</v>
      </c>
      <c r="S1255" s="7" t="s">
        <v>36812</v>
      </c>
      <c r="T1255" s="7" t="s">
        <v>34395</v>
      </c>
      <c r="U1255" s="7" t="s">
        <v>747</v>
      </c>
      <c r="V1255" s="7" t="s">
        <v>33972</v>
      </c>
      <c r="W1255" s="7" t="s">
        <v>35264</v>
      </c>
      <c r="X1255" s="7" t="s">
        <v>35443</v>
      </c>
      <c r="Y1255" s="7" t="s">
        <v>35444</v>
      </c>
    </row>
    <row r="1256" spans="2:25" hidden="1" x14ac:dyDescent="0.25">
      <c r="B1256" s="7" t="s">
        <v>58</v>
      </c>
      <c r="C1256" s="30" t="s">
        <v>30609</v>
      </c>
      <c r="D1256" s="7" t="s">
        <v>36773</v>
      </c>
      <c r="E1256" s="9">
        <v>46196</v>
      </c>
      <c r="F1256" s="47" t="s">
        <v>26454</v>
      </c>
      <c r="G1256" s="30">
        <f t="shared" si="1539"/>
        <v>35</v>
      </c>
      <c r="H1256" s="30" t="str">
        <f t="shared" si="1542"/>
        <v>0035</v>
      </c>
      <c r="I1256" s="31" t="str">
        <f t="shared" si="1543"/>
        <v>10630035</v>
      </c>
      <c r="J1256" s="30"/>
      <c r="K1256" s="42" t="s">
        <v>30455</v>
      </c>
      <c r="L1256" s="65" t="s">
        <v>36787</v>
      </c>
      <c r="M1256" s="29" t="s">
        <v>35441</v>
      </c>
      <c r="N1256" s="51" t="str">
        <f>VLOOKUP(M1256,'BMC Master'!$C$3:$E$100,3,0)</f>
        <v>1063</v>
      </c>
      <c r="O1256" s="7" t="s">
        <v>36813</v>
      </c>
      <c r="P1256" s="9">
        <v>36600</v>
      </c>
      <c r="Q1256" s="7" t="s">
        <v>1757</v>
      </c>
      <c r="R1256" s="29">
        <v>8709545282</v>
      </c>
      <c r="S1256" s="7" t="s">
        <v>36814</v>
      </c>
      <c r="T1256" s="7" t="s">
        <v>31969</v>
      </c>
      <c r="U1256" s="7" t="s">
        <v>17862</v>
      </c>
      <c r="V1256" s="7" t="s">
        <v>30970</v>
      </c>
      <c r="W1256" s="7" t="s">
        <v>35264</v>
      </c>
      <c r="X1256" s="7" t="s">
        <v>35443</v>
      </c>
      <c r="Y1256" s="7" t="s">
        <v>35444</v>
      </c>
    </row>
    <row r="1257" spans="2:25" hidden="1" x14ac:dyDescent="0.25">
      <c r="B1257" s="7" t="s">
        <v>58</v>
      </c>
      <c r="C1257" s="30" t="s">
        <v>30609</v>
      </c>
      <c r="D1257" s="7" t="s">
        <v>36774</v>
      </c>
      <c r="E1257" s="9">
        <v>46196</v>
      </c>
      <c r="F1257" s="47" t="s">
        <v>26454</v>
      </c>
      <c r="G1257" s="30">
        <f t="shared" si="1539"/>
        <v>36</v>
      </c>
      <c r="H1257" s="30" t="str">
        <f t="shared" si="1542"/>
        <v>0036</v>
      </c>
      <c r="I1257" s="31" t="str">
        <f t="shared" si="1543"/>
        <v>10630036</v>
      </c>
      <c r="J1257" s="30"/>
      <c r="K1257" s="42" t="s">
        <v>30455</v>
      </c>
      <c r="L1257" s="65" t="s">
        <v>36788</v>
      </c>
      <c r="M1257" s="29" t="s">
        <v>35441</v>
      </c>
      <c r="N1257" s="51" t="str">
        <f>VLOOKUP(M1257,'BMC Master'!$C$3:$E$100,3,0)</f>
        <v>1063</v>
      </c>
      <c r="O1257" s="7" t="s">
        <v>1158</v>
      </c>
      <c r="P1257" s="9">
        <v>35431</v>
      </c>
      <c r="Q1257" s="7" t="s">
        <v>36815</v>
      </c>
      <c r="R1257" s="29">
        <v>8227835562</v>
      </c>
      <c r="S1257" s="7" t="s">
        <v>36816</v>
      </c>
      <c r="T1257" s="7" t="s">
        <v>31969</v>
      </c>
      <c r="U1257" s="7" t="s">
        <v>17862</v>
      </c>
      <c r="V1257" s="7" t="s">
        <v>30970</v>
      </c>
      <c r="W1257" s="7" t="s">
        <v>35264</v>
      </c>
      <c r="X1257" s="7" t="s">
        <v>35443</v>
      </c>
      <c r="Y1257" s="7" t="s">
        <v>35444</v>
      </c>
    </row>
    <row r="1258" spans="2:25" hidden="1" x14ac:dyDescent="0.25">
      <c r="B1258" s="7" t="s">
        <v>58</v>
      </c>
      <c r="C1258" s="30" t="s">
        <v>30609</v>
      </c>
      <c r="D1258" s="7" t="s">
        <v>36775</v>
      </c>
      <c r="E1258" s="9">
        <v>46196</v>
      </c>
      <c r="F1258" s="47" t="s">
        <v>26454</v>
      </c>
      <c r="G1258" s="30">
        <f t="shared" si="1539"/>
        <v>37</v>
      </c>
      <c r="H1258" s="30" t="str">
        <f t="shared" si="1542"/>
        <v>0037</v>
      </c>
      <c r="I1258" s="31" t="str">
        <f t="shared" si="1543"/>
        <v>10630037</v>
      </c>
      <c r="J1258" s="30"/>
      <c r="K1258" s="42" t="s">
        <v>30455</v>
      </c>
      <c r="L1258" s="65" t="s">
        <v>36789</v>
      </c>
      <c r="M1258" s="29" t="s">
        <v>35441</v>
      </c>
      <c r="N1258" s="51" t="str">
        <f>VLOOKUP(M1258,'BMC Master'!$C$3:$E$100,3,0)</f>
        <v>1063</v>
      </c>
      <c r="O1258" s="7" t="s">
        <v>34490</v>
      </c>
      <c r="P1258" s="9">
        <v>37565</v>
      </c>
      <c r="Q1258" s="7" t="s">
        <v>5140</v>
      </c>
      <c r="R1258" s="29">
        <v>7369802649</v>
      </c>
      <c r="S1258" s="7" t="s">
        <v>36817</v>
      </c>
      <c r="T1258" s="7" t="s">
        <v>679</v>
      </c>
      <c r="U1258" s="7" t="s">
        <v>7681</v>
      </c>
      <c r="V1258" s="7" t="s">
        <v>35443</v>
      </c>
      <c r="W1258" s="7" t="s">
        <v>35264</v>
      </c>
      <c r="X1258" s="7" t="s">
        <v>35443</v>
      </c>
      <c r="Y1258" s="7" t="s">
        <v>35444</v>
      </c>
    </row>
    <row r="1259" spans="2:25" hidden="1" x14ac:dyDescent="0.25">
      <c r="B1259" s="7" t="s">
        <v>58</v>
      </c>
      <c r="C1259" s="30" t="s">
        <v>30609</v>
      </c>
      <c r="D1259" s="7" t="s">
        <v>36985</v>
      </c>
      <c r="E1259" s="9">
        <v>46213</v>
      </c>
      <c r="F1259" s="47" t="s">
        <v>26454</v>
      </c>
      <c r="G1259" s="30">
        <f t="shared" ref="G1259" si="1544">IF(M1259=M1258,G1258+1,1)</f>
        <v>38</v>
      </c>
      <c r="H1259" s="30" t="str">
        <f t="shared" ref="H1259" si="1545">TEXT(G1259,"0000")</f>
        <v>0038</v>
      </c>
      <c r="I1259" s="31" t="str">
        <f t="shared" ref="I1259" si="1546">CONCATENATE(N1259,H1259)</f>
        <v>10630038</v>
      </c>
      <c r="J1259" s="30"/>
      <c r="K1259" s="42" t="s">
        <v>30455</v>
      </c>
      <c r="L1259" s="65" t="s">
        <v>36577</v>
      </c>
      <c r="M1259" s="29" t="s">
        <v>35441</v>
      </c>
      <c r="N1259" s="51" t="str">
        <f>VLOOKUP(M1259,'BMC Master'!$C$3:$E$100,3,0)</f>
        <v>1063</v>
      </c>
      <c r="O1259" s="7" t="s">
        <v>978</v>
      </c>
      <c r="P1259" s="9">
        <v>36739</v>
      </c>
      <c r="Q1259" s="7" t="s">
        <v>21648</v>
      </c>
      <c r="R1259" s="29">
        <v>6204726650</v>
      </c>
      <c r="S1259" s="7" t="s">
        <v>36986</v>
      </c>
      <c r="T1259" s="7" t="s">
        <v>934</v>
      </c>
      <c r="U1259" s="7" t="s">
        <v>6698</v>
      </c>
      <c r="V1259" s="7" t="s">
        <v>30970</v>
      </c>
      <c r="W1259" s="7" t="s">
        <v>35264</v>
      </c>
      <c r="X1259" s="7" t="s">
        <v>35443</v>
      </c>
      <c r="Y1259" s="7" t="s">
        <v>35444</v>
      </c>
    </row>
    <row r="1260" spans="2:25" hidden="1" x14ac:dyDescent="0.25">
      <c r="B1260" s="7" t="s">
        <v>58</v>
      </c>
      <c r="C1260" s="30" t="s">
        <v>30609</v>
      </c>
      <c r="D1260" s="7" t="s">
        <v>36988</v>
      </c>
      <c r="E1260" s="9">
        <v>46213</v>
      </c>
      <c r="F1260" s="47" t="s">
        <v>26454</v>
      </c>
      <c r="G1260" s="30">
        <f t="shared" ref="G1260:G1264" si="1547">IF(M1260=M1259,G1259+1,1)</f>
        <v>39</v>
      </c>
      <c r="H1260" s="30" t="str">
        <f t="shared" ref="H1260:H1264" si="1548">TEXT(G1260,"0000")</f>
        <v>0039</v>
      </c>
      <c r="I1260" s="31" t="str">
        <f t="shared" ref="I1260:I1264" si="1549">CONCATENATE(N1260,H1260)</f>
        <v>10630039</v>
      </c>
      <c r="J1260" s="30"/>
      <c r="K1260" s="42" t="s">
        <v>30455</v>
      </c>
      <c r="L1260" s="65" t="s">
        <v>36993</v>
      </c>
      <c r="M1260" s="29" t="s">
        <v>35441</v>
      </c>
      <c r="N1260" s="51" t="str">
        <f>VLOOKUP(M1260,'BMC Master'!$C$3:$E$100,3,0)</f>
        <v>1063</v>
      </c>
      <c r="O1260" s="7" t="s">
        <v>3873</v>
      </c>
      <c r="P1260" s="9">
        <v>31048</v>
      </c>
      <c r="Q1260" s="7" t="s">
        <v>26301</v>
      </c>
      <c r="R1260" s="29">
        <v>7050413942</v>
      </c>
      <c r="S1260" s="7" t="s">
        <v>36997</v>
      </c>
      <c r="T1260" s="7" t="s">
        <v>934</v>
      </c>
      <c r="U1260" s="7" t="s">
        <v>35648</v>
      </c>
      <c r="V1260" s="7" t="s">
        <v>35649</v>
      </c>
      <c r="W1260" s="7" t="s">
        <v>8379</v>
      </c>
      <c r="X1260" s="7" t="s">
        <v>36818</v>
      </c>
      <c r="Y1260" s="7" t="s">
        <v>36819</v>
      </c>
    </row>
    <row r="1261" spans="2:25" hidden="1" x14ac:dyDescent="0.25">
      <c r="B1261" s="7" t="s">
        <v>58</v>
      </c>
      <c r="C1261" s="30" t="s">
        <v>30609</v>
      </c>
      <c r="D1261" s="7" t="s">
        <v>36989</v>
      </c>
      <c r="E1261" s="9">
        <v>46213</v>
      </c>
      <c r="F1261" s="47" t="s">
        <v>26454</v>
      </c>
      <c r="G1261" s="30">
        <f t="shared" si="1547"/>
        <v>40</v>
      </c>
      <c r="H1261" s="30" t="str">
        <f t="shared" si="1548"/>
        <v>0040</v>
      </c>
      <c r="I1261" s="31" t="str">
        <f t="shared" si="1549"/>
        <v>10630040</v>
      </c>
      <c r="J1261" s="30"/>
      <c r="K1261" s="42" t="s">
        <v>30455</v>
      </c>
      <c r="L1261" s="65" t="s">
        <v>36994</v>
      </c>
      <c r="M1261" s="29" t="s">
        <v>35441</v>
      </c>
      <c r="N1261" s="51" t="str">
        <f>VLOOKUP(M1261,'BMC Master'!$C$3:$E$100,3,0)</f>
        <v>1063</v>
      </c>
      <c r="O1261" s="7" t="s">
        <v>7581</v>
      </c>
      <c r="P1261" s="9">
        <v>33604</v>
      </c>
      <c r="Q1261" s="7" t="s">
        <v>2770</v>
      </c>
      <c r="R1261" s="29">
        <v>9241486172</v>
      </c>
      <c r="S1261" s="7" t="s">
        <v>36998</v>
      </c>
      <c r="T1261" s="7" t="s">
        <v>36860</v>
      </c>
      <c r="U1261" s="7" t="s">
        <v>34244</v>
      </c>
      <c r="V1261" s="7" t="s">
        <v>35447</v>
      </c>
      <c r="W1261" s="7" t="s">
        <v>8379</v>
      </c>
      <c r="X1261" s="7" t="s">
        <v>36818</v>
      </c>
      <c r="Y1261" s="7" t="s">
        <v>36819</v>
      </c>
    </row>
    <row r="1262" spans="2:25" hidden="1" x14ac:dyDescent="0.25">
      <c r="B1262" s="7" t="s">
        <v>58</v>
      </c>
      <c r="C1262" s="30" t="s">
        <v>30609</v>
      </c>
      <c r="D1262" s="7" t="s">
        <v>36990</v>
      </c>
      <c r="E1262" s="9">
        <v>46213</v>
      </c>
      <c r="F1262" s="47" t="s">
        <v>26454</v>
      </c>
      <c r="G1262" s="30">
        <f t="shared" si="1547"/>
        <v>41</v>
      </c>
      <c r="H1262" s="30" t="str">
        <f t="shared" si="1548"/>
        <v>0041</v>
      </c>
      <c r="I1262" s="31" t="str">
        <f t="shared" si="1549"/>
        <v>10630041</v>
      </c>
      <c r="J1262" s="30"/>
      <c r="K1262" s="42" t="s">
        <v>30455</v>
      </c>
      <c r="L1262" s="65" t="s">
        <v>36995</v>
      </c>
      <c r="M1262" s="29" t="s">
        <v>35441</v>
      </c>
      <c r="N1262" s="51" t="str">
        <f>VLOOKUP(M1262,'BMC Master'!$C$3:$E$100,3,0)</f>
        <v>1063</v>
      </c>
      <c r="O1262" s="7" t="s">
        <v>33729</v>
      </c>
      <c r="P1262" s="9">
        <v>39132</v>
      </c>
      <c r="Q1262" s="7" t="s">
        <v>36999</v>
      </c>
      <c r="R1262" s="29">
        <v>9939891582</v>
      </c>
      <c r="S1262" s="7" t="s">
        <v>37000</v>
      </c>
      <c r="T1262" s="7" t="s">
        <v>36860</v>
      </c>
      <c r="U1262" s="7" t="s">
        <v>17734</v>
      </c>
      <c r="V1262" s="7" t="s">
        <v>37001</v>
      </c>
      <c r="W1262" s="7" t="s">
        <v>8379</v>
      </c>
      <c r="X1262" s="7" t="s">
        <v>36818</v>
      </c>
      <c r="Y1262" s="7" t="s">
        <v>36819</v>
      </c>
    </row>
    <row r="1263" spans="2:25" hidden="1" x14ac:dyDescent="0.25">
      <c r="B1263" s="7" t="s">
        <v>58</v>
      </c>
      <c r="C1263" s="30" t="s">
        <v>30609</v>
      </c>
      <c r="D1263" s="7" t="s">
        <v>36991</v>
      </c>
      <c r="E1263" s="9">
        <v>46213</v>
      </c>
      <c r="F1263" s="47" t="s">
        <v>26454</v>
      </c>
      <c r="G1263" s="30">
        <f t="shared" si="1547"/>
        <v>42</v>
      </c>
      <c r="H1263" s="30" t="str">
        <f t="shared" si="1548"/>
        <v>0042</v>
      </c>
      <c r="I1263" s="31" t="str">
        <f t="shared" si="1549"/>
        <v>10630042</v>
      </c>
      <c r="J1263" s="30"/>
      <c r="K1263" s="42" t="s">
        <v>30455</v>
      </c>
      <c r="L1263" s="65" t="s">
        <v>36996</v>
      </c>
      <c r="M1263" s="29" t="s">
        <v>35441</v>
      </c>
      <c r="N1263" s="51" t="str">
        <f>VLOOKUP(M1263,'BMC Master'!$C$3:$E$100,3,0)</f>
        <v>1063</v>
      </c>
      <c r="O1263" s="7" t="s">
        <v>37002</v>
      </c>
      <c r="P1263" s="9">
        <v>33970</v>
      </c>
      <c r="Q1263" s="7" t="s">
        <v>5163</v>
      </c>
      <c r="R1263" s="29">
        <v>9507318615</v>
      </c>
      <c r="S1263" s="7" t="s">
        <v>37003</v>
      </c>
      <c r="T1263" s="7" t="s">
        <v>679</v>
      </c>
      <c r="U1263" s="7" t="s">
        <v>7681</v>
      </c>
      <c r="V1263" s="7" t="s">
        <v>35443</v>
      </c>
      <c r="W1263" s="7" t="s">
        <v>8379</v>
      </c>
      <c r="X1263" s="7" t="s">
        <v>35443</v>
      </c>
      <c r="Y1263" s="7" t="s">
        <v>35444</v>
      </c>
    </row>
    <row r="1264" spans="2:25" hidden="1" x14ac:dyDescent="0.25">
      <c r="B1264" s="7" t="s">
        <v>58</v>
      </c>
      <c r="C1264" s="30" t="s">
        <v>30609</v>
      </c>
      <c r="D1264" s="7" t="s">
        <v>36992</v>
      </c>
      <c r="E1264" s="9">
        <v>46213</v>
      </c>
      <c r="F1264" s="47" t="s">
        <v>26454</v>
      </c>
      <c r="G1264" s="30">
        <f t="shared" si="1547"/>
        <v>43</v>
      </c>
      <c r="H1264" s="30" t="str">
        <f t="shared" si="1548"/>
        <v>0043</v>
      </c>
      <c r="I1264" s="31" t="str">
        <f t="shared" si="1549"/>
        <v>10630043</v>
      </c>
      <c r="J1264" s="30"/>
      <c r="K1264" s="42" t="s">
        <v>30455</v>
      </c>
      <c r="L1264" s="65" t="s">
        <v>36996</v>
      </c>
      <c r="M1264" s="29" t="s">
        <v>35441</v>
      </c>
      <c r="N1264" s="51" t="str">
        <f>VLOOKUP(M1264,'BMC Master'!$C$3:$E$100,3,0)</f>
        <v>1063</v>
      </c>
      <c r="O1264" s="7" t="s">
        <v>37004</v>
      </c>
      <c r="P1264" s="9">
        <v>31778</v>
      </c>
      <c r="Q1264" s="7" t="s">
        <v>37005</v>
      </c>
      <c r="R1264" s="29">
        <v>6202798707</v>
      </c>
      <c r="S1264" s="7" t="s">
        <v>37006</v>
      </c>
      <c r="T1264" s="7" t="s">
        <v>679</v>
      </c>
      <c r="U1264" s="7" t="s">
        <v>7681</v>
      </c>
      <c r="V1264" s="7" t="s">
        <v>30970</v>
      </c>
      <c r="W1264" s="7" t="s">
        <v>8379</v>
      </c>
      <c r="X1264" s="7" t="s">
        <v>35443</v>
      </c>
      <c r="Y1264" s="7" t="s">
        <v>35444</v>
      </c>
    </row>
    <row r="1265" spans="2:25" hidden="1" x14ac:dyDescent="0.25">
      <c r="B1265" s="7" t="s">
        <v>58</v>
      </c>
      <c r="C1265" s="30" t="s">
        <v>30609</v>
      </c>
      <c r="D1265" s="7" t="s">
        <v>37313</v>
      </c>
      <c r="E1265" s="9">
        <v>46247</v>
      </c>
      <c r="F1265" s="47" t="s">
        <v>26454</v>
      </c>
      <c r="G1265" s="30">
        <f t="shared" ref="G1265:G1272" si="1550">IF(M1265=M1264,G1264+1,1)</f>
        <v>44</v>
      </c>
      <c r="H1265" s="30" t="str">
        <f t="shared" ref="H1265:H1272" si="1551">TEXT(G1265,"0000")</f>
        <v>0044</v>
      </c>
      <c r="I1265" s="31" t="str">
        <f t="shared" ref="I1265:I1272" si="1552">CONCATENATE(N1265,H1265)</f>
        <v>10630044</v>
      </c>
      <c r="J1265" s="30"/>
      <c r="K1265" s="42" t="s">
        <v>30455</v>
      </c>
      <c r="L1265" s="65" t="s">
        <v>37320</v>
      </c>
      <c r="M1265" s="29" t="s">
        <v>35441</v>
      </c>
      <c r="N1265" s="51" t="str">
        <f>VLOOKUP(M1265,'BMC Master'!$C$3:$E$100,3,0)</f>
        <v>1063</v>
      </c>
      <c r="O1265" s="7" t="s">
        <v>37328</v>
      </c>
      <c r="P1265" s="9">
        <v>39680</v>
      </c>
      <c r="Q1265" s="7" t="s">
        <v>37329</v>
      </c>
      <c r="R1265" s="29">
        <v>8434075988</v>
      </c>
      <c r="S1265" s="7" t="s">
        <v>37330</v>
      </c>
      <c r="T1265" s="7" t="s">
        <v>34787</v>
      </c>
      <c r="U1265" s="7" t="s">
        <v>747</v>
      </c>
      <c r="V1265" s="7" t="s">
        <v>35498</v>
      </c>
      <c r="W1265" s="7" t="s">
        <v>8379</v>
      </c>
      <c r="X1265" s="7" t="s">
        <v>36818</v>
      </c>
      <c r="Y1265" s="7" t="s">
        <v>36819</v>
      </c>
    </row>
    <row r="1266" spans="2:25" hidden="1" x14ac:dyDescent="0.25">
      <c r="B1266" s="7" t="s">
        <v>58</v>
      </c>
      <c r="C1266" s="30" t="s">
        <v>30609</v>
      </c>
      <c r="D1266" s="7" t="s">
        <v>37314</v>
      </c>
      <c r="E1266" s="9">
        <v>46247</v>
      </c>
      <c r="F1266" s="47" t="s">
        <v>26454</v>
      </c>
      <c r="G1266" s="30">
        <f t="shared" si="1550"/>
        <v>45</v>
      </c>
      <c r="H1266" s="30" t="str">
        <f t="shared" si="1551"/>
        <v>0045</v>
      </c>
      <c r="I1266" s="31" t="str">
        <f t="shared" si="1552"/>
        <v>10630045</v>
      </c>
      <c r="J1266" s="30"/>
      <c r="K1266" s="42" t="s">
        <v>30455</v>
      </c>
      <c r="L1266" s="65" t="s">
        <v>37321</v>
      </c>
      <c r="M1266" s="29" t="s">
        <v>35441</v>
      </c>
      <c r="N1266" s="51" t="str">
        <f>VLOOKUP(M1266,'BMC Master'!$C$3:$E$100,3,0)</f>
        <v>1063</v>
      </c>
      <c r="O1266" s="7" t="s">
        <v>37331</v>
      </c>
      <c r="P1266" s="9">
        <v>34335</v>
      </c>
      <c r="Q1266" s="7" t="s">
        <v>9444</v>
      </c>
      <c r="R1266" s="29">
        <v>6299493910</v>
      </c>
      <c r="S1266" s="7" t="s">
        <v>37332</v>
      </c>
      <c r="T1266" s="7" t="s">
        <v>952</v>
      </c>
      <c r="U1266" s="7" t="s">
        <v>5103</v>
      </c>
      <c r="V1266" s="7" t="s">
        <v>36682</v>
      </c>
      <c r="W1266" s="7" t="s">
        <v>8379</v>
      </c>
      <c r="X1266" s="7" t="s">
        <v>36818</v>
      </c>
      <c r="Y1266" s="7" t="s">
        <v>36819</v>
      </c>
    </row>
    <row r="1267" spans="2:25" x14ac:dyDescent="0.25">
      <c r="B1267" s="7" t="s">
        <v>58</v>
      </c>
      <c r="C1267" s="30" t="s">
        <v>30609</v>
      </c>
      <c r="D1267" s="7" t="s">
        <v>37315</v>
      </c>
      <c r="E1267" s="9">
        <v>46247</v>
      </c>
      <c r="F1267" s="47" t="s">
        <v>26454</v>
      </c>
      <c r="G1267" s="30">
        <f t="shared" si="1550"/>
        <v>46</v>
      </c>
      <c r="H1267" s="30" t="str">
        <f t="shared" si="1551"/>
        <v>0046</v>
      </c>
      <c r="I1267" s="31" t="str">
        <f t="shared" si="1552"/>
        <v>10630046</v>
      </c>
      <c r="J1267" s="30"/>
      <c r="K1267" s="42" t="s">
        <v>30455</v>
      </c>
      <c r="L1267" s="65" t="s">
        <v>37322</v>
      </c>
      <c r="M1267" s="29" t="s">
        <v>35441</v>
      </c>
      <c r="N1267" s="51" t="str">
        <f>VLOOKUP(M1267,'BMC Master'!$C$3:$E$100,3,0)</f>
        <v>1063</v>
      </c>
      <c r="O1267" s="7" t="s">
        <v>34490</v>
      </c>
      <c r="P1267" s="9">
        <v>36892</v>
      </c>
      <c r="Q1267" s="7" t="s">
        <v>1025</v>
      </c>
      <c r="R1267" s="29">
        <v>7703974259</v>
      </c>
      <c r="S1267" s="7" t="s">
        <v>37333</v>
      </c>
      <c r="T1267" s="7" t="s">
        <v>934</v>
      </c>
      <c r="U1267" s="7" t="s">
        <v>35648</v>
      </c>
      <c r="V1267" s="7" t="s">
        <v>35641</v>
      </c>
      <c r="W1267" s="7" t="s">
        <v>8379</v>
      </c>
      <c r="X1267" s="7" t="s">
        <v>36818</v>
      </c>
      <c r="Y1267" s="7" t="s">
        <v>36819</v>
      </c>
    </row>
    <row r="1268" spans="2:25" x14ac:dyDescent="0.25">
      <c r="B1268" s="7" t="s">
        <v>58</v>
      </c>
      <c r="C1268" s="30" t="s">
        <v>30609</v>
      </c>
      <c r="D1268" s="7" t="s">
        <v>36001</v>
      </c>
      <c r="E1268" s="9">
        <v>46247</v>
      </c>
      <c r="F1268" s="47" t="s">
        <v>26454</v>
      </c>
      <c r="G1268" s="30">
        <f t="shared" si="1550"/>
        <v>47</v>
      </c>
      <c r="H1268" s="30" t="str">
        <f t="shared" si="1551"/>
        <v>0047</v>
      </c>
      <c r="I1268" s="31" t="str">
        <f t="shared" si="1552"/>
        <v>10630047</v>
      </c>
      <c r="J1268" s="30"/>
      <c r="K1268" s="42" t="s">
        <v>30455</v>
      </c>
      <c r="L1268" s="65" t="s">
        <v>37323</v>
      </c>
      <c r="M1268" s="29" t="s">
        <v>35441</v>
      </c>
      <c r="N1268" s="51" t="str">
        <f>VLOOKUP(M1268,'BMC Master'!$C$3:$E$100,3,0)</f>
        <v>1063</v>
      </c>
      <c r="O1268" s="7" t="s">
        <v>8315</v>
      </c>
      <c r="P1268" s="9">
        <v>32509</v>
      </c>
      <c r="Q1268" s="7" t="s">
        <v>37334</v>
      </c>
      <c r="R1268" s="29">
        <v>9199746321</v>
      </c>
      <c r="S1268" s="7" t="s">
        <v>37335</v>
      </c>
      <c r="T1268" s="7" t="s">
        <v>34787</v>
      </c>
      <c r="U1268" s="7" t="s">
        <v>747</v>
      </c>
      <c r="V1268" s="7" t="s">
        <v>35498</v>
      </c>
      <c r="W1268" s="7" t="s">
        <v>35264</v>
      </c>
      <c r="X1268" s="7" t="s">
        <v>35443</v>
      </c>
      <c r="Y1268" s="7" t="s">
        <v>35444</v>
      </c>
    </row>
    <row r="1269" spans="2:25" hidden="1" x14ac:dyDescent="0.25">
      <c r="B1269" s="7" t="s">
        <v>58</v>
      </c>
      <c r="C1269" s="30" t="s">
        <v>30609</v>
      </c>
      <c r="D1269" s="7" t="s">
        <v>37316</v>
      </c>
      <c r="E1269" s="9">
        <v>46247</v>
      </c>
      <c r="F1269" s="47" t="s">
        <v>26454</v>
      </c>
      <c r="G1269" s="30">
        <f t="shared" si="1550"/>
        <v>48</v>
      </c>
      <c r="H1269" s="30" t="str">
        <f t="shared" si="1551"/>
        <v>0048</v>
      </c>
      <c r="I1269" s="31" t="str">
        <f t="shared" si="1552"/>
        <v>10630048</v>
      </c>
      <c r="J1269" s="30"/>
      <c r="K1269" s="42" t="s">
        <v>30455</v>
      </c>
      <c r="L1269" s="65" t="s">
        <v>37324</v>
      </c>
      <c r="M1269" s="29" t="s">
        <v>35441</v>
      </c>
      <c r="N1269" s="51" t="str">
        <f>VLOOKUP(M1269,'BMC Master'!$C$3:$E$100,3,0)</f>
        <v>1063</v>
      </c>
      <c r="O1269" s="7" t="s">
        <v>833</v>
      </c>
      <c r="P1269" s="9">
        <v>31092</v>
      </c>
      <c r="Q1269" s="7" t="s">
        <v>37336</v>
      </c>
      <c r="R1269" s="29">
        <v>8328909451</v>
      </c>
      <c r="S1269" s="7" t="s">
        <v>37337</v>
      </c>
      <c r="T1269" s="7" t="s">
        <v>879</v>
      </c>
      <c r="U1269" s="7" t="s">
        <v>37338</v>
      </c>
      <c r="V1269" s="7" t="s">
        <v>37339</v>
      </c>
      <c r="W1269" s="7" t="s">
        <v>35264</v>
      </c>
      <c r="X1269" s="7" t="s">
        <v>35443</v>
      </c>
      <c r="Y1269" s="7" t="s">
        <v>35444</v>
      </c>
    </row>
    <row r="1270" spans="2:25" hidden="1" x14ac:dyDescent="0.25">
      <c r="B1270" s="7" t="s">
        <v>58</v>
      </c>
      <c r="C1270" s="30" t="s">
        <v>30609</v>
      </c>
      <c r="D1270" s="7" t="s">
        <v>37317</v>
      </c>
      <c r="E1270" s="9">
        <v>46247</v>
      </c>
      <c r="F1270" s="47" t="s">
        <v>26454</v>
      </c>
      <c r="G1270" s="30">
        <f t="shared" si="1550"/>
        <v>49</v>
      </c>
      <c r="H1270" s="30" t="str">
        <f t="shared" si="1551"/>
        <v>0049</v>
      </c>
      <c r="I1270" s="31" t="str">
        <f t="shared" si="1552"/>
        <v>10630049</v>
      </c>
      <c r="J1270" s="30"/>
      <c r="K1270" s="42" t="s">
        <v>30455</v>
      </c>
      <c r="L1270" s="65" t="s">
        <v>36994</v>
      </c>
      <c r="M1270" s="29" t="s">
        <v>35441</v>
      </c>
      <c r="N1270" s="51" t="str">
        <f>VLOOKUP(M1270,'BMC Master'!$C$3:$E$100,3,0)</f>
        <v>1063</v>
      </c>
      <c r="O1270" s="7" t="s">
        <v>37340</v>
      </c>
      <c r="P1270" s="9">
        <v>29587</v>
      </c>
      <c r="Q1270" s="7" t="s">
        <v>37341</v>
      </c>
      <c r="R1270" s="29">
        <v>9279067909</v>
      </c>
      <c r="S1270" s="7" t="s">
        <v>37342</v>
      </c>
      <c r="T1270" s="7" t="s">
        <v>31969</v>
      </c>
      <c r="U1270" s="7" t="s">
        <v>17862</v>
      </c>
      <c r="V1270" s="7" t="s">
        <v>30970</v>
      </c>
      <c r="W1270" s="7" t="s">
        <v>8379</v>
      </c>
      <c r="X1270" s="7" t="s">
        <v>36818</v>
      </c>
      <c r="Y1270" s="7" t="s">
        <v>36819</v>
      </c>
    </row>
    <row r="1271" spans="2:25" x14ac:dyDescent="0.25">
      <c r="B1271" s="7" t="s">
        <v>58</v>
      </c>
      <c r="C1271" s="30" t="s">
        <v>30609</v>
      </c>
      <c r="D1271" s="7" t="s">
        <v>37318</v>
      </c>
      <c r="E1271" s="9">
        <v>46247</v>
      </c>
      <c r="F1271" s="47" t="s">
        <v>26454</v>
      </c>
      <c r="G1271" s="30">
        <f t="shared" si="1550"/>
        <v>50</v>
      </c>
      <c r="H1271" s="30" t="str">
        <f t="shared" si="1551"/>
        <v>0050</v>
      </c>
      <c r="I1271" s="31" t="str">
        <f t="shared" si="1552"/>
        <v>10630050</v>
      </c>
      <c r="J1271" s="30"/>
      <c r="K1271" s="42" t="s">
        <v>30455</v>
      </c>
      <c r="L1271" s="65" t="s">
        <v>37325</v>
      </c>
      <c r="M1271" s="29" t="s">
        <v>35441</v>
      </c>
      <c r="N1271" s="51" t="str">
        <f>VLOOKUP(M1271,'BMC Master'!$C$3:$E$100,3,0)</f>
        <v>1063</v>
      </c>
      <c r="O1271" s="7" t="s">
        <v>37343</v>
      </c>
      <c r="P1271" s="9">
        <v>32874</v>
      </c>
      <c r="Q1271" s="7" t="s">
        <v>2535</v>
      </c>
      <c r="R1271" s="29">
        <v>8084947702</v>
      </c>
      <c r="S1271" s="7" t="s">
        <v>37344</v>
      </c>
      <c r="T1271" s="7" t="s">
        <v>879</v>
      </c>
      <c r="U1271" s="7" t="s">
        <v>17711</v>
      </c>
      <c r="V1271" s="7" t="s">
        <v>30970</v>
      </c>
      <c r="W1271" s="7" t="s">
        <v>35264</v>
      </c>
      <c r="X1271" s="7" t="s">
        <v>35443</v>
      </c>
      <c r="Y1271" s="7" t="s">
        <v>35444</v>
      </c>
    </row>
    <row r="1272" spans="2:25" hidden="1" x14ac:dyDescent="0.25">
      <c r="B1272" s="7" t="s">
        <v>58</v>
      </c>
      <c r="C1272" s="30" t="s">
        <v>30609</v>
      </c>
      <c r="D1272" s="7" t="s">
        <v>37319</v>
      </c>
      <c r="E1272" s="9">
        <v>46247</v>
      </c>
      <c r="F1272" s="47" t="s">
        <v>26454</v>
      </c>
      <c r="G1272" s="30">
        <f t="shared" si="1550"/>
        <v>51</v>
      </c>
      <c r="H1272" s="30" t="str">
        <f t="shared" si="1551"/>
        <v>0051</v>
      </c>
      <c r="I1272" s="31" t="str">
        <f t="shared" si="1552"/>
        <v>10630051</v>
      </c>
      <c r="J1272" s="30"/>
      <c r="K1272" s="42" t="s">
        <v>30455</v>
      </c>
      <c r="L1272" s="65" t="s">
        <v>37326</v>
      </c>
      <c r="M1272" s="29" t="s">
        <v>35441</v>
      </c>
      <c r="N1272" s="51" t="str">
        <f>VLOOKUP(M1272,'BMC Master'!$C$3:$E$100,3,0)</f>
        <v>1063</v>
      </c>
      <c r="O1272" s="7" t="s">
        <v>2330</v>
      </c>
      <c r="P1272" s="9">
        <v>37257</v>
      </c>
      <c r="Q1272" s="7" t="s">
        <v>37345</v>
      </c>
      <c r="R1272" s="29">
        <v>9572047170</v>
      </c>
      <c r="S1272" s="7" t="s">
        <v>37346</v>
      </c>
      <c r="T1272" s="7" t="s">
        <v>1008</v>
      </c>
      <c r="U1272" s="7" t="s">
        <v>36792</v>
      </c>
      <c r="V1272" s="7" t="s">
        <v>36793</v>
      </c>
      <c r="W1272" s="7" t="s">
        <v>8379</v>
      </c>
      <c r="X1272" s="7" t="s">
        <v>36818</v>
      </c>
      <c r="Y1272" s="7" t="s">
        <v>36819</v>
      </c>
    </row>
    <row r="1273" spans="2:25" hidden="1" x14ac:dyDescent="0.25">
      <c r="B1273" s="7" t="s">
        <v>58</v>
      </c>
      <c r="C1273" s="30" t="s">
        <v>30609</v>
      </c>
      <c r="D1273" s="7" t="s">
        <v>35625</v>
      </c>
      <c r="E1273" s="9">
        <v>46087</v>
      </c>
      <c r="F1273" s="47" t="s">
        <v>26454</v>
      </c>
      <c r="G1273" s="30">
        <f>IF(M1273=M1222,G1222+1,1)</f>
        <v>1</v>
      </c>
      <c r="H1273" s="30" t="str">
        <f t="shared" si="1534"/>
        <v>0001</v>
      </c>
      <c r="I1273" s="31" t="str">
        <f t="shared" si="1535"/>
        <v>10640001</v>
      </c>
      <c r="J1273" s="30"/>
      <c r="K1273" s="42" t="s">
        <v>23380</v>
      </c>
      <c r="L1273" s="65" t="s">
        <v>35632</v>
      </c>
      <c r="M1273" s="29" t="s">
        <v>35623</v>
      </c>
      <c r="N1273" s="51" t="str">
        <f>VLOOKUP(M1273,'BMC Master'!$C$3:$E$100,3,0)</f>
        <v>1064</v>
      </c>
      <c r="O1273" s="7" t="s">
        <v>8711</v>
      </c>
      <c r="P1273" s="9">
        <v>32143</v>
      </c>
      <c r="Q1273" s="7" t="s">
        <v>35639</v>
      </c>
      <c r="R1273" s="29">
        <v>8084859556</v>
      </c>
      <c r="S1273" s="7" t="s">
        <v>35640</v>
      </c>
      <c r="T1273" s="7" t="s">
        <v>679</v>
      </c>
      <c r="U1273" s="7" t="s">
        <v>25572</v>
      </c>
      <c r="V1273" s="7" t="s">
        <v>35641</v>
      </c>
      <c r="W1273" s="7" t="s">
        <v>35642</v>
      </c>
      <c r="X1273" s="7" t="s">
        <v>35625</v>
      </c>
      <c r="Y1273" s="7" t="s">
        <v>35662</v>
      </c>
    </row>
    <row r="1274" spans="2:25" hidden="1" x14ac:dyDescent="0.25">
      <c r="B1274" s="7" t="s">
        <v>58</v>
      </c>
      <c r="C1274" s="30" t="s">
        <v>30609</v>
      </c>
      <c r="D1274" s="7" t="s">
        <v>35626</v>
      </c>
      <c r="E1274" s="9">
        <v>46087</v>
      </c>
      <c r="F1274" s="47" t="s">
        <v>26454</v>
      </c>
      <c r="G1274" s="30">
        <v>2</v>
      </c>
      <c r="H1274" s="30" t="str">
        <f t="shared" ref="H1274:H1279" si="1553">TEXT(G1274,"0000")</f>
        <v>0002</v>
      </c>
      <c r="I1274" s="31" t="str">
        <f t="shared" ref="I1274:I1279" si="1554">CONCATENATE(N1274,H1274)</f>
        <v>10640002</v>
      </c>
      <c r="J1274" s="30"/>
      <c r="K1274" s="42" t="s">
        <v>23380</v>
      </c>
      <c r="L1274" s="65" t="s">
        <v>35633</v>
      </c>
      <c r="M1274" s="29" t="s">
        <v>35623</v>
      </c>
      <c r="N1274" s="51" t="str">
        <f>VLOOKUP(M1274,'BMC Master'!$C$3:$E$100,3,0)</f>
        <v>1064</v>
      </c>
      <c r="O1274" s="7" t="s">
        <v>35643</v>
      </c>
      <c r="P1274" s="9">
        <v>34342</v>
      </c>
      <c r="Q1274" s="7" t="s">
        <v>35644</v>
      </c>
      <c r="R1274" s="29">
        <v>7761087587</v>
      </c>
      <c r="S1274" s="7" t="s">
        <v>35645</v>
      </c>
      <c r="T1274" s="7" t="s">
        <v>32012</v>
      </c>
      <c r="U1274" s="7" t="s">
        <v>35646</v>
      </c>
      <c r="V1274" s="7" t="s">
        <v>35647</v>
      </c>
      <c r="W1274" s="7" t="s">
        <v>35642</v>
      </c>
      <c r="X1274" s="7" t="s">
        <v>35625</v>
      </c>
      <c r="Y1274" s="7" t="s">
        <v>35662</v>
      </c>
    </row>
    <row r="1275" spans="2:25" hidden="1" x14ac:dyDescent="0.25">
      <c r="B1275" s="7" t="s">
        <v>58</v>
      </c>
      <c r="C1275" s="30" t="s">
        <v>30609</v>
      </c>
      <c r="D1275" s="7" t="s">
        <v>35627</v>
      </c>
      <c r="E1275" s="9">
        <v>46087</v>
      </c>
      <c r="F1275" s="47" t="s">
        <v>26454</v>
      </c>
      <c r="G1275" s="30">
        <v>3</v>
      </c>
      <c r="H1275" s="30" t="str">
        <f t="shared" si="1553"/>
        <v>0003</v>
      </c>
      <c r="I1275" s="31" t="str">
        <f t="shared" si="1554"/>
        <v>10640003</v>
      </c>
      <c r="J1275" s="30"/>
      <c r="K1275" s="42" t="s">
        <v>23380</v>
      </c>
      <c r="L1275" s="65" t="s">
        <v>35634</v>
      </c>
      <c r="M1275" s="29" t="s">
        <v>35623</v>
      </c>
      <c r="N1275" s="51" t="str">
        <f>VLOOKUP(M1275,'BMC Master'!$C$3:$E$100,3,0)</f>
        <v>1064</v>
      </c>
      <c r="O1275" s="7" t="s">
        <v>36466</v>
      </c>
      <c r="P1275" s="9">
        <v>37210</v>
      </c>
      <c r="Q1275" s="7" t="s">
        <v>36467</v>
      </c>
      <c r="R1275" s="29">
        <v>9911160180</v>
      </c>
      <c r="S1275" s="38" t="s">
        <v>36468</v>
      </c>
      <c r="T1275" s="7" t="s">
        <v>36469</v>
      </c>
      <c r="U1275" s="7" t="s">
        <v>36470</v>
      </c>
      <c r="V1275" s="7" t="s">
        <v>35649</v>
      </c>
      <c r="W1275" s="7" t="s">
        <v>5626</v>
      </c>
      <c r="X1275" s="7" t="s">
        <v>35625</v>
      </c>
      <c r="Y1275" s="7" t="s">
        <v>35662</v>
      </c>
    </row>
    <row r="1276" spans="2:25" hidden="1" x14ac:dyDescent="0.25">
      <c r="B1276" s="7" t="s">
        <v>58</v>
      </c>
      <c r="C1276" s="30" t="s">
        <v>30609</v>
      </c>
      <c r="D1276" s="7" t="s">
        <v>35628</v>
      </c>
      <c r="E1276" s="9">
        <v>46087</v>
      </c>
      <c r="F1276" s="47" t="s">
        <v>26454</v>
      </c>
      <c r="G1276" s="30">
        <v>4</v>
      </c>
      <c r="H1276" s="30" t="str">
        <f t="shared" si="1553"/>
        <v>0004</v>
      </c>
      <c r="I1276" s="31" t="str">
        <f t="shared" si="1554"/>
        <v>10640004</v>
      </c>
      <c r="J1276" s="30"/>
      <c r="K1276" s="42" t="s">
        <v>23380</v>
      </c>
      <c r="L1276" s="65" t="s">
        <v>35635</v>
      </c>
      <c r="M1276" s="29" t="s">
        <v>35623</v>
      </c>
      <c r="N1276" s="51" t="str">
        <f>VLOOKUP(M1276,'BMC Master'!$C$3:$E$100,3,0)</f>
        <v>1064</v>
      </c>
      <c r="O1276" s="7" t="s">
        <v>35345</v>
      </c>
      <c r="P1276" s="9">
        <v>26665</v>
      </c>
      <c r="Q1276" s="7" t="s">
        <v>35650</v>
      </c>
      <c r="R1276" s="29">
        <v>8292496065</v>
      </c>
      <c r="S1276" s="7" t="s">
        <v>35651</v>
      </c>
      <c r="T1276" s="7" t="s">
        <v>30681</v>
      </c>
      <c r="U1276" s="7" t="s">
        <v>35648</v>
      </c>
      <c r="V1276" s="7" t="s">
        <v>35641</v>
      </c>
      <c r="W1276" s="7" t="s">
        <v>5626</v>
      </c>
      <c r="X1276" s="7" t="s">
        <v>35625</v>
      </c>
      <c r="Y1276" s="7" t="s">
        <v>35662</v>
      </c>
    </row>
    <row r="1277" spans="2:25" hidden="1" x14ac:dyDescent="0.25">
      <c r="B1277" s="7" t="s">
        <v>58</v>
      </c>
      <c r="C1277" s="30" t="s">
        <v>30609</v>
      </c>
      <c r="D1277" s="7" t="s">
        <v>35629</v>
      </c>
      <c r="E1277" s="9">
        <v>46087</v>
      </c>
      <c r="F1277" s="47" t="s">
        <v>26454</v>
      </c>
      <c r="G1277" s="30">
        <v>5</v>
      </c>
      <c r="H1277" s="30" t="str">
        <f t="shared" si="1553"/>
        <v>0005</v>
      </c>
      <c r="I1277" s="31" t="str">
        <f t="shared" si="1554"/>
        <v>10640005</v>
      </c>
      <c r="J1277" s="30"/>
      <c r="K1277" s="42" t="s">
        <v>23380</v>
      </c>
      <c r="L1277" s="65" t="s">
        <v>35636</v>
      </c>
      <c r="M1277" s="29" t="s">
        <v>35623</v>
      </c>
      <c r="N1277" s="51" t="str">
        <f>VLOOKUP(M1277,'BMC Master'!$C$3:$E$100,3,0)</f>
        <v>1064</v>
      </c>
      <c r="O1277" s="7" t="s">
        <v>35652</v>
      </c>
      <c r="P1277" s="9">
        <v>32143</v>
      </c>
      <c r="Q1277" s="7" t="s">
        <v>35653</v>
      </c>
      <c r="R1277" s="29">
        <v>9122997280</v>
      </c>
      <c r="S1277" s="7" t="s">
        <v>35654</v>
      </c>
      <c r="T1277" s="7" t="s">
        <v>31639</v>
      </c>
      <c r="U1277" s="7" t="s">
        <v>747</v>
      </c>
      <c r="V1277" s="7" t="s">
        <v>35641</v>
      </c>
      <c r="W1277" s="7" t="s">
        <v>5626</v>
      </c>
      <c r="X1277" s="7" t="s">
        <v>35625</v>
      </c>
      <c r="Y1277" s="7" t="s">
        <v>35662</v>
      </c>
    </row>
    <row r="1278" spans="2:25" hidden="1" x14ac:dyDescent="0.25">
      <c r="B1278" s="7" t="s">
        <v>58</v>
      </c>
      <c r="C1278" s="30" t="s">
        <v>30609</v>
      </c>
      <c r="D1278" s="7" t="s">
        <v>35630</v>
      </c>
      <c r="E1278" s="9">
        <v>46087</v>
      </c>
      <c r="F1278" s="47" t="s">
        <v>26454</v>
      </c>
      <c r="G1278" s="30">
        <v>6</v>
      </c>
      <c r="H1278" s="30" t="str">
        <f t="shared" si="1553"/>
        <v>0006</v>
      </c>
      <c r="I1278" s="31" t="str">
        <f t="shared" si="1554"/>
        <v>10640006</v>
      </c>
      <c r="J1278" s="30"/>
      <c r="K1278" s="42" t="s">
        <v>23380</v>
      </c>
      <c r="L1278" s="65" t="s">
        <v>35637</v>
      </c>
      <c r="M1278" s="29" t="s">
        <v>35623</v>
      </c>
      <c r="N1278" s="51" t="str">
        <f>VLOOKUP(M1278,'BMC Master'!$C$3:$E$100,3,0)</f>
        <v>1064</v>
      </c>
      <c r="O1278" s="7" t="s">
        <v>35655</v>
      </c>
      <c r="P1278" s="9">
        <v>34723</v>
      </c>
      <c r="Q1278" s="7" t="s">
        <v>35656</v>
      </c>
      <c r="R1278" s="29">
        <v>8292650719</v>
      </c>
      <c r="S1278" s="38" t="s">
        <v>35661</v>
      </c>
      <c r="T1278" s="7" t="s">
        <v>679</v>
      </c>
      <c r="U1278" s="7" t="s">
        <v>7681</v>
      </c>
      <c r="V1278" s="7" t="s">
        <v>30970</v>
      </c>
      <c r="W1278" s="7" t="s">
        <v>35657</v>
      </c>
      <c r="X1278" s="7" t="s">
        <v>35625</v>
      </c>
      <c r="Y1278" s="7" t="s">
        <v>35662</v>
      </c>
    </row>
    <row r="1279" spans="2:25" hidden="1" x14ac:dyDescent="0.25">
      <c r="B1279" s="7" t="s">
        <v>58</v>
      </c>
      <c r="C1279" s="30" t="s">
        <v>30609</v>
      </c>
      <c r="D1279" s="7" t="s">
        <v>35631</v>
      </c>
      <c r="E1279" s="9">
        <v>46087</v>
      </c>
      <c r="F1279" s="47" t="s">
        <v>26454</v>
      </c>
      <c r="G1279" s="30">
        <v>7</v>
      </c>
      <c r="H1279" s="30" t="str">
        <f t="shared" si="1553"/>
        <v>0007</v>
      </c>
      <c r="I1279" s="31" t="str">
        <f t="shared" si="1554"/>
        <v>10640007</v>
      </c>
      <c r="J1279" s="30"/>
      <c r="K1279" s="42" t="s">
        <v>30455</v>
      </c>
      <c r="L1279" s="65" t="s">
        <v>35638</v>
      </c>
      <c r="M1279" s="29" t="s">
        <v>35623</v>
      </c>
      <c r="N1279" s="51" t="str">
        <f>VLOOKUP(M1279,'BMC Master'!$C$3:$E$100,3,0)</f>
        <v>1064</v>
      </c>
      <c r="O1279" s="7" t="s">
        <v>5988</v>
      </c>
      <c r="P1279" s="9">
        <v>31048</v>
      </c>
      <c r="Q1279" s="7" t="s">
        <v>19614</v>
      </c>
      <c r="R1279" s="29">
        <v>9931657840</v>
      </c>
      <c r="S1279" s="7" t="s">
        <v>35658</v>
      </c>
      <c r="T1279" s="7" t="s">
        <v>30681</v>
      </c>
      <c r="U1279" s="7" t="s">
        <v>31244</v>
      </c>
      <c r="V1279" s="7" t="s">
        <v>35659</v>
      </c>
      <c r="W1279" s="7" t="s">
        <v>35660</v>
      </c>
      <c r="X1279" s="7" t="s">
        <v>35625</v>
      </c>
      <c r="Y1279" s="7" t="s">
        <v>35662</v>
      </c>
    </row>
    <row r="1280" spans="2:25" hidden="1" x14ac:dyDescent="0.25">
      <c r="B1280" s="7" t="s">
        <v>58</v>
      </c>
      <c r="C1280" s="30" t="s">
        <v>30609</v>
      </c>
      <c r="D1280" s="7" t="s">
        <v>35946</v>
      </c>
      <c r="E1280" s="9">
        <v>46107</v>
      </c>
      <c r="F1280" s="47" t="s">
        <v>26454</v>
      </c>
      <c r="G1280" s="30">
        <v>8</v>
      </c>
      <c r="H1280" s="30" t="str">
        <f t="shared" ref="H1280:H1283" si="1555">TEXT(G1280,"0000")</f>
        <v>0008</v>
      </c>
      <c r="I1280" s="31" t="str">
        <f t="shared" ref="I1280:I1283" si="1556">CONCATENATE(N1280,H1280)</f>
        <v>10640008</v>
      </c>
      <c r="J1280" s="30"/>
      <c r="K1280" s="42" t="s">
        <v>23380</v>
      </c>
      <c r="L1280" s="65" t="s">
        <v>35949</v>
      </c>
      <c r="M1280" s="29" t="s">
        <v>35623</v>
      </c>
      <c r="N1280" s="51" t="str">
        <f>VLOOKUP(M1280,'BMC Master'!$C$3:$E$100,3,0)</f>
        <v>1064</v>
      </c>
      <c r="O1280" s="7" t="s">
        <v>35942</v>
      </c>
      <c r="P1280" s="9">
        <v>24473</v>
      </c>
      <c r="Q1280" s="7" t="s">
        <v>35953</v>
      </c>
      <c r="R1280" s="29">
        <v>9128595740</v>
      </c>
      <c r="S1280" s="7" t="s">
        <v>35954</v>
      </c>
      <c r="T1280" s="7" t="s">
        <v>30681</v>
      </c>
      <c r="U1280" s="7" t="s">
        <v>35648</v>
      </c>
      <c r="V1280" s="7" t="s">
        <v>35641</v>
      </c>
      <c r="W1280" s="7" t="s">
        <v>35955</v>
      </c>
      <c r="X1280" s="7" t="s">
        <v>35625</v>
      </c>
      <c r="Y1280" s="7" t="s">
        <v>35662</v>
      </c>
    </row>
    <row r="1281" spans="2:25" hidden="1" x14ac:dyDescent="0.25">
      <c r="B1281" s="7" t="s">
        <v>58</v>
      </c>
      <c r="C1281" s="30" t="s">
        <v>30609</v>
      </c>
      <c r="D1281" s="7" t="s">
        <v>35947</v>
      </c>
      <c r="E1281" s="9">
        <v>46107</v>
      </c>
      <c r="F1281" s="47" t="s">
        <v>26454</v>
      </c>
      <c r="G1281" s="30">
        <v>9</v>
      </c>
      <c r="H1281" s="30" t="str">
        <f t="shared" si="1555"/>
        <v>0009</v>
      </c>
      <c r="I1281" s="31" t="str">
        <f t="shared" si="1556"/>
        <v>10640009</v>
      </c>
      <c r="J1281" s="30"/>
      <c r="K1281" s="42" t="s">
        <v>23380</v>
      </c>
      <c r="L1281" s="65" t="s">
        <v>35950</v>
      </c>
      <c r="M1281" s="29" t="s">
        <v>35623</v>
      </c>
      <c r="N1281" s="51" t="str">
        <f>VLOOKUP(M1281,'BMC Master'!$C$3:$E$100,3,0)</f>
        <v>1064</v>
      </c>
      <c r="O1281" s="7" t="s">
        <v>35943</v>
      </c>
      <c r="P1281" s="9">
        <v>24516</v>
      </c>
      <c r="Q1281" s="7" t="s">
        <v>35938</v>
      </c>
      <c r="R1281" s="29">
        <v>7250704177</v>
      </c>
      <c r="S1281" s="7" t="s">
        <v>35956</v>
      </c>
      <c r="T1281" s="7" t="s">
        <v>30681</v>
      </c>
      <c r="U1281" s="7" t="s">
        <v>31244</v>
      </c>
      <c r="V1281" s="7" t="s">
        <v>35957</v>
      </c>
      <c r="W1281" s="7" t="s">
        <v>35955</v>
      </c>
      <c r="X1281" s="7" t="s">
        <v>35625</v>
      </c>
      <c r="Y1281" s="7" t="s">
        <v>35662</v>
      </c>
    </row>
    <row r="1282" spans="2:25" hidden="1" x14ac:dyDescent="0.25">
      <c r="B1282" s="7" t="s">
        <v>58</v>
      </c>
      <c r="C1282" s="30" t="s">
        <v>30609</v>
      </c>
      <c r="D1282" s="7" t="s">
        <v>35948</v>
      </c>
      <c r="E1282" s="9">
        <v>46107</v>
      </c>
      <c r="F1282" s="47" t="s">
        <v>26454</v>
      </c>
      <c r="G1282" s="30">
        <v>10</v>
      </c>
      <c r="H1282" s="30" t="str">
        <f t="shared" si="1555"/>
        <v>0010</v>
      </c>
      <c r="I1282" s="31" t="str">
        <f t="shared" si="1556"/>
        <v>10640010</v>
      </c>
      <c r="J1282" s="30"/>
      <c r="K1282" s="42" t="s">
        <v>23380</v>
      </c>
      <c r="L1282" s="65" t="s">
        <v>35951</v>
      </c>
      <c r="M1282" s="29" t="s">
        <v>35623</v>
      </c>
      <c r="N1282" s="51" t="str">
        <f>VLOOKUP(M1282,'BMC Master'!$C$3:$E$100,3,0)</f>
        <v>1064</v>
      </c>
      <c r="O1282" s="7" t="s">
        <v>35944</v>
      </c>
      <c r="P1282" s="9">
        <v>27395</v>
      </c>
      <c r="Q1282" s="7" t="s">
        <v>35958</v>
      </c>
      <c r="R1282" s="29">
        <v>9031100780</v>
      </c>
      <c r="S1282" s="38" t="s">
        <v>35974</v>
      </c>
      <c r="T1282" s="7" t="s">
        <v>1230</v>
      </c>
      <c r="U1282" s="7" t="s">
        <v>35959</v>
      </c>
      <c r="V1282" s="7" t="s">
        <v>35960</v>
      </c>
      <c r="W1282" s="7" t="s">
        <v>35961</v>
      </c>
      <c r="X1282" s="7" t="s">
        <v>35625</v>
      </c>
      <c r="Y1282" s="7" t="s">
        <v>35662</v>
      </c>
    </row>
    <row r="1283" spans="2:25" hidden="1" x14ac:dyDescent="0.25">
      <c r="B1283" s="7" t="s">
        <v>58</v>
      </c>
      <c r="C1283" s="30" t="s">
        <v>30609</v>
      </c>
      <c r="D1283" s="7" t="s">
        <v>35945</v>
      </c>
      <c r="E1283" s="9">
        <v>46107</v>
      </c>
      <c r="F1283" s="47" t="s">
        <v>26454</v>
      </c>
      <c r="G1283" s="30">
        <v>11</v>
      </c>
      <c r="H1283" s="30" t="str">
        <f t="shared" si="1555"/>
        <v>0011</v>
      </c>
      <c r="I1283" s="31" t="str">
        <f t="shared" si="1556"/>
        <v>10640011</v>
      </c>
      <c r="J1283" s="30"/>
      <c r="K1283" s="42" t="s">
        <v>23380</v>
      </c>
      <c r="L1283" s="65" t="s">
        <v>35952</v>
      </c>
      <c r="M1283" s="29" t="s">
        <v>35623</v>
      </c>
      <c r="N1283" s="51" t="str">
        <f>VLOOKUP(M1283,'BMC Master'!$C$3:$E$100,3,0)</f>
        <v>1064</v>
      </c>
      <c r="O1283" s="7" t="s">
        <v>35945</v>
      </c>
      <c r="P1283" s="9">
        <v>39266</v>
      </c>
      <c r="Q1283" s="7" t="s">
        <v>35962</v>
      </c>
      <c r="R1283" s="29">
        <v>9523109718</v>
      </c>
      <c r="S1283" s="7" t="s">
        <v>35963</v>
      </c>
      <c r="T1283" s="7" t="s">
        <v>35964</v>
      </c>
      <c r="U1283" s="7" t="s">
        <v>35965</v>
      </c>
      <c r="V1283" s="7" t="s">
        <v>35966</v>
      </c>
      <c r="W1283" s="7" t="s">
        <v>35967</v>
      </c>
      <c r="X1283" s="7" t="s">
        <v>35625</v>
      </c>
      <c r="Y1283" s="7" t="s">
        <v>35662</v>
      </c>
    </row>
    <row r="1284" spans="2:25" hidden="1" x14ac:dyDescent="0.25">
      <c r="B1284" s="7" t="s">
        <v>58</v>
      </c>
      <c r="C1284" s="30" t="s">
        <v>30609</v>
      </c>
      <c r="D1284" s="7" t="s">
        <v>37244</v>
      </c>
      <c r="E1284" s="9">
        <v>46240</v>
      </c>
      <c r="F1284" s="47" t="s">
        <v>26454</v>
      </c>
      <c r="G1284" s="30">
        <v>12</v>
      </c>
      <c r="H1284" s="30" t="str">
        <f t="shared" ref="H1284:H1291" si="1557">TEXT(G1284,"0000")</f>
        <v>0012</v>
      </c>
      <c r="I1284" s="31" t="str">
        <f t="shared" ref="I1284:I1291" si="1558">CONCATENATE(N1284,H1284)</f>
        <v>10640012</v>
      </c>
      <c r="J1284" s="30"/>
      <c r="K1284" s="42" t="s">
        <v>23380</v>
      </c>
      <c r="L1284" s="65" t="s">
        <v>37251</v>
      </c>
      <c r="M1284" s="29" t="s">
        <v>35623</v>
      </c>
      <c r="N1284" s="51" t="str">
        <f>VLOOKUP(M1284,'BMC Master'!$C$3:$E$100,3,0)</f>
        <v>1064</v>
      </c>
      <c r="O1284" s="7" t="s">
        <v>1174</v>
      </c>
      <c r="P1284" s="9">
        <v>26727</v>
      </c>
      <c r="Q1284" s="7" t="s">
        <v>37263</v>
      </c>
      <c r="R1284" s="29">
        <v>7654339923</v>
      </c>
      <c r="S1284" s="7" t="s">
        <v>37267</v>
      </c>
      <c r="T1284" s="7" t="s">
        <v>952</v>
      </c>
      <c r="U1284" s="7" t="s">
        <v>17782</v>
      </c>
      <c r="V1284" s="7" t="s">
        <v>668</v>
      </c>
      <c r="W1284" s="7" t="s">
        <v>35961</v>
      </c>
      <c r="X1284" s="7" t="s">
        <v>35625</v>
      </c>
      <c r="Y1284" s="7" t="s">
        <v>35662</v>
      </c>
    </row>
    <row r="1285" spans="2:25" hidden="1" x14ac:dyDescent="0.25">
      <c r="B1285" s="7" t="s">
        <v>58</v>
      </c>
      <c r="C1285" s="30" t="s">
        <v>30609</v>
      </c>
      <c r="D1285" s="7" t="s">
        <v>37245</v>
      </c>
      <c r="E1285" s="9">
        <v>46240</v>
      </c>
      <c r="F1285" s="47" t="s">
        <v>26454</v>
      </c>
      <c r="G1285" s="30">
        <v>13</v>
      </c>
      <c r="H1285" s="30" t="str">
        <f t="shared" si="1557"/>
        <v>0013</v>
      </c>
      <c r="I1285" s="31" t="str">
        <f t="shared" si="1558"/>
        <v>10640013</v>
      </c>
      <c r="J1285" s="30"/>
      <c r="K1285" s="42" t="s">
        <v>23380</v>
      </c>
      <c r="L1285" s="65" t="s">
        <v>37252</v>
      </c>
      <c r="M1285" s="29" t="s">
        <v>35623</v>
      </c>
      <c r="N1285" s="51" t="str">
        <f>VLOOKUP(M1285,'BMC Master'!$C$3:$E$100,3,0)</f>
        <v>1064</v>
      </c>
      <c r="O1285" s="7" t="s">
        <v>8193</v>
      </c>
      <c r="P1285" s="9">
        <v>38353</v>
      </c>
      <c r="Q1285" s="7" t="s">
        <v>37264</v>
      </c>
      <c r="R1285" s="29">
        <v>8002571912</v>
      </c>
      <c r="S1285" s="38" t="s">
        <v>37278</v>
      </c>
      <c r="T1285" s="7" t="s">
        <v>11498</v>
      </c>
      <c r="U1285" s="7" t="s">
        <v>1078</v>
      </c>
      <c r="V1285" s="7" t="s">
        <v>668</v>
      </c>
      <c r="W1285" s="7" t="s">
        <v>35961</v>
      </c>
      <c r="X1285" s="7" t="s">
        <v>35625</v>
      </c>
      <c r="Y1285" s="7" t="s">
        <v>35662</v>
      </c>
    </row>
    <row r="1286" spans="2:25" hidden="1" x14ac:dyDescent="0.25">
      <c r="B1286" s="7" t="s">
        <v>58</v>
      </c>
      <c r="C1286" s="30" t="s">
        <v>30609</v>
      </c>
      <c r="D1286" s="7" t="s">
        <v>37246</v>
      </c>
      <c r="E1286" s="9">
        <v>46240</v>
      </c>
      <c r="F1286" s="47" t="s">
        <v>26454</v>
      </c>
      <c r="G1286" s="30">
        <v>14</v>
      </c>
      <c r="H1286" s="30" t="str">
        <f t="shared" si="1557"/>
        <v>0014</v>
      </c>
      <c r="I1286" s="31" t="str">
        <f t="shared" si="1558"/>
        <v>10640014</v>
      </c>
      <c r="J1286" s="30"/>
      <c r="K1286" s="42" t="s">
        <v>23380</v>
      </c>
      <c r="L1286" s="65" t="s">
        <v>37253</v>
      </c>
      <c r="M1286" s="29" t="s">
        <v>35623</v>
      </c>
      <c r="N1286" s="51" t="str">
        <f>VLOOKUP(M1286,'BMC Master'!$C$3:$E$100,3,0)</f>
        <v>1064</v>
      </c>
      <c r="O1286" s="7" t="s">
        <v>37259</v>
      </c>
      <c r="P1286" s="9">
        <v>37840</v>
      </c>
      <c r="Q1286" s="7" t="s">
        <v>37265</v>
      </c>
      <c r="R1286" s="29">
        <v>7070744073</v>
      </c>
      <c r="S1286" s="7" t="s">
        <v>37268</v>
      </c>
      <c r="T1286" s="7" t="s">
        <v>858</v>
      </c>
      <c r="U1286" s="7" t="s">
        <v>35648</v>
      </c>
      <c r="V1286" s="7" t="s">
        <v>35641</v>
      </c>
      <c r="W1286" s="7" t="s">
        <v>35961</v>
      </c>
      <c r="X1286" s="7" t="s">
        <v>35625</v>
      </c>
      <c r="Y1286" s="7" t="s">
        <v>35662</v>
      </c>
    </row>
    <row r="1287" spans="2:25" hidden="1" x14ac:dyDescent="0.25">
      <c r="B1287" s="7" t="s">
        <v>58</v>
      </c>
      <c r="C1287" s="30" t="s">
        <v>30609</v>
      </c>
      <c r="D1287" s="7" t="s">
        <v>37247</v>
      </c>
      <c r="E1287" s="9">
        <v>46240</v>
      </c>
      <c r="F1287" s="47" t="s">
        <v>26454</v>
      </c>
      <c r="G1287" s="30">
        <v>15</v>
      </c>
      <c r="H1287" s="30" t="str">
        <f t="shared" si="1557"/>
        <v>0015</v>
      </c>
      <c r="I1287" s="31" t="str">
        <f t="shared" si="1558"/>
        <v>10640015</v>
      </c>
      <c r="J1287" s="30"/>
      <c r="K1287" s="42" t="s">
        <v>23380</v>
      </c>
      <c r="L1287" s="65" t="s">
        <v>37254</v>
      </c>
      <c r="M1287" s="29" t="s">
        <v>35623</v>
      </c>
      <c r="N1287" s="51" t="str">
        <f>VLOOKUP(M1287,'BMC Master'!$C$3:$E$100,3,0)</f>
        <v>1064</v>
      </c>
      <c r="O1287" s="7" t="s">
        <v>37260</v>
      </c>
      <c r="P1287" s="9">
        <v>34718</v>
      </c>
      <c r="Q1287" s="7" t="s">
        <v>1391</v>
      </c>
      <c r="R1287" s="29">
        <v>8789240126</v>
      </c>
      <c r="S1287" s="7" t="s">
        <v>37269</v>
      </c>
      <c r="T1287" s="7" t="s">
        <v>1424</v>
      </c>
      <c r="U1287" s="7" t="s">
        <v>35648</v>
      </c>
      <c r="V1287" s="7" t="s">
        <v>35641</v>
      </c>
      <c r="W1287" s="7" t="s">
        <v>35961</v>
      </c>
      <c r="X1287" s="7" t="s">
        <v>35625</v>
      </c>
      <c r="Y1287" s="7" t="s">
        <v>35662</v>
      </c>
    </row>
    <row r="1288" spans="2:25" hidden="1" x14ac:dyDescent="0.25">
      <c r="B1288" s="7" t="s">
        <v>58</v>
      </c>
      <c r="C1288" s="30" t="s">
        <v>30609</v>
      </c>
      <c r="D1288" s="7" t="s">
        <v>26723</v>
      </c>
      <c r="E1288" s="9">
        <v>46240</v>
      </c>
      <c r="F1288" s="47" t="s">
        <v>26454</v>
      </c>
      <c r="G1288" s="30">
        <v>16</v>
      </c>
      <c r="H1288" s="30" t="str">
        <f t="shared" si="1557"/>
        <v>0016</v>
      </c>
      <c r="I1288" s="31" t="str">
        <f t="shared" si="1558"/>
        <v>10640016</v>
      </c>
      <c r="J1288" s="30"/>
      <c r="K1288" s="42" t="s">
        <v>23380</v>
      </c>
      <c r="L1288" s="65" t="s">
        <v>37255</v>
      </c>
      <c r="M1288" s="29" t="s">
        <v>35623</v>
      </c>
      <c r="N1288" s="51" t="str">
        <f>VLOOKUP(M1288,'BMC Master'!$C$3:$E$100,3,0)</f>
        <v>1064</v>
      </c>
      <c r="O1288" s="7" t="s">
        <v>37261</v>
      </c>
      <c r="P1288" s="9">
        <v>32522</v>
      </c>
      <c r="Q1288" s="7" t="s">
        <v>5381</v>
      </c>
      <c r="R1288" s="29">
        <v>9905133514</v>
      </c>
      <c r="S1288" s="7" t="s">
        <v>37270</v>
      </c>
      <c r="T1288" s="7" t="s">
        <v>37271</v>
      </c>
      <c r="U1288" s="7" t="s">
        <v>25572</v>
      </c>
      <c r="V1288" s="7" t="s">
        <v>37272</v>
      </c>
      <c r="W1288" s="7" t="s">
        <v>35961</v>
      </c>
      <c r="X1288" s="7" t="s">
        <v>35625</v>
      </c>
      <c r="Y1288" s="7" t="s">
        <v>35662</v>
      </c>
    </row>
    <row r="1289" spans="2:25" hidden="1" x14ac:dyDescent="0.25">
      <c r="B1289" s="7" t="s">
        <v>58</v>
      </c>
      <c r="C1289" s="30" t="s">
        <v>30609</v>
      </c>
      <c r="D1289" s="7" t="s">
        <v>37248</v>
      </c>
      <c r="E1289" s="9">
        <v>46240</v>
      </c>
      <c r="F1289" s="47" t="s">
        <v>26454</v>
      </c>
      <c r="G1289" s="30">
        <v>17</v>
      </c>
      <c r="H1289" s="30" t="str">
        <f t="shared" si="1557"/>
        <v>0017</v>
      </c>
      <c r="I1289" s="31" t="str">
        <f t="shared" si="1558"/>
        <v>10640017</v>
      </c>
      <c r="J1289" s="30"/>
      <c r="K1289" s="42" t="s">
        <v>30455</v>
      </c>
      <c r="L1289" s="65" t="s">
        <v>37256</v>
      </c>
      <c r="M1289" s="29" t="s">
        <v>35623</v>
      </c>
      <c r="N1289" s="51" t="str">
        <f>VLOOKUP(M1289,'BMC Master'!$C$3:$E$100,3,0)</f>
        <v>1064</v>
      </c>
      <c r="O1289" s="7" t="s">
        <v>37262</v>
      </c>
      <c r="P1289" s="9">
        <v>35431</v>
      </c>
      <c r="Q1289" s="7" t="s">
        <v>36170</v>
      </c>
      <c r="R1289" s="29">
        <v>9608687733</v>
      </c>
      <c r="S1289" s="7" t="s">
        <v>37273</v>
      </c>
      <c r="T1289" s="7" t="s">
        <v>923</v>
      </c>
      <c r="U1289" s="7" t="s">
        <v>747</v>
      </c>
      <c r="V1289" s="7" t="s">
        <v>37274</v>
      </c>
      <c r="W1289" s="7" t="s">
        <v>35961</v>
      </c>
      <c r="X1289" s="7" t="s">
        <v>35625</v>
      </c>
      <c r="Y1289" s="7" t="s">
        <v>35662</v>
      </c>
    </row>
    <row r="1290" spans="2:25" hidden="1" x14ac:dyDescent="0.25">
      <c r="B1290" s="7" t="s">
        <v>58</v>
      </c>
      <c r="C1290" s="30" t="s">
        <v>30609</v>
      </c>
      <c r="D1290" s="7" t="s">
        <v>37249</v>
      </c>
      <c r="E1290" s="9">
        <v>46240</v>
      </c>
      <c r="F1290" s="47" t="s">
        <v>26454</v>
      </c>
      <c r="G1290" s="30">
        <v>18</v>
      </c>
      <c r="H1290" s="30" t="str">
        <f t="shared" si="1557"/>
        <v>0018</v>
      </c>
      <c r="I1290" s="31" t="str">
        <f t="shared" si="1558"/>
        <v>10640018</v>
      </c>
      <c r="J1290" s="30"/>
      <c r="K1290" s="42" t="s">
        <v>30455</v>
      </c>
      <c r="L1290" s="65" t="s">
        <v>37257</v>
      </c>
      <c r="M1290" s="29" t="s">
        <v>35623</v>
      </c>
      <c r="N1290" s="51" t="str">
        <f>VLOOKUP(M1290,'BMC Master'!$C$3:$E$100,3,0)</f>
        <v>1064</v>
      </c>
      <c r="O1290" s="7" t="s">
        <v>27247</v>
      </c>
      <c r="P1290" s="9">
        <v>31048</v>
      </c>
      <c r="Q1290" s="7" t="s">
        <v>684</v>
      </c>
      <c r="R1290" s="29">
        <v>8210908495</v>
      </c>
      <c r="S1290" s="7" t="s">
        <v>37275</v>
      </c>
      <c r="T1290" s="7" t="s">
        <v>1424</v>
      </c>
      <c r="U1290" s="7" t="s">
        <v>35006</v>
      </c>
      <c r="V1290" s="7" t="s">
        <v>37276</v>
      </c>
      <c r="W1290" s="7" t="s">
        <v>35961</v>
      </c>
      <c r="X1290" s="7" t="s">
        <v>35625</v>
      </c>
      <c r="Y1290" s="7" t="s">
        <v>35662</v>
      </c>
    </row>
    <row r="1291" spans="2:25" hidden="1" x14ac:dyDescent="0.25">
      <c r="B1291" s="7" t="s">
        <v>58</v>
      </c>
      <c r="C1291" s="30" t="s">
        <v>30609</v>
      </c>
      <c r="D1291" s="7" t="s">
        <v>37250</v>
      </c>
      <c r="E1291" s="9">
        <v>46240</v>
      </c>
      <c r="F1291" s="47" t="s">
        <v>26454</v>
      </c>
      <c r="G1291" s="30">
        <v>19</v>
      </c>
      <c r="H1291" s="30" t="str">
        <f t="shared" si="1557"/>
        <v>0019</v>
      </c>
      <c r="I1291" s="31" t="str">
        <f t="shared" si="1558"/>
        <v>10640019</v>
      </c>
      <c r="J1291" s="30"/>
      <c r="K1291" s="42" t="s">
        <v>30455</v>
      </c>
      <c r="L1291" s="65" t="s">
        <v>37258</v>
      </c>
      <c r="M1291" s="29" t="s">
        <v>35623</v>
      </c>
      <c r="N1291" s="51" t="str">
        <f>VLOOKUP(M1291,'BMC Master'!$C$3:$E$100,3,0)</f>
        <v>1064</v>
      </c>
      <c r="O1291" s="7" t="s">
        <v>690</v>
      </c>
      <c r="P1291" s="9">
        <v>32952</v>
      </c>
      <c r="Q1291" s="7" t="s">
        <v>37266</v>
      </c>
      <c r="R1291" s="29">
        <v>8538904611</v>
      </c>
      <c r="S1291" s="7" t="s">
        <v>37277</v>
      </c>
      <c r="T1291" s="7" t="s">
        <v>1089</v>
      </c>
      <c r="U1291" s="7" t="s">
        <v>26452</v>
      </c>
      <c r="V1291" s="7" t="s">
        <v>34181</v>
      </c>
      <c r="W1291" s="7" t="s">
        <v>35961</v>
      </c>
      <c r="X1291" s="7" t="s">
        <v>35625</v>
      </c>
      <c r="Y1291" s="7" t="s">
        <v>35662</v>
      </c>
    </row>
    <row r="1292" spans="2:25" hidden="1" x14ac:dyDescent="0.25">
      <c r="B1292" s="7" t="s">
        <v>58</v>
      </c>
      <c r="C1292" s="30" t="s">
        <v>30609</v>
      </c>
      <c r="D1292" s="7" t="s">
        <v>35685</v>
      </c>
      <c r="E1292" s="9">
        <v>46090</v>
      </c>
      <c r="F1292" s="47" t="s">
        <v>26454</v>
      </c>
      <c r="G1292" s="30">
        <f>IF(M1292=M1233,G1233+1,1)</f>
        <v>1</v>
      </c>
      <c r="H1292" s="30" t="str">
        <f t="shared" ref="H1292" si="1559">TEXT(G1292,"0000")</f>
        <v>0001</v>
      </c>
      <c r="I1292" s="31" t="str">
        <f t="shared" ref="I1292" si="1560">CONCATENATE(N1292,H1292)</f>
        <v>10650001</v>
      </c>
      <c r="J1292" s="30"/>
      <c r="K1292" s="42" t="s">
        <v>23380</v>
      </c>
      <c r="L1292" s="65" t="s">
        <v>35690</v>
      </c>
      <c r="M1292" s="29" t="s">
        <v>35683</v>
      </c>
      <c r="N1292" s="51" t="str">
        <f>VLOOKUP(M1292,'BMC Master'!$C$3:$E$100,3,0)</f>
        <v>1065</v>
      </c>
      <c r="O1292" s="7" t="s">
        <v>35695</v>
      </c>
      <c r="P1292" s="9">
        <v>34987</v>
      </c>
      <c r="Q1292" s="7" t="s">
        <v>30887</v>
      </c>
      <c r="R1292" s="29">
        <v>7870422356</v>
      </c>
      <c r="S1292" s="7" t="s">
        <v>35703</v>
      </c>
      <c r="T1292" s="7" t="s">
        <v>32949</v>
      </c>
      <c r="U1292" s="7" t="s">
        <v>1284</v>
      </c>
      <c r="V1292" s="7" t="s">
        <v>35704</v>
      </c>
      <c r="W1292" s="7" t="s">
        <v>35713</v>
      </c>
      <c r="X1292" s="7" t="s">
        <v>35714</v>
      </c>
      <c r="Y1292" s="7" t="s">
        <v>35715</v>
      </c>
    </row>
    <row r="1293" spans="2:25" hidden="1" x14ac:dyDescent="0.25">
      <c r="B1293" s="7" t="s">
        <v>58</v>
      </c>
      <c r="C1293" s="30" t="s">
        <v>30609</v>
      </c>
      <c r="D1293" s="7" t="s">
        <v>35686</v>
      </c>
      <c r="E1293" s="9">
        <v>46090</v>
      </c>
      <c r="F1293" s="47" t="s">
        <v>26454</v>
      </c>
      <c r="G1293" s="30">
        <v>2</v>
      </c>
      <c r="H1293" s="30" t="str">
        <f t="shared" ref="H1293:H1300" si="1561">TEXT(G1293,"0000")</f>
        <v>0002</v>
      </c>
      <c r="I1293" s="31" t="str">
        <f t="shared" ref="I1293:I1300" si="1562">CONCATENATE(N1293,H1293)</f>
        <v>10650002</v>
      </c>
      <c r="J1293" s="30"/>
      <c r="K1293" s="42" t="s">
        <v>23380</v>
      </c>
      <c r="L1293" s="65" t="s">
        <v>35691</v>
      </c>
      <c r="M1293" s="29" t="s">
        <v>35683</v>
      </c>
      <c r="N1293" s="51" t="str">
        <f>VLOOKUP(M1293,'BMC Master'!$C$3:$E$100,3,0)</f>
        <v>1065</v>
      </c>
      <c r="O1293" s="7" t="s">
        <v>35696</v>
      </c>
      <c r="P1293" s="9">
        <v>34709</v>
      </c>
      <c r="Q1293" s="7" t="s">
        <v>35699</v>
      </c>
      <c r="R1293" s="29">
        <v>6202136692</v>
      </c>
      <c r="S1293" s="7" t="s">
        <v>35705</v>
      </c>
      <c r="T1293" s="7" t="s">
        <v>32949</v>
      </c>
      <c r="U1293" s="7" t="s">
        <v>1284</v>
      </c>
      <c r="V1293" s="7" t="s">
        <v>35704</v>
      </c>
      <c r="W1293" s="7" t="s">
        <v>35713</v>
      </c>
      <c r="X1293" s="7" t="s">
        <v>35714</v>
      </c>
      <c r="Y1293" s="7" t="s">
        <v>35715</v>
      </c>
    </row>
    <row r="1294" spans="2:25" hidden="1" x14ac:dyDescent="0.25">
      <c r="B1294" s="7" t="s">
        <v>58</v>
      </c>
      <c r="C1294" s="30" t="s">
        <v>30609</v>
      </c>
      <c r="D1294" s="7" t="s">
        <v>35687</v>
      </c>
      <c r="E1294" s="9">
        <v>46090</v>
      </c>
      <c r="F1294" s="47" t="s">
        <v>26454</v>
      </c>
      <c r="G1294" s="30">
        <v>3</v>
      </c>
      <c r="H1294" s="30" t="str">
        <f t="shared" si="1561"/>
        <v>0003</v>
      </c>
      <c r="I1294" s="31" t="str">
        <f t="shared" si="1562"/>
        <v>10650003</v>
      </c>
      <c r="J1294" s="30"/>
      <c r="K1294" s="42" t="s">
        <v>23380</v>
      </c>
      <c r="L1294" s="65" t="s">
        <v>35692</v>
      </c>
      <c r="M1294" s="29" t="s">
        <v>35683</v>
      </c>
      <c r="N1294" s="51" t="str">
        <f>VLOOKUP(M1294,'BMC Master'!$C$3:$E$100,3,0)</f>
        <v>1065</v>
      </c>
      <c r="O1294" s="7" t="s">
        <v>35697</v>
      </c>
      <c r="P1294" s="9">
        <v>32874</v>
      </c>
      <c r="Q1294" s="7" t="s">
        <v>35700</v>
      </c>
      <c r="R1294" s="29">
        <v>6205373272</v>
      </c>
      <c r="S1294" s="7" t="s">
        <v>35706</v>
      </c>
      <c r="T1294" s="7" t="s">
        <v>923</v>
      </c>
      <c r="U1294" s="7" t="s">
        <v>747</v>
      </c>
      <c r="V1294" s="7" t="s">
        <v>35707</v>
      </c>
      <c r="W1294" s="7" t="s">
        <v>35713</v>
      </c>
      <c r="X1294" s="7" t="s">
        <v>35714</v>
      </c>
      <c r="Y1294" s="7" t="s">
        <v>35715</v>
      </c>
    </row>
    <row r="1295" spans="2:25" hidden="1" x14ac:dyDescent="0.25">
      <c r="B1295" s="7" t="s">
        <v>58</v>
      </c>
      <c r="C1295" s="30" t="s">
        <v>30609</v>
      </c>
      <c r="D1295" s="7" t="s">
        <v>35688</v>
      </c>
      <c r="E1295" s="9">
        <v>46090</v>
      </c>
      <c r="F1295" s="47" t="s">
        <v>26454</v>
      </c>
      <c r="G1295" s="30">
        <v>4</v>
      </c>
      <c r="H1295" s="30" t="str">
        <f t="shared" si="1561"/>
        <v>0004</v>
      </c>
      <c r="I1295" s="31" t="str">
        <f t="shared" si="1562"/>
        <v>10650004</v>
      </c>
      <c r="J1295" s="30"/>
      <c r="K1295" s="42" t="s">
        <v>23380</v>
      </c>
      <c r="L1295" s="65" t="s">
        <v>35693</v>
      </c>
      <c r="M1295" s="29" t="s">
        <v>35683</v>
      </c>
      <c r="N1295" s="51" t="str">
        <f>VLOOKUP(M1295,'BMC Master'!$C$3:$E$100,3,0)</f>
        <v>1065</v>
      </c>
      <c r="O1295" s="7" t="s">
        <v>34130</v>
      </c>
      <c r="P1295" s="9">
        <v>32727</v>
      </c>
      <c r="Q1295" s="7" t="s">
        <v>35701</v>
      </c>
      <c r="R1295" s="29">
        <v>8709861948</v>
      </c>
      <c r="S1295" s="7" t="s">
        <v>35708</v>
      </c>
      <c r="T1295" s="7" t="s">
        <v>32949</v>
      </c>
      <c r="U1295" s="7" t="s">
        <v>6104</v>
      </c>
      <c r="V1295" s="7" t="s">
        <v>35709</v>
      </c>
      <c r="W1295" s="7" t="s">
        <v>35713</v>
      </c>
      <c r="X1295" s="7" t="s">
        <v>35714</v>
      </c>
      <c r="Y1295" s="7" t="s">
        <v>35715</v>
      </c>
    </row>
    <row r="1296" spans="2:25" hidden="1" x14ac:dyDescent="0.25">
      <c r="B1296" s="7" t="s">
        <v>58</v>
      </c>
      <c r="C1296" s="30" t="s">
        <v>30609</v>
      </c>
      <c r="D1296" s="7" t="s">
        <v>35689</v>
      </c>
      <c r="E1296" s="9">
        <v>46090</v>
      </c>
      <c r="F1296" s="47" t="s">
        <v>26454</v>
      </c>
      <c r="G1296" s="30">
        <v>5</v>
      </c>
      <c r="H1296" s="30" t="str">
        <f t="shared" si="1561"/>
        <v>0005</v>
      </c>
      <c r="I1296" s="31" t="str">
        <f t="shared" si="1562"/>
        <v>10650005</v>
      </c>
      <c r="J1296" s="30"/>
      <c r="K1296" s="42" t="s">
        <v>23380</v>
      </c>
      <c r="L1296" s="65" t="s">
        <v>35694</v>
      </c>
      <c r="M1296" s="29" t="s">
        <v>35683</v>
      </c>
      <c r="N1296" s="51" t="str">
        <f>VLOOKUP(M1296,'BMC Master'!$C$3:$E$100,3,0)</f>
        <v>1065</v>
      </c>
      <c r="O1296" s="7" t="s">
        <v>35698</v>
      </c>
      <c r="P1296" s="9">
        <v>32554</v>
      </c>
      <c r="Q1296" s="7" t="s">
        <v>35702</v>
      </c>
      <c r="R1296" s="29">
        <v>8677068516</v>
      </c>
      <c r="S1296" s="7" t="s">
        <v>35710</v>
      </c>
      <c r="T1296" s="7" t="s">
        <v>34808</v>
      </c>
      <c r="U1296" s="7" t="s">
        <v>35711</v>
      </c>
      <c r="V1296" s="7" t="s">
        <v>35712</v>
      </c>
      <c r="W1296" s="7" t="s">
        <v>35713</v>
      </c>
      <c r="X1296" s="7" t="s">
        <v>35714</v>
      </c>
      <c r="Y1296" s="7" t="s">
        <v>35715</v>
      </c>
    </row>
    <row r="1297" spans="2:25" hidden="1" x14ac:dyDescent="0.25">
      <c r="B1297" s="7" t="s">
        <v>58</v>
      </c>
      <c r="C1297" s="30" t="s">
        <v>30609</v>
      </c>
      <c r="D1297" s="7" t="s">
        <v>35724</v>
      </c>
      <c r="E1297" s="9">
        <v>46090</v>
      </c>
      <c r="F1297" s="47" t="s">
        <v>26454</v>
      </c>
      <c r="G1297" s="30">
        <v>6</v>
      </c>
      <c r="H1297" s="30" t="str">
        <f t="shared" si="1561"/>
        <v>0006</v>
      </c>
      <c r="I1297" s="31" t="str">
        <f t="shared" si="1562"/>
        <v>10650006</v>
      </c>
      <c r="J1297" s="30"/>
      <c r="K1297" s="42" t="s">
        <v>30455</v>
      </c>
      <c r="L1297" s="65" t="s">
        <v>35720</v>
      </c>
      <c r="M1297" s="29" t="s">
        <v>35683</v>
      </c>
      <c r="N1297" s="51" t="str">
        <f>VLOOKUP(M1297,'BMC Master'!$C$3:$E$100,3,0)</f>
        <v>1065</v>
      </c>
      <c r="O1297" s="7" t="s">
        <v>35716</v>
      </c>
      <c r="P1297" s="9">
        <v>25389</v>
      </c>
      <c r="Q1297" s="7" t="s">
        <v>35728</v>
      </c>
      <c r="R1297" s="29">
        <v>9576003767</v>
      </c>
      <c r="S1297" s="7" t="s">
        <v>35738</v>
      </c>
      <c r="T1297" s="7" t="s">
        <v>30681</v>
      </c>
      <c r="U1297" s="7" t="s">
        <v>5096</v>
      </c>
      <c r="V1297" s="7" t="s">
        <v>31992</v>
      </c>
      <c r="W1297" s="7" t="s">
        <v>35713</v>
      </c>
      <c r="X1297" s="7" t="s">
        <v>35714</v>
      </c>
      <c r="Y1297" s="7" t="s">
        <v>35715</v>
      </c>
    </row>
    <row r="1298" spans="2:25" hidden="1" x14ac:dyDescent="0.25">
      <c r="B1298" s="7" t="s">
        <v>58</v>
      </c>
      <c r="C1298" s="30" t="s">
        <v>30609</v>
      </c>
      <c r="D1298" s="7" t="s">
        <v>35725</v>
      </c>
      <c r="E1298" s="9">
        <v>46090</v>
      </c>
      <c r="F1298" s="47" t="s">
        <v>26454</v>
      </c>
      <c r="G1298" s="30">
        <v>7</v>
      </c>
      <c r="H1298" s="30" t="str">
        <f t="shared" si="1561"/>
        <v>0007</v>
      </c>
      <c r="I1298" s="31" t="str">
        <f t="shared" si="1562"/>
        <v>10650007</v>
      </c>
      <c r="J1298" s="30"/>
      <c r="K1298" s="42" t="s">
        <v>30455</v>
      </c>
      <c r="L1298" s="65" t="s">
        <v>35721</v>
      </c>
      <c r="M1298" s="29" t="s">
        <v>35683</v>
      </c>
      <c r="N1298" s="51" t="str">
        <f>VLOOKUP(M1298,'BMC Master'!$C$3:$E$100,3,0)</f>
        <v>1065</v>
      </c>
      <c r="O1298" s="7" t="s">
        <v>35717</v>
      </c>
      <c r="P1298" s="9">
        <v>36792</v>
      </c>
      <c r="Q1298" s="7" t="s">
        <v>35729</v>
      </c>
      <c r="R1298" s="29">
        <v>8305222000</v>
      </c>
      <c r="S1298" s="7" t="s">
        <v>35732</v>
      </c>
      <c r="T1298" s="7" t="s">
        <v>30499</v>
      </c>
      <c r="U1298" s="7" t="s">
        <v>1215</v>
      </c>
      <c r="V1298" s="7" t="s">
        <v>35733</v>
      </c>
      <c r="W1298" s="7" t="s">
        <v>35713</v>
      </c>
      <c r="X1298" s="7" t="s">
        <v>35714</v>
      </c>
      <c r="Y1298" s="7" t="s">
        <v>35715</v>
      </c>
    </row>
    <row r="1299" spans="2:25" hidden="1" x14ac:dyDescent="0.25">
      <c r="B1299" s="7" t="s">
        <v>58</v>
      </c>
      <c r="C1299" s="30" t="s">
        <v>30609</v>
      </c>
      <c r="D1299" s="7" t="s">
        <v>35726</v>
      </c>
      <c r="E1299" s="9">
        <v>46090</v>
      </c>
      <c r="F1299" s="47" t="s">
        <v>26454</v>
      </c>
      <c r="G1299" s="30">
        <v>8</v>
      </c>
      <c r="H1299" s="30" t="str">
        <f t="shared" si="1561"/>
        <v>0008</v>
      </c>
      <c r="I1299" s="31" t="str">
        <f t="shared" si="1562"/>
        <v>10650008</v>
      </c>
      <c r="J1299" s="30"/>
      <c r="K1299" s="42" t="s">
        <v>30455</v>
      </c>
      <c r="L1299" s="65" t="s">
        <v>35722</v>
      </c>
      <c r="M1299" s="29" t="s">
        <v>35683</v>
      </c>
      <c r="N1299" s="51" t="str">
        <f>VLOOKUP(M1299,'BMC Master'!$C$3:$E$100,3,0)</f>
        <v>1065</v>
      </c>
      <c r="O1299" s="7" t="s">
        <v>35718</v>
      </c>
      <c r="P1299" s="9">
        <v>36564</v>
      </c>
      <c r="Q1299" s="7" t="s">
        <v>35730</v>
      </c>
      <c r="R1299" s="29">
        <v>6202872849</v>
      </c>
      <c r="S1299" s="7" t="s">
        <v>35734</v>
      </c>
      <c r="T1299" s="7" t="s">
        <v>35735</v>
      </c>
      <c r="U1299" s="7" t="s">
        <v>747</v>
      </c>
      <c r="V1299" s="7" t="s">
        <v>35736</v>
      </c>
      <c r="W1299" s="7" t="s">
        <v>35713</v>
      </c>
      <c r="X1299" s="7" t="s">
        <v>35714</v>
      </c>
      <c r="Y1299" s="7" t="s">
        <v>35715</v>
      </c>
    </row>
    <row r="1300" spans="2:25" hidden="1" x14ac:dyDescent="0.25">
      <c r="B1300" s="7" t="s">
        <v>58</v>
      </c>
      <c r="C1300" s="30" t="s">
        <v>30609</v>
      </c>
      <c r="D1300" s="7" t="s">
        <v>35727</v>
      </c>
      <c r="E1300" s="9">
        <v>46090</v>
      </c>
      <c r="F1300" s="47" t="s">
        <v>26454</v>
      </c>
      <c r="G1300" s="30">
        <v>9</v>
      </c>
      <c r="H1300" s="30" t="str">
        <f t="shared" si="1561"/>
        <v>0009</v>
      </c>
      <c r="I1300" s="31" t="str">
        <f t="shared" si="1562"/>
        <v>10650009</v>
      </c>
      <c r="J1300" s="30"/>
      <c r="K1300" s="42" t="s">
        <v>30455</v>
      </c>
      <c r="L1300" s="65" t="s">
        <v>35723</v>
      </c>
      <c r="M1300" s="29" t="s">
        <v>35683</v>
      </c>
      <c r="N1300" s="51" t="str">
        <f>VLOOKUP(M1300,'BMC Master'!$C$3:$E$100,3,0)</f>
        <v>1065</v>
      </c>
      <c r="O1300" s="7" t="s">
        <v>35719</v>
      </c>
      <c r="P1300" s="9">
        <v>30838</v>
      </c>
      <c r="Q1300" s="7" t="s">
        <v>35731</v>
      </c>
      <c r="R1300" s="29">
        <v>9708737101</v>
      </c>
      <c r="S1300" s="7" t="s">
        <v>35737</v>
      </c>
      <c r="T1300" s="7" t="s">
        <v>679</v>
      </c>
      <c r="U1300" s="7" t="s">
        <v>7180</v>
      </c>
      <c r="V1300" s="7" t="s">
        <v>34079</v>
      </c>
      <c r="W1300" s="7" t="s">
        <v>35713</v>
      </c>
      <c r="X1300" s="7" t="s">
        <v>35714</v>
      </c>
      <c r="Y1300" s="7" t="s">
        <v>35715</v>
      </c>
    </row>
    <row r="1301" spans="2:25" hidden="1" x14ac:dyDescent="0.25">
      <c r="B1301" s="7" t="s">
        <v>58</v>
      </c>
      <c r="C1301" s="30" t="s">
        <v>30609</v>
      </c>
      <c r="D1301" s="7" t="s">
        <v>35873</v>
      </c>
      <c r="E1301" s="9">
        <v>46104</v>
      </c>
      <c r="F1301" s="47" t="s">
        <v>26454</v>
      </c>
      <c r="G1301" s="30">
        <v>10</v>
      </c>
      <c r="H1301" s="30" t="str">
        <f t="shared" ref="H1301:H1321" si="1563">TEXT(G1301,"0000")</f>
        <v>0010</v>
      </c>
      <c r="I1301" s="31" t="str">
        <f t="shared" ref="I1301:I1321" si="1564">CONCATENATE(N1301,H1301)</f>
        <v>10650010</v>
      </c>
      <c r="J1301" s="30"/>
      <c r="K1301" s="42" t="s">
        <v>30455</v>
      </c>
      <c r="L1301" s="65" t="s">
        <v>35874</v>
      </c>
      <c r="M1301" s="29" t="s">
        <v>35683</v>
      </c>
      <c r="N1301" s="51" t="str">
        <f>VLOOKUP(M1301,'BMC Master'!$C$3:$E$100,3,0)</f>
        <v>1065</v>
      </c>
      <c r="O1301" s="7" t="s">
        <v>1160</v>
      </c>
      <c r="P1301" s="9">
        <v>36063</v>
      </c>
      <c r="Q1301" s="7" t="s">
        <v>738</v>
      </c>
      <c r="R1301" s="29">
        <v>9304534737</v>
      </c>
      <c r="S1301" s="7" t="s">
        <v>35875</v>
      </c>
      <c r="T1301" s="7" t="s">
        <v>35876</v>
      </c>
      <c r="U1301" s="7" t="s">
        <v>3642</v>
      </c>
      <c r="V1301" s="7" t="s">
        <v>30970</v>
      </c>
      <c r="W1301" s="7" t="s">
        <v>35713</v>
      </c>
      <c r="X1301" s="7" t="s">
        <v>35714</v>
      </c>
      <c r="Y1301" s="7" t="s">
        <v>35715</v>
      </c>
    </row>
    <row r="1302" spans="2:25" hidden="1" x14ac:dyDescent="0.25">
      <c r="B1302" s="7" t="s">
        <v>58</v>
      </c>
      <c r="C1302" s="30" t="s">
        <v>30609</v>
      </c>
      <c r="D1302" s="7" t="s">
        <v>36303</v>
      </c>
      <c r="E1302" s="9">
        <v>46121</v>
      </c>
      <c r="F1302" s="47" t="s">
        <v>26454</v>
      </c>
      <c r="G1302" s="30">
        <v>11</v>
      </c>
      <c r="H1302" s="30" t="str">
        <f t="shared" ref="H1302:H1303" si="1565">TEXT(G1302,"0000")</f>
        <v>0011</v>
      </c>
      <c r="I1302" s="31" t="str">
        <f t="shared" ref="I1302:I1303" si="1566">CONCATENATE(N1302,H1302)</f>
        <v>10650011</v>
      </c>
      <c r="J1302" s="30"/>
      <c r="K1302" s="42" t="s">
        <v>23380</v>
      </c>
      <c r="L1302" s="65" t="s">
        <v>36305</v>
      </c>
      <c r="M1302" s="29" t="s">
        <v>35683</v>
      </c>
      <c r="N1302" s="51" t="str">
        <f>VLOOKUP(M1302,'BMC Master'!$C$3:$E$100,3,0)</f>
        <v>1065</v>
      </c>
      <c r="O1302" s="7" t="s">
        <v>36307</v>
      </c>
      <c r="P1302" s="9">
        <v>31427</v>
      </c>
      <c r="Q1302" s="7" t="s">
        <v>19641</v>
      </c>
      <c r="R1302" s="29">
        <v>9534765404</v>
      </c>
      <c r="S1302" s="7" t="s">
        <v>36308</v>
      </c>
      <c r="T1302" s="7" t="s">
        <v>679</v>
      </c>
      <c r="U1302" s="7" t="s">
        <v>7180</v>
      </c>
      <c r="V1302" s="7" t="s">
        <v>34079</v>
      </c>
      <c r="W1302" s="7" t="s">
        <v>35713</v>
      </c>
      <c r="X1302" s="7" t="s">
        <v>35714</v>
      </c>
      <c r="Y1302" s="7" t="s">
        <v>35715</v>
      </c>
    </row>
    <row r="1303" spans="2:25" hidden="1" x14ac:dyDescent="0.25">
      <c r="B1303" s="7" t="s">
        <v>58</v>
      </c>
      <c r="C1303" s="30" t="s">
        <v>30609</v>
      </c>
      <c r="D1303" s="7" t="s">
        <v>36304</v>
      </c>
      <c r="E1303" s="9">
        <v>46121</v>
      </c>
      <c r="F1303" s="47" t="s">
        <v>26454</v>
      </c>
      <c r="G1303" s="30">
        <v>12</v>
      </c>
      <c r="H1303" s="30" t="str">
        <f t="shared" si="1565"/>
        <v>0012</v>
      </c>
      <c r="I1303" s="31" t="str">
        <f t="shared" si="1566"/>
        <v>10650012</v>
      </c>
      <c r="J1303" s="30"/>
      <c r="K1303" s="42" t="s">
        <v>30455</v>
      </c>
      <c r="L1303" s="65" t="s">
        <v>36306</v>
      </c>
      <c r="M1303" s="29" t="s">
        <v>35683</v>
      </c>
      <c r="N1303" s="51" t="str">
        <f>VLOOKUP(M1303,'BMC Master'!$C$3:$E$100,3,0)</f>
        <v>1065</v>
      </c>
      <c r="O1303" s="7" t="s">
        <v>33823</v>
      </c>
      <c r="P1303" s="9">
        <v>37545</v>
      </c>
      <c r="Q1303" s="7" t="s">
        <v>9702</v>
      </c>
      <c r="R1303" s="29">
        <v>7281888311</v>
      </c>
      <c r="S1303" s="7" t="s">
        <v>36309</v>
      </c>
      <c r="T1303" s="7" t="s">
        <v>679</v>
      </c>
      <c r="U1303" s="7" t="s">
        <v>17812</v>
      </c>
      <c r="V1303" s="7" t="s">
        <v>36310</v>
      </c>
      <c r="W1303" s="7" t="s">
        <v>35713</v>
      </c>
      <c r="X1303" s="7" t="s">
        <v>35714</v>
      </c>
      <c r="Y1303" s="7" t="s">
        <v>35715</v>
      </c>
    </row>
    <row r="1304" spans="2:25" hidden="1" x14ac:dyDescent="0.25">
      <c r="B1304" s="7" t="s">
        <v>58</v>
      </c>
      <c r="C1304" s="30" t="s">
        <v>30609</v>
      </c>
      <c r="D1304" s="7" t="s">
        <v>36537</v>
      </c>
      <c r="E1304" s="9">
        <v>46157</v>
      </c>
      <c r="F1304" s="47" t="s">
        <v>26454</v>
      </c>
      <c r="G1304" s="30">
        <v>13</v>
      </c>
      <c r="H1304" s="30" t="str">
        <f t="shared" ref="H1304:H1308" si="1567">TEXT(G1304,"0000")</f>
        <v>0013</v>
      </c>
      <c r="I1304" s="31" t="str">
        <f t="shared" ref="I1304:I1308" si="1568">CONCATENATE(N1304,H1304)</f>
        <v>10650013</v>
      </c>
      <c r="J1304" s="30"/>
      <c r="K1304" s="42" t="s">
        <v>23380</v>
      </c>
      <c r="L1304" s="65" t="s">
        <v>36524</v>
      </c>
      <c r="M1304" s="29" t="s">
        <v>35683</v>
      </c>
      <c r="N1304" s="51" t="str">
        <f>VLOOKUP(M1304,'BMC Master'!$C$3:$E$100,3,0)</f>
        <v>1065</v>
      </c>
      <c r="O1304" s="7" t="s">
        <v>7894</v>
      </c>
      <c r="P1304" s="9">
        <v>31778</v>
      </c>
      <c r="Q1304" s="7" t="s">
        <v>36527</v>
      </c>
      <c r="R1304" s="29">
        <v>6204667904</v>
      </c>
      <c r="S1304" s="7" t="s">
        <v>36528</v>
      </c>
      <c r="T1304" s="7" t="s">
        <v>679</v>
      </c>
      <c r="U1304" s="7" t="s">
        <v>1012</v>
      </c>
      <c r="V1304" s="7" t="s">
        <v>36529</v>
      </c>
      <c r="W1304" s="7" t="s">
        <v>36530</v>
      </c>
      <c r="X1304" s="7" t="s">
        <v>35714</v>
      </c>
      <c r="Y1304" s="7" t="s">
        <v>35715</v>
      </c>
    </row>
    <row r="1305" spans="2:25" hidden="1" x14ac:dyDescent="0.25">
      <c r="B1305" s="7" t="s">
        <v>58</v>
      </c>
      <c r="C1305" s="30" t="s">
        <v>30609</v>
      </c>
      <c r="D1305" s="7" t="s">
        <v>36520</v>
      </c>
      <c r="E1305" s="9">
        <v>46157</v>
      </c>
      <c r="F1305" s="47" t="s">
        <v>26454</v>
      </c>
      <c r="G1305" s="30">
        <v>14</v>
      </c>
      <c r="H1305" s="30" t="str">
        <f t="shared" si="1567"/>
        <v>0014</v>
      </c>
      <c r="I1305" s="31" t="str">
        <f t="shared" si="1568"/>
        <v>10650014</v>
      </c>
      <c r="J1305" s="30"/>
      <c r="K1305" s="42" t="s">
        <v>23380</v>
      </c>
      <c r="L1305" s="65" t="s">
        <v>36525</v>
      </c>
      <c r="M1305" s="29" t="s">
        <v>35683</v>
      </c>
      <c r="N1305" s="51" t="str">
        <f>VLOOKUP(M1305,'BMC Master'!$C$3:$E$100,3,0)</f>
        <v>1065</v>
      </c>
      <c r="O1305" s="7" t="s">
        <v>20256</v>
      </c>
      <c r="P1305" s="9">
        <v>38027</v>
      </c>
      <c r="Q1305" s="7" t="s">
        <v>32400</v>
      </c>
      <c r="R1305" s="29">
        <v>8676070069</v>
      </c>
      <c r="S1305" s="38" t="s">
        <v>36987</v>
      </c>
      <c r="T1305" s="7" t="s">
        <v>672</v>
      </c>
      <c r="U1305" s="7" t="s">
        <v>1023</v>
      </c>
      <c r="V1305" s="7" t="s">
        <v>36310</v>
      </c>
      <c r="W1305" s="7" t="s">
        <v>36530</v>
      </c>
      <c r="X1305" s="7" t="s">
        <v>35714</v>
      </c>
      <c r="Y1305" s="7" t="s">
        <v>35715</v>
      </c>
    </row>
    <row r="1306" spans="2:25" hidden="1" x14ac:dyDescent="0.25">
      <c r="B1306" s="7" t="s">
        <v>58</v>
      </c>
      <c r="C1306" s="30" t="s">
        <v>30609</v>
      </c>
      <c r="D1306" s="7" t="s">
        <v>36521</v>
      </c>
      <c r="E1306" s="9">
        <v>46157</v>
      </c>
      <c r="F1306" s="47" t="s">
        <v>26454</v>
      </c>
      <c r="G1306" s="30">
        <v>15</v>
      </c>
      <c r="H1306" s="30" t="str">
        <f t="shared" si="1567"/>
        <v>0015</v>
      </c>
      <c r="I1306" s="31" t="str">
        <f t="shared" si="1568"/>
        <v>10650015</v>
      </c>
      <c r="J1306" s="30"/>
      <c r="K1306" s="42" t="s">
        <v>23380</v>
      </c>
      <c r="L1306" s="65" t="s">
        <v>36526</v>
      </c>
      <c r="M1306" s="29" t="s">
        <v>35683</v>
      </c>
      <c r="N1306" s="51" t="str">
        <f>VLOOKUP(M1306,'BMC Master'!$C$3:$E$100,3,0)</f>
        <v>1065</v>
      </c>
      <c r="O1306" s="7" t="s">
        <v>36531</v>
      </c>
      <c r="P1306" s="9">
        <v>28939</v>
      </c>
      <c r="Q1306" s="7" t="s">
        <v>36532</v>
      </c>
      <c r="R1306" s="29">
        <v>9939452661</v>
      </c>
      <c r="S1306" s="38" t="s">
        <v>36647</v>
      </c>
      <c r="T1306" s="7" t="s">
        <v>32949</v>
      </c>
      <c r="U1306" s="7" t="s">
        <v>1023</v>
      </c>
      <c r="V1306" s="7" t="s">
        <v>36310</v>
      </c>
      <c r="W1306" s="7" t="s">
        <v>35713</v>
      </c>
      <c r="X1306" s="7" t="s">
        <v>35714</v>
      </c>
      <c r="Y1306" s="7" t="s">
        <v>35715</v>
      </c>
    </row>
    <row r="1307" spans="2:25" hidden="1" x14ac:dyDescent="0.25">
      <c r="B1307" s="7" t="s">
        <v>58</v>
      </c>
      <c r="C1307" s="30" t="s">
        <v>30609</v>
      </c>
      <c r="D1307" s="7" t="s">
        <v>36522</v>
      </c>
      <c r="E1307" s="9">
        <v>46157</v>
      </c>
      <c r="F1307" s="47" t="s">
        <v>26454</v>
      </c>
      <c r="G1307" s="30">
        <v>16</v>
      </c>
      <c r="H1307" s="30" t="str">
        <f t="shared" si="1567"/>
        <v>0016</v>
      </c>
      <c r="I1307" s="31" t="str">
        <f t="shared" si="1568"/>
        <v>10650016</v>
      </c>
      <c r="J1307" s="30"/>
      <c r="K1307" s="42" t="s">
        <v>23380</v>
      </c>
      <c r="L1307" s="65" t="s">
        <v>35721</v>
      </c>
      <c r="M1307" s="29" t="s">
        <v>35683</v>
      </c>
      <c r="N1307" s="51" t="str">
        <f>VLOOKUP(M1307,'BMC Master'!$C$3:$E$100,3,0)</f>
        <v>1065</v>
      </c>
      <c r="O1307" s="7" t="s">
        <v>36533</v>
      </c>
      <c r="P1307" s="9">
        <v>31943</v>
      </c>
      <c r="Q1307" s="7" t="s">
        <v>36534</v>
      </c>
      <c r="R1307" s="29">
        <v>7546042071</v>
      </c>
      <c r="S1307" s="7" t="s">
        <v>36535</v>
      </c>
      <c r="T1307" s="7" t="s">
        <v>923</v>
      </c>
      <c r="U1307" s="7" t="s">
        <v>747</v>
      </c>
      <c r="V1307" s="7" t="s">
        <v>36529</v>
      </c>
      <c r="W1307" s="7" t="s">
        <v>36530</v>
      </c>
      <c r="X1307" s="7" t="s">
        <v>35714</v>
      </c>
      <c r="Y1307" s="7" t="s">
        <v>35715</v>
      </c>
    </row>
    <row r="1308" spans="2:25" hidden="1" x14ac:dyDescent="0.25">
      <c r="B1308" s="7" t="s">
        <v>58</v>
      </c>
      <c r="C1308" s="30" t="s">
        <v>30609</v>
      </c>
      <c r="D1308" s="7" t="s">
        <v>36523</v>
      </c>
      <c r="E1308" s="9">
        <v>46157</v>
      </c>
      <c r="F1308" s="47" t="s">
        <v>26454</v>
      </c>
      <c r="G1308" s="30">
        <v>17</v>
      </c>
      <c r="H1308" s="30" t="str">
        <f t="shared" si="1567"/>
        <v>0017</v>
      </c>
      <c r="I1308" s="31" t="str">
        <f t="shared" si="1568"/>
        <v>10650017</v>
      </c>
      <c r="J1308" s="30"/>
      <c r="K1308" s="42" t="s">
        <v>30455</v>
      </c>
      <c r="L1308" s="65" t="s">
        <v>35690</v>
      </c>
      <c r="M1308" s="29" t="s">
        <v>35683</v>
      </c>
      <c r="N1308" s="51" t="str">
        <f>VLOOKUP(M1308,'BMC Master'!$C$3:$E$100,3,0)</f>
        <v>1065</v>
      </c>
      <c r="O1308" s="7" t="s">
        <v>8092</v>
      </c>
      <c r="P1308" s="9">
        <v>36562</v>
      </c>
      <c r="Q1308" s="7" t="s">
        <v>36112</v>
      </c>
      <c r="R1308" s="29">
        <v>9128250389</v>
      </c>
      <c r="S1308" s="7" t="s">
        <v>36536</v>
      </c>
      <c r="T1308" s="7" t="s">
        <v>32949</v>
      </c>
      <c r="U1308" s="7" t="s">
        <v>1284</v>
      </c>
      <c r="V1308" s="7" t="s">
        <v>36529</v>
      </c>
      <c r="W1308" s="7" t="s">
        <v>35713</v>
      </c>
      <c r="X1308" s="7" t="s">
        <v>35714</v>
      </c>
      <c r="Y1308" s="7" t="s">
        <v>35715</v>
      </c>
    </row>
    <row r="1309" spans="2:25" hidden="1" x14ac:dyDescent="0.25">
      <c r="B1309" s="7" t="s">
        <v>58</v>
      </c>
      <c r="C1309" s="30" t="s">
        <v>30609</v>
      </c>
      <c r="D1309" s="7" t="s">
        <v>36561</v>
      </c>
      <c r="E1309" s="9">
        <v>46165</v>
      </c>
      <c r="F1309" s="47" t="s">
        <v>26454</v>
      </c>
      <c r="G1309" s="30">
        <v>18</v>
      </c>
      <c r="H1309" s="30" t="str">
        <f t="shared" ref="H1309:H1310" si="1569">TEXT(G1309,"0000")</f>
        <v>0018</v>
      </c>
      <c r="I1309" s="31" t="str">
        <f t="shared" ref="I1309:I1310" si="1570">CONCATENATE(N1309,H1309)</f>
        <v>10650018</v>
      </c>
      <c r="J1309" s="30"/>
      <c r="K1309" s="42" t="s">
        <v>30455</v>
      </c>
      <c r="L1309" s="65" t="s">
        <v>35722</v>
      </c>
      <c r="M1309" s="29" t="s">
        <v>35683</v>
      </c>
      <c r="N1309" s="51" t="str">
        <f>VLOOKUP(M1309,'BMC Master'!$C$3:$E$100,3,0)</f>
        <v>1065</v>
      </c>
      <c r="O1309" s="7" t="s">
        <v>36563</v>
      </c>
      <c r="P1309" s="9">
        <v>30317</v>
      </c>
      <c r="Q1309" s="7" t="s">
        <v>36564</v>
      </c>
      <c r="R1309" s="29">
        <v>8809748180</v>
      </c>
      <c r="S1309" s="38" t="s">
        <v>37152</v>
      </c>
      <c r="T1309" s="7" t="s">
        <v>923</v>
      </c>
      <c r="U1309" s="7" t="s">
        <v>747</v>
      </c>
      <c r="V1309" s="7" t="s">
        <v>34249</v>
      </c>
      <c r="W1309" s="7" t="s">
        <v>35713</v>
      </c>
      <c r="X1309" s="7" t="s">
        <v>35714</v>
      </c>
      <c r="Y1309" s="7" t="s">
        <v>35715</v>
      </c>
    </row>
    <row r="1310" spans="2:25" hidden="1" x14ac:dyDescent="0.25">
      <c r="B1310" s="7" t="s">
        <v>58</v>
      </c>
      <c r="C1310" s="30" t="s">
        <v>30609</v>
      </c>
      <c r="D1310" s="7" t="s">
        <v>36562</v>
      </c>
      <c r="E1310" s="9">
        <v>46165</v>
      </c>
      <c r="F1310" s="47" t="s">
        <v>26454</v>
      </c>
      <c r="G1310" s="30">
        <v>19</v>
      </c>
      <c r="H1310" s="30" t="str">
        <f t="shared" si="1569"/>
        <v>0019</v>
      </c>
      <c r="I1310" s="31" t="str">
        <f t="shared" si="1570"/>
        <v>10650019</v>
      </c>
      <c r="J1310" s="30"/>
      <c r="K1310" s="42" t="s">
        <v>30455</v>
      </c>
      <c r="L1310" s="65" t="s">
        <v>36566</v>
      </c>
      <c r="M1310" s="29" t="s">
        <v>35683</v>
      </c>
      <c r="N1310" s="51" t="str">
        <f>VLOOKUP(M1310,'BMC Master'!$C$3:$E$100,3,0)</f>
        <v>1065</v>
      </c>
      <c r="O1310" s="7" t="s">
        <v>733</v>
      </c>
      <c r="P1310" s="9">
        <v>26003</v>
      </c>
      <c r="Q1310" s="7" t="s">
        <v>36565</v>
      </c>
      <c r="R1310" s="29">
        <v>9934671865</v>
      </c>
      <c r="S1310" s="38" t="s">
        <v>36567</v>
      </c>
      <c r="T1310" s="7" t="s">
        <v>33765</v>
      </c>
      <c r="U1310" s="7" t="s">
        <v>17812</v>
      </c>
      <c r="V1310" s="7" t="s">
        <v>35714</v>
      </c>
      <c r="W1310" s="7" t="s">
        <v>35713</v>
      </c>
      <c r="X1310" s="7" t="s">
        <v>35714</v>
      </c>
      <c r="Y1310" s="7" t="s">
        <v>35715</v>
      </c>
    </row>
    <row r="1311" spans="2:25" hidden="1" x14ac:dyDescent="0.25">
      <c r="B1311" s="7" t="s">
        <v>58</v>
      </c>
      <c r="C1311" s="30" t="s">
        <v>30609</v>
      </c>
      <c r="D1311" s="7" t="s">
        <v>36648</v>
      </c>
      <c r="E1311" s="9">
        <v>46177</v>
      </c>
      <c r="F1311" s="47" t="s">
        <v>26454</v>
      </c>
      <c r="G1311" s="30">
        <v>20</v>
      </c>
      <c r="H1311" s="30" t="str">
        <f t="shared" ref="H1311:H1315" si="1571">TEXT(G1311,"0000")</f>
        <v>0020</v>
      </c>
      <c r="I1311" s="31" t="str">
        <f t="shared" ref="I1311:I1315" si="1572">CONCATENATE(N1311,H1311)</f>
        <v>10650020</v>
      </c>
      <c r="J1311" s="30"/>
      <c r="K1311" s="42" t="s">
        <v>30455</v>
      </c>
      <c r="L1311" s="65" t="s">
        <v>36525</v>
      </c>
      <c r="M1311" s="29" t="s">
        <v>35683</v>
      </c>
      <c r="N1311" s="51" t="str">
        <f>VLOOKUP(M1311,'BMC Master'!$C$3:$E$100,3,0)</f>
        <v>1065</v>
      </c>
      <c r="O1311" s="7" t="s">
        <v>32774</v>
      </c>
      <c r="P1311" s="9">
        <v>35800</v>
      </c>
      <c r="Q1311" s="7" t="s">
        <v>36657</v>
      </c>
      <c r="R1311" s="29">
        <v>8298894907</v>
      </c>
      <c r="S1311" s="38" t="s">
        <v>36658</v>
      </c>
      <c r="T1311" s="7" t="s">
        <v>679</v>
      </c>
      <c r="U1311" s="7" t="s">
        <v>17812</v>
      </c>
      <c r="V1311" s="7" t="s">
        <v>36310</v>
      </c>
      <c r="W1311" s="7" t="s">
        <v>36530</v>
      </c>
      <c r="X1311" s="7" t="s">
        <v>35714</v>
      </c>
      <c r="Y1311" s="7" t="s">
        <v>35715</v>
      </c>
    </row>
    <row r="1312" spans="2:25" hidden="1" x14ac:dyDescent="0.25">
      <c r="B1312" s="7" t="s">
        <v>58</v>
      </c>
      <c r="C1312" s="30" t="s">
        <v>30609</v>
      </c>
      <c r="D1312" s="7" t="s">
        <v>36649</v>
      </c>
      <c r="E1312" s="9">
        <v>46177</v>
      </c>
      <c r="F1312" s="47" t="s">
        <v>26454</v>
      </c>
      <c r="G1312" s="30">
        <v>21</v>
      </c>
      <c r="H1312" s="30" t="str">
        <f t="shared" si="1571"/>
        <v>0021</v>
      </c>
      <c r="I1312" s="31" t="str">
        <f t="shared" si="1572"/>
        <v>10650021</v>
      </c>
      <c r="J1312" s="30"/>
      <c r="K1312" s="42" t="s">
        <v>30455</v>
      </c>
      <c r="L1312" s="65" t="s">
        <v>36653</v>
      </c>
      <c r="M1312" s="29" t="s">
        <v>35683</v>
      </c>
      <c r="N1312" s="51" t="str">
        <f>VLOOKUP(M1312,'BMC Master'!$C$3:$E$100,3,0)</f>
        <v>1065</v>
      </c>
      <c r="O1312" s="7" t="s">
        <v>33019</v>
      </c>
      <c r="P1312" s="9">
        <v>36526</v>
      </c>
      <c r="Q1312" s="7" t="s">
        <v>36659</v>
      </c>
      <c r="R1312" s="29">
        <v>9939452661</v>
      </c>
      <c r="S1312" s="38" t="s">
        <v>36660</v>
      </c>
      <c r="T1312" s="7" t="s">
        <v>36661</v>
      </c>
      <c r="U1312" s="7" t="s">
        <v>1078</v>
      </c>
      <c r="V1312" s="7" t="s">
        <v>36662</v>
      </c>
      <c r="W1312" s="7" t="s">
        <v>35713</v>
      </c>
      <c r="X1312" s="7" t="s">
        <v>35714</v>
      </c>
      <c r="Y1312" s="7" t="s">
        <v>35715</v>
      </c>
    </row>
    <row r="1313" spans="2:25" hidden="1" x14ac:dyDescent="0.25">
      <c r="B1313" s="7" t="s">
        <v>58</v>
      </c>
      <c r="C1313" s="30" t="s">
        <v>30609</v>
      </c>
      <c r="D1313" s="7" t="s">
        <v>36650</v>
      </c>
      <c r="E1313" s="9">
        <v>46177</v>
      </c>
      <c r="F1313" s="47" t="s">
        <v>26454</v>
      </c>
      <c r="G1313" s="30">
        <v>22</v>
      </c>
      <c r="H1313" s="30" t="str">
        <f t="shared" si="1571"/>
        <v>0022</v>
      </c>
      <c r="I1313" s="31" t="str">
        <f t="shared" si="1572"/>
        <v>10650022</v>
      </c>
      <c r="J1313" s="30"/>
      <c r="K1313" s="42" t="s">
        <v>23380</v>
      </c>
      <c r="L1313" s="65" t="s">
        <v>36654</v>
      </c>
      <c r="M1313" s="29" t="s">
        <v>35683</v>
      </c>
      <c r="N1313" s="51" t="str">
        <f>VLOOKUP(M1313,'BMC Master'!$C$3:$E$100,3,0)</f>
        <v>1065</v>
      </c>
      <c r="O1313" s="7" t="s">
        <v>36663</v>
      </c>
      <c r="P1313" s="9">
        <v>28247</v>
      </c>
      <c r="Q1313" s="7" t="s">
        <v>36664</v>
      </c>
      <c r="R1313" s="29">
        <v>9570911179</v>
      </c>
      <c r="S1313" s="38" t="s">
        <v>36665</v>
      </c>
      <c r="T1313" s="7" t="s">
        <v>923</v>
      </c>
      <c r="U1313" s="7" t="s">
        <v>747</v>
      </c>
      <c r="V1313" s="7" t="s">
        <v>36529</v>
      </c>
      <c r="W1313" s="7" t="s">
        <v>35713</v>
      </c>
      <c r="X1313" s="7" t="s">
        <v>35714</v>
      </c>
      <c r="Y1313" s="7" t="s">
        <v>35715</v>
      </c>
    </row>
    <row r="1314" spans="2:25" hidden="1" x14ac:dyDescent="0.25">
      <c r="B1314" s="7" t="s">
        <v>58</v>
      </c>
      <c r="C1314" s="30" t="s">
        <v>30609</v>
      </c>
      <c r="D1314" s="7" t="s">
        <v>36651</v>
      </c>
      <c r="E1314" s="9">
        <v>46177</v>
      </c>
      <c r="F1314" s="47" t="s">
        <v>26454</v>
      </c>
      <c r="G1314" s="30">
        <v>23</v>
      </c>
      <c r="H1314" s="30" t="str">
        <f t="shared" si="1571"/>
        <v>0023</v>
      </c>
      <c r="I1314" s="31" t="str">
        <f t="shared" si="1572"/>
        <v>10650023</v>
      </c>
      <c r="J1314" s="30"/>
      <c r="K1314" s="42" t="s">
        <v>23380</v>
      </c>
      <c r="L1314" s="65" t="s">
        <v>36655</v>
      </c>
      <c r="M1314" s="29" t="s">
        <v>35683</v>
      </c>
      <c r="N1314" s="51" t="str">
        <f>VLOOKUP(M1314,'BMC Master'!$C$3:$E$100,3,0)</f>
        <v>1065</v>
      </c>
      <c r="O1314" s="7" t="s">
        <v>36666</v>
      </c>
      <c r="P1314" s="9">
        <v>36526</v>
      </c>
      <c r="Q1314" s="7" t="s">
        <v>36667</v>
      </c>
      <c r="R1314" s="29">
        <v>7254071151</v>
      </c>
      <c r="S1314" s="38" t="s">
        <v>36672</v>
      </c>
      <c r="T1314" s="7" t="s">
        <v>814</v>
      </c>
      <c r="U1314" s="7" t="s">
        <v>36668</v>
      </c>
      <c r="V1314" s="7" t="s">
        <v>36662</v>
      </c>
      <c r="W1314" s="7" t="s">
        <v>35713</v>
      </c>
      <c r="X1314" s="7" t="s">
        <v>35714</v>
      </c>
      <c r="Y1314" s="7" t="s">
        <v>35715</v>
      </c>
    </row>
    <row r="1315" spans="2:25" hidden="1" x14ac:dyDescent="0.25">
      <c r="B1315" s="7" t="s">
        <v>58</v>
      </c>
      <c r="C1315" s="30" t="s">
        <v>30609</v>
      </c>
      <c r="D1315" s="7" t="s">
        <v>36652</v>
      </c>
      <c r="E1315" s="9">
        <v>46177</v>
      </c>
      <c r="F1315" s="47" t="s">
        <v>26454</v>
      </c>
      <c r="G1315" s="30">
        <v>24</v>
      </c>
      <c r="H1315" s="30" t="str">
        <f t="shared" si="1571"/>
        <v>0024</v>
      </c>
      <c r="I1315" s="31" t="str">
        <f t="shared" si="1572"/>
        <v>10650024</v>
      </c>
      <c r="J1315" s="30"/>
      <c r="K1315" s="42" t="s">
        <v>30455</v>
      </c>
      <c r="L1315" s="65" t="s">
        <v>36656</v>
      </c>
      <c r="M1315" s="29" t="s">
        <v>35683</v>
      </c>
      <c r="N1315" s="51" t="str">
        <f>VLOOKUP(M1315,'BMC Master'!$C$3:$E$100,3,0)</f>
        <v>1065</v>
      </c>
      <c r="O1315" s="7" t="s">
        <v>36669</v>
      </c>
      <c r="P1315" s="9">
        <v>37396</v>
      </c>
      <c r="Q1315" s="7" t="s">
        <v>36670</v>
      </c>
      <c r="R1315" s="29">
        <v>9508510327</v>
      </c>
      <c r="S1315" s="38" t="s">
        <v>36671</v>
      </c>
      <c r="T1315" s="7" t="s">
        <v>32949</v>
      </c>
      <c r="U1315" s="7" t="s">
        <v>1284</v>
      </c>
      <c r="V1315" s="7" t="s">
        <v>36529</v>
      </c>
      <c r="W1315" s="7" t="s">
        <v>35713</v>
      </c>
      <c r="X1315" s="7" t="s">
        <v>35714</v>
      </c>
      <c r="Y1315" s="7" t="s">
        <v>35715</v>
      </c>
    </row>
    <row r="1316" spans="2:25" hidden="1" x14ac:dyDescent="0.25">
      <c r="B1316" s="7" t="s">
        <v>58</v>
      </c>
      <c r="C1316" s="30" t="s">
        <v>30609</v>
      </c>
      <c r="D1316" s="7" t="s">
        <v>36820</v>
      </c>
      <c r="E1316" s="9">
        <v>46196</v>
      </c>
      <c r="F1316" s="47" t="s">
        <v>26454</v>
      </c>
      <c r="G1316" s="30">
        <v>25</v>
      </c>
      <c r="H1316" s="30" t="str">
        <f t="shared" ref="H1316:H1319" si="1573">TEXT(G1316,"0000")</f>
        <v>0025</v>
      </c>
      <c r="I1316" s="31" t="str">
        <f t="shared" ref="I1316:I1319" si="1574">CONCATENATE(N1316,H1316)</f>
        <v>10650025</v>
      </c>
      <c r="J1316" s="30"/>
      <c r="K1316" s="42" t="s">
        <v>30455</v>
      </c>
      <c r="L1316" s="65" t="s">
        <v>36824</v>
      </c>
      <c r="M1316" s="29" t="s">
        <v>35683</v>
      </c>
      <c r="N1316" s="51" t="str">
        <f>VLOOKUP(M1316,'BMC Master'!$C$3:$E$100,3,0)</f>
        <v>1065</v>
      </c>
      <c r="O1316" s="7" t="s">
        <v>36828</v>
      </c>
      <c r="P1316" s="9">
        <v>29221</v>
      </c>
      <c r="Q1316" s="7" t="s">
        <v>36829</v>
      </c>
      <c r="R1316" s="29">
        <v>9102409725</v>
      </c>
      <c r="S1316" s="38" t="s">
        <v>36830</v>
      </c>
      <c r="T1316" s="7" t="s">
        <v>679</v>
      </c>
      <c r="U1316" s="7" t="s">
        <v>17812</v>
      </c>
      <c r="V1316" s="7" t="s">
        <v>36310</v>
      </c>
      <c r="W1316" s="7" t="s">
        <v>35713</v>
      </c>
      <c r="X1316" s="7" t="s">
        <v>35714</v>
      </c>
      <c r="Y1316" s="7" t="s">
        <v>35715</v>
      </c>
    </row>
    <row r="1317" spans="2:25" hidden="1" x14ac:dyDescent="0.25">
      <c r="B1317" s="7" t="s">
        <v>58</v>
      </c>
      <c r="C1317" s="30" t="s">
        <v>30609</v>
      </c>
      <c r="D1317" s="7" t="s">
        <v>36821</v>
      </c>
      <c r="E1317" s="9">
        <v>46196</v>
      </c>
      <c r="F1317" s="47" t="s">
        <v>26454</v>
      </c>
      <c r="G1317" s="30">
        <v>26</v>
      </c>
      <c r="H1317" s="30" t="str">
        <f t="shared" si="1573"/>
        <v>0026</v>
      </c>
      <c r="I1317" s="31" t="str">
        <f t="shared" si="1574"/>
        <v>10650026</v>
      </c>
      <c r="J1317" s="30"/>
      <c r="K1317" s="42" t="s">
        <v>23380</v>
      </c>
      <c r="L1317" s="65" t="s">
        <v>36825</v>
      </c>
      <c r="M1317" s="29" t="s">
        <v>35683</v>
      </c>
      <c r="N1317" s="51" t="str">
        <f>VLOOKUP(M1317,'BMC Master'!$C$3:$E$100,3,0)</f>
        <v>1065</v>
      </c>
      <c r="O1317" s="7" t="s">
        <v>36831</v>
      </c>
      <c r="P1317" s="9">
        <v>25786</v>
      </c>
      <c r="Q1317" s="7" t="s">
        <v>36832</v>
      </c>
      <c r="R1317" s="29">
        <v>9801638043</v>
      </c>
      <c r="S1317" s="38" t="s">
        <v>36833</v>
      </c>
      <c r="T1317" s="7" t="s">
        <v>30681</v>
      </c>
      <c r="U1317" s="7" t="s">
        <v>3666</v>
      </c>
      <c r="V1317" s="7" t="s">
        <v>35600</v>
      </c>
      <c r="W1317" s="7" t="s">
        <v>36530</v>
      </c>
      <c r="X1317" s="7" t="s">
        <v>35714</v>
      </c>
      <c r="Y1317" s="7" t="s">
        <v>35715</v>
      </c>
    </row>
    <row r="1318" spans="2:25" hidden="1" x14ac:dyDescent="0.25">
      <c r="B1318" s="7" t="s">
        <v>58</v>
      </c>
      <c r="C1318" s="30" t="s">
        <v>30609</v>
      </c>
      <c r="D1318" s="7" t="s">
        <v>36822</v>
      </c>
      <c r="E1318" s="9">
        <v>46196</v>
      </c>
      <c r="F1318" s="47" t="s">
        <v>26454</v>
      </c>
      <c r="G1318" s="30">
        <v>27</v>
      </c>
      <c r="H1318" s="30" t="str">
        <f t="shared" si="1573"/>
        <v>0027</v>
      </c>
      <c r="I1318" s="31" t="str">
        <f t="shared" si="1574"/>
        <v>10650027</v>
      </c>
      <c r="J1318" s="30"/>
      <c r="K1318" s="42" t="s">
        <v>23380</v>
      </c>
      <c r="L1318" s="65" t="s">
        <v>36826</v>
      </c>
      <c r="M1318" s="29" t="s">
        <v>35683</v>
      </c>
      <c r="N1318" s="51" t="str">
        <f>VLOOKUP(M1318,'BMC Master'!$C$3:$E$100,3,0)</f>
        <v>1065</v>
      </c>
      <c r="O1318" s="7" t="s">
        <v>31603</v>
      </c>
      <c r="P1318" s="9">
        <v>32175</v>
      </c>
      <c r="Q1318" s="7" t="s">
        <v>36838</v>
      </c>
      <c r="R1318" s="29">
        <v>8825168071</v>
      </c>
      <c r="S1318" s="38" t="s">
        <v>36834</v>
      </c>
      <c r="T1318" s="7" t="s">
        <v>32949</v>
      </c>
      <c r="U1318" s="7" t="s">
        <v>1030</v>
      </c>
      <c r="V1318" s="7" t="s">
        <v>32368</v>
      </c>
      <c r="W1318" s="7" t="s">
        <v>36530</v>
      </c>
      <c r="X1318" s="7" t="s">
        <v>35714</v>
      </c>
      <c r="Y1318" s="7" t="s">
        <v>35715</v>
      </c>
    </row>
    <row r="1319" spans="2:25" hidden="1" x14ac:dyDescent="0.25">
      <c r="B1319" s="7" t="s">
        <v>58</v>
      </c>
      <c r="C1319" s="30" t="s">
        <v>30609</v>
      </c>
      <c r="D1319" s="7" t="s">
        <v>36823</v>
      </c>
      <c r="E1319" s="9">
        <v>46196</v>
      </c>
      <c r="F1319" s="47" t="s">
        <v>26454</v>
      </c>
      <c r="G1319" s="30">
        <v>28</v>
      </c>
      <c r="H1319" s="30" t="str">
        <f t="shared" si="1573"/>
        <v>0028</v>
      </c>
      <c r="I1319" s="31" t="str">
        <f t="shared" si="1574"/>
        <v>10650028</v>
      </c>
      <c r="J1319" s="30"/>
      <c r="K1319" s="42" t="s">
        <v>23380</v>
      </c>
      <c r="L1319" s="65" t="s">
        <v>36827</v>
      </c>
      <c r="M1319" s="29" t="s">
        <v>35683</v>
      </c>
      <c r="N1319" s="51" t="str">
        <f>VLOOKUP(M1319,'BMC Master'!$C$3:$E$100,3,0)</f>
        <v>1065</v>
      </c>
      <c r="O1319" s="7" t="s">
        <v>36835</v>
      </c>
      <c r="P1319" s="9">
        <v>29281</v>
      </c>
      <c r="Q1319" s="7" t="s">
        <v>36836</v>
      </c>
      <c r="R1319" s="29">
        <v>6204574964</v>
      </c>
      <c r="S1319" s="38" t="s">
        <v>36837</v>
      </c>
      <c r="T1319" s="7" t="s">
        <v>30681</v>
      </c>
      <c r="U1319" s="7" t="s">
        <v>3666</v>
      </c>
      <c r="V1319" s="7" t="s">
        <v>35600</v>
      </c>
      <c r="W1319" s="7" t="s">
        <v>36530</v>
      </c>
      <c r="X1319" s="7" t="s">
        <v>35714</v>
      </c>
      <c r="Y1319" s="7" t="s">
        <v>35715</v>
      </c>
    </row>
    <row r="1320" spans="2:25" hidden="1" x14ac:dyDescent="0.25">
      <c r="B1320" s="7" t="s">
        <v>58</v>
      </c>
      <c r="C1320" s="30" t="s">
        <v>30609</v>
      </c>
      <c r="D1320" s="7" t="s">
        <v>37085</v>
      </c>
      <c r="E1320" s="9">
        <v>46224</v>
      </c>
      <c r="F1320" s="47" t="s">
        <v>26454</v>
      </c>
      <c r="G1320" s="30">
        <v>29</v>
      </c>
      <c r="H1320" s="30" t="str">
        <f t="shared" ref="H1320" si="1575">TEXT(G1320,"0000")</f>
        <v>0029</v>
      </c>
      <c r="I1320" s="31" t="str">
        <f t="shared" ref="I1320" si="1576">CONCATENATE(N1320,H1320)</f>
        <v>10650029</v>
      </c>
      <c r="J1320" s="30"/>
      <c r="K1320" s="42" t="s">
        <v>23380</v>
      </c>
      <c r="L1320" s="65" t="s">
        <v>37086</v>
      </c>
      <c r="M1320" s="29" t="s">
        <v>35683</v>
      </c>
      <c r="N1320" s="51" t="str">
        <f>VLOOKUP(M1320,'BMC Master'!$C$3:$E$100,3,0)</f>
        <v>1065</v>
      </c>
      <c r="O1320" s="7" t="s">
        <v>37087</v>
      </c>
      <c r="P1320" s="9">
        <v>27030</v>
      </c>
      <c r="Q1320" s="7" t="s">
        <v>30785</v>
      </c>
      <c r="R1320" s="29">
        <v>8709539253</v>
      </c>
      <c r="S1320" s="38" t="s">
        <v>37088</v>
      </c>
      <c r="T1320" s="7" t="s">
        <v>679</v>
      </c>
      <c r="U1320" s="7" t="s">
        <v>7180</v>
      </c>
      <c r="V1320" s="7" t="s">
        <v>34079</v>
      </c>
      <c r="W1320" s="7" t="s">
        <v>35713</v>
      </c>
      <c r="X1320" s="7" t="s">
        <v>35714</v>
      </c>
      <c r="Y1320" s="7" t="s">
        <v>35715</v>
      </c>
    </row>
    <row r="1321" spans="2:25" hidden="1" x14ac:dyDescent="0.25">
      <c r="B1321" s="7" t="s">
        <v>58</v>
      </c>
      <c r="C1321" s="30" t="s">
        <v>30609</v>
      </c>
      <c r="D1321" s="7" t="s">
        <v>36220</v>
      </c>
      <c r="E1321" s="9">
        <v>46114</v>
      </c>
      <c r="F1321" s="47" t="s">
        <v>26454</v>
      </c>
      <c r="G1321" s="30">
        <f t="shared" ref="G1321" si="1577">IF(M1321=M1274,G1274+1,1)</f>
        <v>1</v>
      </c>
      <c r="H1321" s="30" t="str">
        <f t="shared" si="1563"/>
        <v>0001</v>
      </c>
      <c r="I1321" s="31" t="str">
        <f t="shared" si="1564"/>
        <v>10660001</v>
      </c>
      <c r="J1321" s="30"/>
      <c r="K1321" s="42" t="s">
        <v>23380</v>
      </c>
      <c r="L1321" s="65" t="s">
        <v>36231</v>
      </c>
      <c r="M1321" s="29" t="s">
        <v>36216</v>
      </c>
      <c r="N1321" s="51" t="str">
        <f>VLOOKUP(M1321,'BMC Master'!$C$3:$E$100,3,0)</f>
        <v>1066</v>
      </c>
      <c r="O1321" s="7" t="s">
        <v>855</v>
      </c>
      <c r="P1321" s="9">
        <v>31048</v>
      </c>
      <c r="Q1321" s="7" t="s">
        <v>2586</v>
      </c>
      <c r="R1321" s="29">
        <v>7654369075</v>
      </c>
      <c r="S1321" s="7" t="s">
        <v>36242</v>
      </c>
      <c r="T1321" s="7" t="s">
        <v>4684</v>
      </c>
      <c r="U1321" s="7" t="s">
        <v>36243</v>
      </c>
      <c r="V1321" s="7" t="s">
        <v>36244</v>
      </c>
      <c r="W1321" s="7" t="s">
        <v>32978</v>
      </c>
      <c r="X1321" s="7" t="s">
        <v>36245</v>
      </c>
      <c r="Y1321" s="7" t="s">
        <v>36219</v>
      </c>
    </row>
    <row r="1322" spans="2:25" hidden="1" x14ac:dyDescent="0.25">
      <c r="B1322" s="7" t="s">
        <v>58</v>
      </c>
      <c r="C1322" s="30" t="s">
        <v>30609</v>
      </c>
      <c r="D1322" s="7" t="s">
        <v>36221</v>
      </c>
      <c r="E1322" s="9">
        <v>46114</v>
      </c>
      <c r="F1322" s="47" t="s">
        <v>26454</v>
      </c>
      <c r="G1322" s="30">
        <v>2</v>
      </c>
      <c r="H1322" s="30" t="str">
        <f t="shared" ref="H1322:H1332" si="1578">TEXT(G1322,"0000")</f>
        <v>0002</v>
      </c>
      <c r="I1322" s="31" t="str">
        <f t="shared" ref="I1322:I1332" si="1579">CONCATENATE(N1322,H1322)</f>
        <v>10660002</v>
      </c>
      <c r="J1322" s="30"/>
      <c r="K1322" s="42" t="s">
        <v>23380</v>
      </c>
      <c r="L1322" s="65" t="s">
        <v>36232</v>
      </c>
      <c r="M1322" s="29" t="s">
        <v>36216</v>
      </c>
      <c r="N1322" s="51" t="str">
        <f>VLOOKUP(M1322,'BMC Master'!$C$3:$E$100,3,0)</f>
        <v>1066</v>
      </c>
      <c r="O1322" s="7" t="s">
        <v>31005</v>
      </c>
      <c r="P1322" s="9">
        <v>36892</v>
      </c>
      <c r="Q1322" s="7" t="s">
        <v>36246</v>
      </c>
      <c r="R1322" s="29">
        <v>7280821439</v>
      </c>
      <c r="S1322" s="7" t="s">
        <v>36247</v>
      </c>
      <c r="T1322" s="7" t="s">
        <v>4684</v>
      </c>
      <c r="U1322" s="7" t="s">
        <v>32025</v>
      </c>
      <c r="V1322" s="7" t="s">
        <v>31911</v>
      </c>
      <c r="W1322" s="7" t="s">
        <v>32978</v>
      </c>
      <c r="X1322" s="7" t="s">
        <v>36245</v>
      </c>
      <c r="Y1322" s="7" t="s">
        <v>36219</v>
      </c>
    </row>
    <row r="1323" spans="2:25" hidden="1" x14ac:dyDescent="0.25">
      <c r="B1323" s="7" t="s">
        <v>58</v>
      </c>
      <c r="C1323" s="30" t="s">
        <v>30609</v>
      </c>
      <c r="D1323" s="7" t="s">
        <v>36222</v>
      </c>
      <c r="E1323" s="9">
        <v>46114</v>
      </c>
      <c r="F1323" s="47" t="s">
        <v>26454</v>
      </c>
      <c r="G1323" s="30">
        <v>3</v>
      </c>
      <c r="H1323" s="30" t="str">
        <f t="shared" si="1578"/>
        <v>0003</v>
      </c>
      <c r="I1323" s="31" t="str">
        <f t="shared" si="1579"/>
        <v>10660003</v>
      </c>
      <c r="J1323" s="30"/>
      <c r="K1323" s="42" t="s">
        <v>23380</v>
      </c>
      <c r="L1323" s="65" t="s">
        <v>36233</v>
      </c>
      <c r="M1323" s="29" t="s">
        <v>36216</v>
      </c>
      <c r="N1323" s="51" t="str">
        <f>VLOOKUP(M1323,'BMC Master'!$C$3:$E$100,3,0)</f>
        <v>1066</v>
      </c>
      <c r="O1323" s="7" t="s">
        <v>3966</v>
      </c>
      <c r="P1323" s="9">
        <v>28491</v>
      </c>
      <c r="Q1323" s="7" t="s">
        <v>10730</v>
      </c>
      <c r="R1323" s="29">
        <v>7654397722</v>
      </c>
      <c r="S1323" s="7" t="s">
        <v>36248</v>
      </c>
      <c r="T1323" s="7" t="s">
        <v>33572</v>
      </c>
      <c r="U1323" s="7" t="s">
        <v>32735</v>
      </c>
      <c r="V1323" s="7" t="s">
        <v>36249</v>
      </c>
      <c r="W1323" s="7" t="s">
        <v>32978</v>
      </c>
      <c r="X1323" s="7" t="s">
        <v>36245</v>
      </c>
      <c r="Y1323" s="7" t="s">
        <v>36219</v>
      </c>
    </row>
    <row r="1324" spans="2:25" hidden="1" x14ac:dyDescent="0.25">
      <c r="B1324" s="7" t="s">
        <v>58</v>
      </c>
      <c r="C1324" s="30" t="s">
        <v>30609</v>
      </c>
      <c r="D1324" s="7" t="s">
        <v>36223</v>
      </c>
      <c r="E1324" s="9">
        <v>46114</v>
      </c>
      <c r="F1324" s="47" t="s">
        <v>26454</v>
      </c>
      <c r="G1324" s="30">
        <v>4</v>
      </c>
      <c r="H1324" s="30" t="str">
        <f t="shared" si="1578"/>
        <v>0004</v>
      </c>
      <c r="I1324" s="31" t="str">
        <f t="shared" si="1579"/>
        <v>10660004</v>
      </c>
      <c r="J1324" s="30"/>
      <c r="K1324" s="42" t="s">
        <v>23380</v>
      </c>
      <c r="L1324" s="65" t="s">
        <v>36234</v>
      </c>
      <c r="M1324" s="29" t="s">
        <v>36216</v>
      </c>
      <c r="N1324" s="51" t="str">
        <f>VLOOKUP(M1324,'BMC Master'!$C$3:$E$100,3,0)</f>
        <v>1066</v>
      </c>
      <c r="O1324" s="7" t="s">
        <v>181</v>
      </c>
      <c r="P1324" s="9">
        <v>36619</v>
      </c>
      <c r="Q1324" s="7" t="s">
        <v>36250</v>
      </c>
      <c r="R1324" s="29">
        <v>9523632929</v>
      </c>
      <c r="S1324" s="7" t="s">
        <v>36251</v>
      </c>
      <c r="T1324" s="7" t="s">
        <v>4684</v>
      </c>
      <c r="U1324" s="7" t="s">
        <v>32025</v>
      </c>
      <c r="V1324" s="7" t="s">
        <v>31911</v>
      </c>
      <c r="W1324" s="7" t="s">
        <v>32978</v>
      </c>
      <c r="X1324" s="7" t="s">
        <v>36245</v>
      </c>
      <c r="Y1324" s="7" t="s">
        <v>36219</v>
      </c>
    </row>
    <row r="1325" spans="2:25" hidden="1" x14ac:dyDescent="0.25">
      <c r="B1325" s="7" t="s">
        <v>58</v>
      </c>
      <c r="C1325" s="30" t="s">
        <v>30609</v>
      </c>
      <c r="D1325" s="7" t="s">
        <v>36224</v>
      </c>
      <c r="E1325" s="9">
        <v>46114</v>
      </c>
      <c r="F1325" s="47" t="s">
        <v>26454</v>
      </c>
      <c r="G1325" s="30">
        <v>5</v>
      </c>
      <c r="H1325" s="30" t="str">
        <f t="shared" si="1578"/>
        <v>0005</v>
      </c>
      <c r="I1325" s="31" t="str">
        <f t="shared" si="1579"/>
        <v>10660005</v>
      </c>
      <c r="J1325" s="30"/>
      <c r="K1325" s="42" t="s">
        <v>23380</v>
      </c>
      <c r="L1325" s="65" t="s">
        <v>36235</v>
      </c>
      <c r="M1325" s="29" t="s">
        <v>36216</v>
      </c>
      <c r="N1325" s="51" t="str">
        <f>VLOOKUP(M1325,'BMC Master'!$C$3:$E$100,3,0)</f>
        <v>1066</v>
      </c>
      <c r="O1325" s="7" t="s">
        <v>36252</v>
      </c>
      <c r="P1325" s="9">
        <v>26299</v>
      </c>
      <c r="Q1325" s="7" t="s">
        <v>36253</v>
      </c>
      <c r="R1325" s="29">
        <v>9576298960</v>
      </c>
      <c r="S1325" s="7" t="s">
        <v>36254</v>
      </c>
      <c r="T1325" s="7" t="s">
        <v>33572</v>
      </c>
      <c r="U1325" s="7" t="s">
        <v>32735</v>
      </c>
      <c r="V1325" s="7" t="s">
        <v>36249</v>
      </c>
      <c r="W1325" s="7" t="s">
        <v>32978</v>
      </c>
      <c r="X1325" s="7" t="s">
        <v>36245</v>
      </c>
      <c r="Y1325" s="7" t="s">
        <v>36219</v>
      </c>
    </row>
    <row r="1326" spans="2:25" hidden="1" x14ac:dyDescent="0.25">
      <c r="B1326" s="7" t="s">
        <v>58</v>
      </c>
      <c r="C1326" s="30" t="s">
        <v>30609</v>
      </c>
      <c r="D1326" s="7" t="s">
        <v>36225</v>
      </c>
      <c r="E1326" s="9">
        <v>46114</v>
      </c>
      <c r="F1326" s="47" t="s">
        <v>26454</v>
      </c>
      <c r="G1326" s="30">
        <v>6</v>
      </c>
      <c r="H1326" s="30" t="str">
        <f t="shared" si="1578"/>
        <v>0006</v>
      </c>
      <c r="I1326" s="31" t="str">
        <f t="shared" si="1579"/>
        <v>10660006</v>
      </c>
      <c r="J1326" s="30"/>
      <c r="K1326" s="42" t="s">
        <v>23380</v>
      </c>
      <c r="L1326" s="65" t="s">
        <v>36236</v>
      </c>
      <c r="M1326" s="29" t="s">
        <v>36216</v>
      </c>
      <c r="N1326" s="51" t="str">
        <f>VLOOKUP(M1326,'BMC Master'!$C$3:$E$100,3,0)</f>
        <v>1066</v>
      </c>
      <c r="O1326" s="7" t="s">
        <v>36255</v>
      </c>
      <c r="P1326" s="9">
        <v>24473</v>
      </c>
      <c r="Q1326" s="7" t="s">
        <v>36256</v>
      </c>
      <c r="R1326" s="29">
        <v>9546170471</v>
      </c>
      <c r="S1326" s="7" t="s">
        <v>36257</v>
      </c>
      <c r="T1326" s="7" t="s">
        <v>31176</v>
      </c>
      <c r="U1326" s="7" t="s">
        <v>747</v>
      </c>
      <c r="V1326" s="7" t="s">
        <v>36258</v>
      </c>
      <c r="W1326" s="7" t="s">
        <v>32978</v>
      </c>
      <c r="X1326" s="7" t="s">
        <v>36245</v>
      </c>
      <c r="Y1326" s="7" t="s">
        <v>36219</v>
      </c>
    </row>
    <row r="1327" spans="2:25" hidden="1" x14ac:dyDescent="0.25">
      <c r="B1327" s="7" t="s">
        <v>58</v>
      </c>
      <c r="C1327" s="30" t="s">
        <v>30609</v>
      </c>
      <c r="D1327" s="7" t="s">
        <v>36226</v>
      </c>
      <c r="E1327" s="9">
        <v>46114</v>
      </c>
      <c r="F1327" s="47" t="s">
        <v>26454</v>
      </c>
      <c r="G1327" s="30">
        <v>7</v>
      </c>
      <c r="H1327" s="30" t="str">
        <f t="shared" si="1578"/>
        <v>0007</v>
      </c>
      <c r="I1327" s="31" t="str">
        <f t="shared" si="1579"/>
        <v>10660007</v>
      </c>
      <c r="J1327" s="30"/>
      <c r="K1327" s="42" t="s">
        <v>30455</v>
      </c>
      <c r="L1327" s="65" t="s">
        <v>36237</v>
      </c>
      <c r="M1327" s="29" t="s">
        <v>36216</v>
      </c>
      <c r="N1327" s="51" t="str">
        <f>VLOOKUP(M1327,'BMC Master'!$C$3:$E$100,3,0)</f>
        <v>1066</v>
      </c>
      <c r="O1327" s="7" t="s">
        <v>8279</v>
      </c>
      <c r="P1327" s="9">
        <v>31413</v>
      </c>
      <c r="Q1327" s="7" t="s">
        <v>36259</v>
      </c>
      <c r="R1327" s="29">
        <v>9135514850</v>
      </c>
      <c r="S1327" s="7" t="s">
        <v>36260</v>
      </c>
      <c r="T1327" s="7" t="s">
        <v>699</v>
      </c>
      <c r="U1327" s="7" t="s">
        <v>36261</v>
      </c>
      <c r="V1327" s="7" t="s">
        <v>36262</v>
      </c>
      <c r="W1327" s="7" t="s">
        <v>32978</v>
      </c>
      <c r="X1327" s="7" t="s">
        <v>36245</v>
      </c>
      <c r="Y1327" s="7" t="s">
        <v>36219</v>
      </c>
    </row>
    <row r="1328" spans="2:25" hidden="1" x14ac:dyDescent="0.25">
      <c r="B1328" s="7" t="s">
        <v>58</v>
      </c>
      <c r="C1328" s="30" t="s">
        <v>30609</v>
      </c>
      <c r="D1328" s="7" t="s">
        <v>36227</v>
      </c>
      <c r="E1328" s="9">
        <v>46114</v>
      </c>
      <c r="F1328" s="47" t="s">
        <v>26454</v>
      </c>
      <c r="G1328" s="30">
        <v>8</v>
      </c>
      <c r="H1328" s="30" t="str">
        <f t="shared" si="1578"/>
        <v>0008</v>
      </c>
      <c r="I1328" s="31" t="str">
        <f t="shared" si="1579"/>
        <v>10660008</v>
      </c>
      <c r="J1328" s="30"/>
      <c r="K1328" s="42" t="s">
        <v>30455</v>
      </c>
      <c r="L1328" s="65" t="s">
        <v>36238</v>
      </c>
      <c r="M1328" s="29" t="s">
        <v>36216</v>
      </c>
      <c r="N1328" s="51" t="str">
        <f>VLOOKUP(M1328,'BMC Master'!$C$3:$E$100,3,0)</f>
        <v>1066</v>
      </c>
      <c r="O1328" s="7" t="s">
        <v>1272</v>
      </c>
      <c r="P1328" s="9">
        <v>37987</v>
      </c>
      <c r="Q1328" s="7" t="s">
        <v>36263</v>
      </c>
      <c r="R1328" s="29">
        <v>8757260428</v>
      </c>
      <c r="S1328" s="7" t="s">
        <v>36264</v>
      </c>
      <c r="T1328" s="7" t="s">
        <v>699</v>
      </c>
      <c r="U1328" s="7" t="s">
        <v>32030</v>
      </c>
      <c r="V1328" s="7" t="s">
        <v>31911</v>
      </c>
      <c r="W1328" s="7" t="s">
        <v>32978</v>
      </c>
      <c r="X1328" s="7" t="s">
        <v>36245</v>
      </c>
      <c r="Y1328" s="7" t="s">
        <v>36219</v>
      </c>
    </row>
    <row r="1329" spans="2:25" hidden="1" x14ac:dyDescent="0.25">
      <c r="B1329" s="7" t="s">
        <v>58</v>
      </c>
      <c r="C1329" s="30" t="s">
        <v>30609</v>
      </c>
      <c r="D1329" s="7" t="s">
        <v>36228</v>
      </c>
      <c r="E1329" s="9">
        <v>46114</v>
      </c>
      <c r="F1329" s="47" t="s">
        <v>26454</v>
      </c>
      <c r="G1329" s="30">
        <v>9</v>
      </c>
      <c r="H1329" s="30" t="str">
        <f t="shared" si="1578"/>
        <v>0009</v>
      </c>
      <c r="I1329" s="31" t="str">
        <f t="shared" si="1579"/>
        <v>10660009</v>
      </c>
      <c r="J1329" s="30"/>
      <c r="K1329" s="42" t="s">
        <v>30455</v>
      </c>
      <c r="L1329" s="65" t="s">
        <v>36239</v>
      </c>
      <c r="M1329" s="29" t="s">
        <v>36216</v>
      </c>
      <c r="N1329" s="51" t="str">
        <f>VLOOKUP(M1329,'BMC Master'!$C$3:$E$100,3,0)</f>
        <v>1066</v>
      </c>
      <c r="O1329" s="7" t="s">
        <v>36265</v>
      </c>
      <c r="P1329" s="9">
        <v>32523</v>
      </c>
      <c r="Q1329" s="7" t="s">
        <v>36266</v>
      </c>
      <c r="R1329" s="29">
        <v>9708791892</v>
      </c>
      <c r="S1329" s="7" t="s">
        <v>36267</v>
      </c>
      <c r="T1329" s="7" t="s">
        <v>4684</v>
      </c>
      <c r="U1329" s="7" t="s">
        <v>32025</v>
      </c>
      <c r="V1329" s="7" t="s">
        <v>31911</v>
      </c>
      <c r="W1329" s="7" t="s">
        <v>32978</v>
      </c>
      <c r="X1329" s="7" t="s">
        <v>36245</v>
      </c>
      <c r="Y1329" s="7" t="s">
        <v>36219</v>
      </c>
    </row>
    <row r="1330" spans="2:25" hidden="1" x14ac:dyDescent="0.25">
      <c r="B1330" s="7" t="s">
        <v>58</v>
      </c>
      <c r="C1330" s="30" t="s">
        <v>30609</v>
      </c>
      <c r="D1330" s="7" t="s">
        <v>36229</v>
      </c>
      <c r="E1330" s="9">
        <v>46114</v>
      </c>
      <c r="F1330" s="47" t="s">
        <v>26454</v>
      </c>
      <c r="G1330" s="30">
        <v>10</v>
      </c>
      <c r="H1330" s="30" t="str">
        <f t="shared" si="1578"/>
        <v>0010</v>
      </c>
      <c r="I1330" s="31" t="str">
        <f t="shared" si="1579"/>
        <v>10660010</v>
      </c>
      <c r="J1330" s="30"/>
      <c r="K1330" s="42" t="s">
        <v>30455</v>
      </c>
      <c r="L1330" s="65" t="s">
        <v>36240</v>
      </c>
      <c r="M1330" s="29" t="s">
        <v>36216</v>
      </c>
      <c r="N1330" s="51" t="str">
        <f>VLOOKUP(M1330,'BMC Master'!$C$3:$E$100,3,0)</f>
        <v>1066</v>
      </c>
      <c r="O1330" s="7" t="s">
        <v>36268</v>
      </c>
      <c r="P1330" s="9">
        <v>37257</v>
      </c>
      <c r="Q1330" s="7" t="s">
        <v>36269</v>
      </c>
      <c r="R1330" s="29">
        <v>8210731649</v>
      </c>
      <c r="S1330" s="7" t="s">
        <v>36270</v>
      </c>
      <c r="T1330" s="7" t="s">
        <v>1093</v>
      </c>
      <c r="U1330" s="7" t="s">
        <v>36271</v>
      </c>
      <c r="V1330" s="7" t="s">
        <v>36272</v>
      </c>
      <c r="W1330" s="7" t="s">
        <v>32978</v>
      </c>
      <c r="X1330" s="7" t="s">
        <v>36245</v>
      </c>
      <c r="Y1330" s="7" t="s">
        <v>36219</v>
      </c>
    </row>
    <row r="1331" spans="2:25" hidden="1" x14ac:dyDescent="0.25">
      <c r="B1331" s="7" t="s">
        <v>58</v>
      </c>
      <c r="C1331" s="30" t="s">
        <v>30609</v>
      </c>
      <c r="D1331" s="7" t="s">
        <v>36230</v>
      </c>
      <c r="E1331" s="9">
        <v>46114</v>
      </c>
      <c r="F1331" s="47" t="s">
        <v>26454</v>
      </c>
      <c r="G1331" s="30">
        <v>11</v>
      </c>
      <c r="H1331" s="30" t="str">
        <f t="shared" si="1578"/>
        <v>0011</v>
      </c>
      <c r="I1331" s="31" t="str">
        <f t="shared" si="1579"/>
        <v>10660011</v>
      </c>
      <c r="J1331" s="30"/>
      <c r="K1331" s="42" t="s">
        <v>30455</v>
      </c>
      <c r="L1331" s="65" t="s">
        <v>36241</v>
      </c>
      <c r="M1331" s="29" t="s">
        <v>36216</v>
      </c>
      <c r="N1331" s="51" t="str">
        <f>VLOOKUP(M1331,'BMC Master'!$C$3:$E$100,3,0)</f>
        <v>1066</v>
      </c>
      <c r="O1331" s="7" t="s">
        <v>36273</v>
      </c>
      <c r="P1331" s="9">
        <v>25934</v>
      </c>
      <c r="Q1331" s="7" t="s">
        <v>36274</v>
      </c>
      <c r="R1331" s="29">
        <v>9199940860</v>
      </c>
      <c r="S1331" s="7" t="s">
        <v>36275</v>
      </c>
      <c r="T1331" s="7" t="s">
        <v>4684</v>
      </c>
      <c r="U1331" s="7" t="s">
        <v>32025</v>
      </c>
      <c r="V1331" s="7" t="s">
        <v>31911</v>
      </c>
      <c r="W1331" s="7" t="s">
        <v>32978</v>
      </c>
      <c r="X1331" s="7" t="s">
        <v>36245</v>
      </c>
      <c r="Y1331" s="7" t="s">
        <v>36219</v>
      </c>
    </row>
    <row r="1332" spans="2:25" hidden="1" x14ac:dyDescent="0.25">
      <c r="B1332" s="7" t="s">
        <v>58</v>
      </c>
      <c r="C1332" s="30" t="s">
        <v>30609</v>
      </c>
      <c r="D1332" s="7" t="s">
        <v>32726</v>
      </c>
      <c r="E1332" s="9">
        <v>46114</v>
      </c>
      <c r="F1332" s="47" t="s">
        <v>26454</v>
      </c>
      <c r="G1332" s="30">
        <v>12</v>
      </c>
      <c r="H1332" s="30" t="str">
        <f t="shared" si="1578"/>
        <v>0012</v>
      </c>
      <c r="I1332" s="31" t="str">
        <f t="shared" si="1579"/>
        <v>10660012</v>
      </c>
      <c r="J1332" s="30"/>
      <c r="K1332" s="42" t="s">
        <v>30455</v>
      </c>
      <c r="L1332" s="65" t="s">
        <v>36239</v>
      </c>
      <c r="M1332" s="29" t="s">
        <v>36216</v>
      </c>
      <c r="N1332" s="51" t="str">
        <f>VLOOKUP(M1332,'BMC Master'!$C$3:$E$100,3,0)</f>
        <v>1066</v>
      </c>
      <c r="O1332" s="7" t="s">
        <v>36276</v>
      </c>
      <c r="P1332" s="9">
        <v>30682</v>
      </c>
      <c r="Q1332" s="7" t="s">
        <v>8284</v>
      </c>
      <c r="R1332" s="29">
        <v>8873770538</v>
      </c>
      <c r="S1332" s="7" t="s">
        <v>36277</v>
      </c>
      <c r="T1332" s="7" t="s">
        <v>33572</v>
      </c>
      <c r="U1332" s="7" t="s">
        <v>32735</v>
      </c>
      <c r="V1332" s="7" t="s">
        <v>36249</v>
      </c>
      <c r="W1332" s="7" t="s">
        <v>32978</v>
      </c>
      <c r="X1332" s="7" t="s">
        <v>36245</v>
      </c>
      <c r="Y1332" s="7" t="s">
        <v>36219</v>
      </c>
    </row>
    <row r="1333" spans="2:25" hidden="1" x14ac:dyDescent="0.25">
      <c r="B1333" s="7" t="s">
        <v>58</v>
      </c>
      <c r="C1333" s="30" t="s">
        <v>30609</v>
      </c>
      <c r="D1333" s="7" t="s">
        <v>36346</v>
      </c>
      <c r="E1333" s="9">
        <v>46121</v>
      </c>
      <c r="F1333" s="47" t="s">
        <v>26454</v>
      </c>
      <c r="G1333" s="30">
        <v>13</v>
      </c>
      <c r="H1333" s="30" t="str">
        <f t="shared" ref="H1333:H1336" si="1580">TEXT(G1333,"0000")</f>
        <v>0013</v>
      </c>
      <c r="I1333" s="31" t="str">
        <f t="shared" ref="I1333:I1336" si="1581">CONCATENATE(N1333,H1333)</f>
        <v>10660013</v>
      </c>
      <c r="J1333" s="30"/>
      <c r="K1333" s="42" t="s">
        <v>23380</v>
      </c>
      <c r="L1333" s="65" t="s">
        <v>36350</v>
      </c>
      <c r="M1333" s="29" t="s">
        <v>36216</v>
      </c>
      <c r="N1333" s="51" t="str">
        <f>VLOOKUP(M1333,'BMC Master'!$C$3:$E$100,3,0)</f>
        <v>1066</v>
      </c>
      <c r="O1333" s="7" t="s">
        <v>181</v>
      </c>
      <c r="P1333" s="9">
        <v>37531</v>
      </c>
      <c r="Q1333" s="7" t="s">
        <v>30354</v>
      </c>
      <c r="R1333" s="29">
        <v>7856804510</v>
      </c>
      <c r="S1333" s="7" t="s">
        <v>36354</v>
      </c>
      <c r="T1333" s="7" t="s">
        <v>699</v>
      </c>
      <c r="U1333" s="7" t="s">
        <v>32030</v>
      </c>
      <c r="V1333" s="7" t="s">
        <v>31911</v>
      </c>
      <c r="W1333" s="7" t="s">
        <v>36355</v>
      </c>
      <c r="X1333" s="7" t="s">
        <v>36245</v>
      </c>
      <c r="Y1333" s="7" t="s">
        <v>36219</v>
      </c>
    </row>
    <row r="1334" spans="2:25" hidden="1" x14ac:dyDescent="0.25">
      <c r="B1334" s="7" t="s">
        <v>58</v>
      </c>
      <c r="C1334" s="30" t="s">
        <v>30609</v>
      </c>
      <c r="D1334" s="7" t="s">
        <v>36347</v>
      </c>
      <c r="E1334" s="9">
        <v>46121</v>
      </c>
      <c r="F1334" s="47" t="s">
        <v>26454</v>
      </c>
      <c r="G1334" s="30">
        <v>14</v>
      </c>
      <c r="H1334" s="30" t="str">
        <f t="shared" si="1580"/>
        <v>0014</v>
      </c>
      <c r="I1334" s="31" t="str">
        <f t="shared" si="1581"/>
        <v>10660014</v>
      </c>
      <c r="J1334" s="30"/>
      <c r="K1334" s="42" t="s">
        <v>23380</v>
      </c>
      <c r="L1334" s="65" t="s">
        <v>36351</v>
      </c>
      <c r="M1334" s="29" t="s">
        <v>36216</v>
      </c>
      <c r="N1334" s="51" t="str">
        <f>VLOOKUP(M1334,'BMC Master'!$C$3:$E$100,3,0)</f>
        <v>1066</v>
      </c>
      <c r="O1334" s="7" t="s">
        <v>19361</v>
      </c>
      <c r="P1334" s="9">
        <v>34561</v>
      </c>
      <c r="Q1334" s="7" t="s">
        <v>36356</v>
      </c>
      <c r="R1334" s="29">
        <v>9631407620</v>
      </c>
      <c r="S1334" s="7" t="s">
        <v>36357</v>
      </c>
      <c r="T1334" s="7" t="s">
        <v>1251</v>
      </c>
      <c r="U1334" s="7" t="s">
        <v>36358</v>
      </c>
      <c r="V1334" s="7" t="s">
        <v>36359</v>
      </c>
      <c r="W1334" s="7" t="s">
        <v>36360</v>
      </c>
      <c r="X1334" s="7" t="s">
        <v>36245</v>
      </c>
      <c r="Y1334" s="7" t="s">
        <v>36219</v>
      </c>
    </row>
    <row r="1335" spans="2:25" hidden="1" x14ac:dyDescent="0.25">
      <c r="B1335" s="7" t="s">
        <v>58</v>
      </c>
      <c r="C1335" s="30" t="s">
        <v>30609</v>
      </c>
      <c r="D1335" s="7" t="s">
        <v>36348</v>
      </c>
      <c r="E1335" s="9">
        <v>46121</v>
      </c>
      <c r="F1335" s="47" t="s">
        <v>26454</v>
      </c>
      <c r="G1335" s="30">
        <v>15</v>
      </c>
      <c r="H1335" s="30" t="str">
        <f t="shared" si="1580"/>
        <v>0015</v>
      </c>
      <c r="I1335" s="31" t="str">
        <f t="shared" si="1581"/>
        <v>10660015</v>
      </c>
      <c r="J1335" s="30"/>
      <c r="K1335" s="42" t="s">
        <v>30455</v>
      </c>
      <c r="L1335" s="65" t="s">
        <v>36352</v>
      </c>
      <c r="M1335" s="29" t="s">
        <v>36216</v>
      </c>
      <c r="N1335" s="51" t="str">
        <f>VLOOKUP(M1335,'BMC Master'!$C$3:$E$100,3,0)</f>
        <v>1066</v>
      </c>
      <c r="O1335" s="7" t="s">
        <v>36361</v>
      </c>
      <c r="P1335" s="9">
        <v>38484</v>
      </c>
      <c r="Q1335" s="7" t="s">
        <v>36362</v>
      </c>
      <c r="R1335" s="29">
        <v>9798428227</v>
      </c>
      <c r="S1335" s="7" t="s">
        <v>36363</v>
      </c>
      <c r="T1335" s="7" t="s">
        <v>1251</v>
      </c>
      <c r="U1335" s="7" t="s">
        <v>35398</v>
      </c>
      <c r="V1335" s="7" t="s">
        <v>668</v>
      </c>
      <c r="W1335" s="7" t="s">
        <v>36360</v>
      </c>
      <c r="X1335" s="7" t="s">
        <v>36245</v>
      </c>
      <c r="Y1335" s="7" t="s">
        <v>36219</v>
      </c>
    </row>
    <row r="1336" spans="2:25" hidden="1" x14ac:dyDescent="0.25">
      <c r="B1336" s="7" t="s">
        <v>58</v>
      </c>
      <c r="C1336" s="30" t="s">
        <v>30609</v>
      </c>
      <c r="D1336" s="7" t="s">
        <v>36349</v>
      </c>
      <c r="E1336" s="9">
        <v>46121</v>
      </c>
      <c r="F1336" s="47" t="s">
        <v>26454</v>
      </c>
      <c r="G1336" s="30">
        <v>16</v>
      </c>
      <c r="H1336" s="30" t="str">
        <f t="shared" si="1580"/>
        <v>0016</v>
      </c>
      <c r="I1336" s="31" t="str">
        <f t="shared" si="1581"/>
        <v>10660016</v>
      </c>
      <c r="J1336" s="30"/>
      <c r="K1336" s="42" t="s">
        <v>30455</v>
      </c>
      <c r="L1336" s="65" t="s">
        <v>36353</v>
      </c>
      <c r="M1336" s="29" t="s">
        <v>36216</v>
      </c>
      <c r="N1336" s="51" t="str">
        <f>VLOOKUP(M1336,'BMC Master'!$C$3:$E$100,3,0)</f>
        <v>1066</v>
      </c>
      <c r="O1336" s="7" t="s">
        <v>34561</v>
      </c>
      <c r="P1336" s="9">
        <v>35796</v>
      </c>
      <c r="Q1336" s="7" t="s">
        <v>36266</v>
      </c>
      <c r="R1336" s="29">
        <v>7542817172</v>
      </c>
      <c r="S1336" s="7" t="s">
        <v>36364</v>
      </c>
      <c r="T1336" s="7" t="s">
        <v>679</v>
      </c>
      <c r="U1336" s="7" t="s">
        <v>32025</v>
      </c>
      <c r="V1336" s="7" t="s">
        <v>31911</v>
      </c>
      <c r="W1336" s="7" t="s">
        <v>36360</v>
      </c>
      <c r="X1336" s="7" t="s">
        <v>36245</v>
      </c>
      <c r="Y1336" s="7" t="s">
        <v>36219</v>
      </c>
    </row>
    <row r="1337" spans="2:25" hidden="1" x14ac:dyDescent="0.25">
      <c r="B1337" s="7" t="s">
        <v>58</v>
      </c>
      <c r="C1337" s="30" t="s">
        <v>30609</v>
      </c>
      <c r="D1337" s="7" t="s">
        <v>36443</v>
      </c>
      <c r="E1337" s="9">
        <v>46129</v>
      </c>
      <c r="F1337" s="47" t="s">
        <v>26454</v>
      </c>
      <c r="G1337" s="30">
        <v>17</v>
      </c>
      <c r="H1337" s="30" t="str">
        <f t="shared" ref="H1337:H1340" si="1582">TEXT(G1337,"0000")</f>
        <v>0017</v>
      </c>
      <c r="I1337" s="31" t="str">
        <f t="shared" ref="I1337:I1340" si="1583">CONCATENATE(N1337,H1337)</f>
        <v>10660017</v>
      </c>
      <c r="J1337" s="30"/>
      <c r="K1337" s="42" t="s">
        <v>23380</v>
      </c>
      <c r="L1337" s="65" t="s">
        <v>36447</v>
      </c>
      <c r="M1337" s="29" t="s">
        <v>36216</v>
      </c>
      <c r="N1337" s="51" t="str">
        <f>VLOOKUP(M1337,'BMC Master'!$C$3:$E$100,3,0)</f>
        <v>1066</v>
      </c>
      <c r="O1337" s="7" t="s">
        <v>32978</v>
      </c>
      <c r="P1337" s="9">
        <v>39448</v>
      </c>
      <c r="Q1337" s="7" t="s">
        <v>36451</v>
      </c>
      <c r="R1337" s="29">
        <v>9334783075</v>
      </c>
      <c r="S1337" s="38" t="s">
        <v>36458</v>
      </c>
      <c r="T1337" s="7" t="s">
        <v>33572</v>
      </c>
      <c r="U1337" s="7" t="s">
        <v>32735</v>
      </c>
      <c r="V1337" s="7" t="s">
        <v>36452</v>
      </c>
      <c r="W1337" s="7" t="s">
        <v>36360</v>
      </c>
      <c r="X1337" s="7" t="s">
        <v>36245</v>
      </c>
      <c r="Y1337" s="7" t="s">
        <v>36219</v>
      </c>
    </row>
    <row r="1338" spans="2:25" hidden="1" x14ac:dyDescent="0.25">
      <c r="B1338" s="7" t="s">
        <v>58</v>
      </c>
      <c r="C1338" s="30" t="s">
        <v>30609</v>
      </c>
      <c r="D1338" s="7" t="s">
        <v>36444</v>
      </c>
      <c r="E1338" s="9">
        <v>46129</v>
      </c>
      <c r="F1338" s="47" t="s">
        <v>26454</v>
      </c>
      <c r="G1338" s="30">
        <v>18</v>
      </c>
      <c r="H1338" s="30" t="str">
        <f t="shared" si="1582"/>
        <v>0018</v>
      </c>
      <c r="I1338" s="31" t="str">
        <f t="shared" si="1583"/>
        <v>10660018</v>
      </c>
      <c r="J1338" s="30"/>
      <c r="K1338" s="42" t="s">
        <v>30455</v>
      </c>
      <c r="L1338" s="65" t="s">
        <v>36448</v>
      </c>
      <c r="M1338" s="29" t="s">
        <v>36216</v>
      </c>
      <c r="N1338" s="51" t="str">
        <f>VLOOKUP(M1338,'BMC Master'!$C$3:$E$100,3,0)</f>
        <v>1066</v>
      </c>
      <c r="O1338" s="7" t="s">
        <v>36453</v>
      </c>
      <c r="P1338" s="9">
        <v>17168</v>
      </c>
      <c r="Q1338" s="7" t="s">
        <v>36454</v>
      </c>
      <c r="R1338" s="29">
        <v>9801575799</v>
      </c>
      <c r="S1338" s="38" t="s">
        <v>36459</v>
      </c>
      <c r="T1338" s="7" t="s">
        <v>672</v>
      </c>
      <c r="U1338" s="7" t="s">
        <v>32085</v>
      </c>
      <c r="V1338" s="7" t="s">
        <v>31911</v>
      </c>
      <c r="W1338" s="7" t="s">
        <v>36360</v>
      </c>
      <c r="X1338" s="7" t="s">
        <v>36245</v>
      </c>
      <c r="Y1338" s="7" t="s">
        <v>36219</v>
      </c>
    </row>
    <row r="1339" spans="2:25" hidden="1" x14ac:dyDescent="0.25">
      <c r="B1339" s="7" t="s">
        <v>58</v>
      </c>
      <c r="C1339" s="30" t="s">
        <v>30609</v>
      </c>
      <c r="D1339" s="7" t="s">
        <v>36445</v>
      </c>
      <c r="E1339" s="9">
        <v>46129</v>
      </c>
      <c r="F1339" s="47" t="s">
        <v>26454</v>
      </c>
      <c r="G1339" s="30">
        <v>19</v>
      </c>
      <c r="H1339" s="30" t="str">
        <f t="shared" si="1582"/>
        <v>0019</v>
      </c>
      <c r="I1339" s="31" t="str">
        <f t="shared" si="1583"/>
        <v>10660019</v>
      </c>
      <c r="J1339" s="30"/>
      <c r="K1339" s="42" t="s">
        <v>30455</v>
      </c>
      <c r="L1339" s="65" t="s">
        <v>36449</v>
      </c>
      <c r="M1339" s="29" t="s">
        <v>36216</v>
      </c>
      <c r="N1339" s="51" t="str">
        <f>VLOOKUP(M1339,'BMC Master'!$C$3:$E$100,3,0)</f>
        <v>1066</v>
      </c>
      <c r="O1339" s="7" t="s">
        <v>23280</v>
      </c>
      <c r="P1339" s="9">
        <v>34335</v>
      </c>
      <c r="Q1339" s="7" t="s">
        <v>36455</v>
      </c>
      <c r="R1339" s="29">
        <v>9931248404</v>
      </c>
      <c r="S1339" s="38" t="s">
        <v>36460</v>
      </c>
      <c r="T1339" s="7" t="s">
        <v>4684</v>
      </c>
      <c r="U1339" s="7" t="s">
        <v>32025</v>
      </c>
      <c r="V1339" s="7" t="s">
        <v>31911</v>
      </c>
      <c r="W1339" s="7" t="s">
        <v>36360</v>
      </c>
      <c r="X1339" s="7" t="s">
        <v>36245</v>
      </c>
      <c r="Y1339" s="7" t="s">
        <v>36219</v>
      </c>
    </row>
    <row r="1340" spans="2:25" hidden="1" x14ac:dyDescent="0.25">
      <c r="B1340" s="7" t="s">
        <v>58</v>
      </c>
      <c r="C1340" s="30" t="s">
        <v>30609</v>
      </c>
      <c r="D1340" s="7" t="s">
        <v>36446</v>
      </c>
      <c r="E1340" s="9">
        <v>46129</v>
      </c>
      <c r="F1340" s="47" t="s">
        <v>26454</v>
      </c>
      <c r="G1340" s="30">
        <v>20</v>
      </c>
      <c r="H1340" s="30" t="str">
        <f t="shared" si="1582"/>
        <v>0020</v>
      </c>
      <c r="I1340" s="31" t="str">
        <f t="shared" si="1583"/>
        <v>10660020</v>
      </c>
      <c r="J1340" s="30"/>
      <c r="K1340" s="42" t="s">
        <v>30455</v>
      </c>
      <c r="L1340" s="65" t="s">
        <v>36450</v>
      </c>
      <c r="M1340" s="29" t="s">
        <v>36216</v>
      </c>
      <c r="N1340" s="51" t="str">
        <f>VLOOKUP(M1340,'BMC Master'!$C$3:$E$100,3,0)</f>
        <v>1066</v>
      </c>
      <c r="O1340" s="7" t="s">
        <v>36456</v>
      </c>
      <c r="P1340" s="9">
        <v>33239</v>
      </c>
      <c r="Q1340" s="7" t="s">
        <v>36457</v>
      </c>
      <c r="R1340" s="29">
        <v>9931643008</v>
      </c>
      <c r="S1340" s="38" t="s">
        <v>36461</v>
      </c>
      <c r="T1340" s="7" t="s">
        <v>4684</v>
      </c>
      <c r="U1340" s="7" t="s">
        <v>32025</v>
      </c>
      <c r="V1340" s="7" t="s">
        <v>31911</v>
      </c>
      <c r="W1340" s="7" t="s">
        <v>36360</v>
      </c>
      <c r="X1340" s="7" t="s">
        <v>36245</v>
      </c>
      <c r="Y1340" s="7" t="s">
        <v>36219</v>
      </c>
    </row>
    <row r="1341" spans="2:25" hidden="1" x14ac:dyDescent="0.25">
      <c r="B1341" s="7" t="s">
        <v>58</v>
      </c>
      <c r="C1341" s="30" t="s">
        <v>30609</v>
      </c>
      <c r="D1341" s="7" t="s">
        <v>36486</v>
      </c>
      <c r="E1341" s="9">
        <v>46149</v>
      </c>
      <c r="F1341" s="47" t="s">
        <v>26454</v>
      </c>
      <c r="G1341" s="30">
        <v>21</v>
      </c>
      <c r="H1341" s="30" t="str">
        <f t="shared" ref="H1341" si="1584">TEXT(G1341,"0000")</f>
        <v>0021</v>
      </c>
      <c r="I1341" s="31" t="str">
        <f t="shared" ref="I1341" si="1585">CONCATENATE(N1341,H1341)</f>
        <v>10660021</v>
      </c>
      <c r="J1341" s="30"/>
      <c r="K1341" s="42" t="s">
        <v>30455</v>
      </c>
      <c r="L1341" s="65" t="s">
        <v>36487</v>
      </c>
      <c r="M1341" s="29" t="s">
        <v>36216</v>
      </c>
      <c r="N1341" s="51" t="str">
        <f>VLOOKUP(M1341,'BMC Master'!$C$3:$E$100,3,0)</f>
        <v>1066</v>
      </c>
      <c r="O1341" s="7" t="s">
        <v>36488</v>
      </c>
      <c r="P1341" s="9">
        <v>30719</v>
      </c>
      <c r="Q1341" s="7" t="s">
        <v>36489</v>
      </c>
      <c r="R1341" s="29">
        <v>9934911538</v>
      </c>
      <c r="S1341" s="7" t="s">
        <v>36490</v>
      </c>
      <c r="T1341" s="7" t="s">
        <v>11518</v>
      </c>
      <c r="U1341" s="7" t="s">
        <v>32735</v>
      </c>
      <c r="V1341" s="7" t="s">
        <v>36491</v>
      </c>
      <c r="W1341" s="7" t="s">
        <v>36360</v>
      </c>
      <c r="X1341" s="7" t="s">
        <v>36245</v>
      </c>
      <c r="Y1341" s="7" t="s">
        <v>36219</v>
      </c>
    </row>
    <row r="1342" spans="2:25" hidden="1" x14ac:dyDescent="0.25">
      <c r="B1342" s="7" t="s">
        <v>58</v>
      </c>
      <c r="C1342" s="30" t="s">
        <v>30609</v>
      </c>
      <c r="D1342" s="7" t="s">
        <v>36492</v>
      </c>
      <c r="E1342" s="9">
        <v>46156</v>
      </c>
      <c r="F1342" s="47" t="s">
        <v>26454</v>
      </c>
      <c r="G1342" s="30">
        <v>22</v>
      </c>
      <c r="H1342" s="30" t="str">
        <f t="shared" ref="H1342:H1344" si="1586">TEXT(G1342,"0000")</f>
        <v>0022</v>
      </c>
      <c r="I1342" s="31" t="str">
        <f t="shared" ref="I1342:I1344" si="1587">CONCATENATE(N1342,H1342)</f>
        <v>10660022</v>
      </c>
      <c r="J1342" s="30"/>
      <c r="K1342" s="42" t="s">
        <v>30455</v>
      </c>
      <c r="L1342" s="65" t="s">
        <v>36494</v>
      </c>
      <c r="M1342" s="29" t="s">
        <v>36216</v>
      </c>
      <c r="N1342" s="51" t="str">
        <f>VLOOKUP(M1342,'BMC Master'!$C$3:$E$100,3,0)</f>
        <v>1066</v>
      </c>
      <c r="O1342" s="7" t="s">
        <v>34701</v>
      </c>
      <c r="P1342" s="9">
        <v>35556</v>
      </c>
      <c r="Q1342" s="7" t="s">
        <v>32612</v>
      </c>
      <c r="R1342" s="29">
        <v>9608195280</v>
      </c>
      <c r="S1342" s="38" t="s">
        <v>36502</v>
      </c>
      <c r="T1342" s="7" t="s">
        <v>1224</v>
      </c>
      <c r="U1342" s="7" t="s">
        <v>17751</v>
      </c>
      <c r="V1342" s="7" t="s">
        <v>36497</v>
      </c>
      <c r="W1342" s="7" t="s">
        <v>36355</v>
      </c>
      <c r="X1342" s="7" t="s">
        <v>36245</v>
      </c>
      <c r="Y1342" s="7" t="s">
        <v>36219</v>
      </c>
    </row>
    <row r="1343" spans="2:25" hidden="1" x14ac:dyDescent="0.25">
      <c r="B1343" s="7" t="s">
        <v>58</v>
      </c>
      <c r="C1343" s="30" t="s">
        <v>30609</v>
      </c>
      <c r="D1343" s="7" t="s">
        <v>36493</v>
      </c>
      <c r="E1343" s="9">
        <v>46156</v>
      </c>
      <c r="F1343" s="47" t="s">
        <v>26454</v>
      </c>
      <c r="G1343" s="30">
        <v>23</v>
      </c>
      <c r="H1343" s="30" t="str">
        <f t="shared" si="1586"/>
        <v>0023</v>
      </c>
      <c r="I1343" s="31" t="str">
        <f t="shared" si="1587"/>
        <v>10660023</v>
      </c>
      <c r="J1343" s="30"/>
      <c r="K1343" s="42" t="s">
        <v>30455</v>
      </c>
      <c r="L1343" s="65" t="s">
        <v>36495</v>
      </c>
      <c r="M1343" s="29" t="s">
        <v>36216</v>
      </c>
      <c r="N1343" s="51" t="str">
        <f>VLOOKUP(M1343,'BMC Master'!$C$3:$E$100,3,0)</f>
        <v>1066</v>
      </c>
      <c r="O1343" s="7" t="s">
        <v>32514</v>
      </c>
      <c r="P1343" s="9">
        <v>25204</v>
      </c>
      <c r="Q1343" s="7" t="s">
        <v>36498</v>
      </c>
      <c r="R1343" s="29">
        <v>6207425933</v>
      </c>
      <c r="S1343" s="7" t="s">
        <v>36499</v>
      </c>
      <c r="T1343" s="7" t="s">
        <v>4684</v>
      </c>
      <c r="U1343" s="7" t="s">
        <v>34146</v>
      </c>
      <c r="V1343" s="7" t="s">
        <v>36500</v>
      </c>
      <c r="W1343" s="7" t="s">
        <v>36355</v>
      </c>
      <c r="X1343" s="7" t="s">
        <v>36245</v>
      </c>
      <c r="Y1343" s="7" t="s">
        <v>36219</v>
      </c>
    </row>
    <row r="1344" spans="2:25" hidden="1" x14ac:dyDescent="0.25">
      <c r="B1344" s="7" t="s">
        <v>58</v>
      </c>
      <c r="C1344" s="30" t="s">
        <v>30609</v>
      </c>
      <c r="D1344" s="7" t="s">
        <v>36225</v>
      </c>
      <c r="E1344" s="9">
        <v>46156</v>
      </c>
      <c r="F1344" s="47" t="s">
        <v>26454</v>
      </c>
      <c r="G1344" s="30">
        <v>24</v>
      </c>
      <c r="H1344" s="30" t="str">
        <f t="shared" si="1586"/>
        <v>0024</v>
      </c>
      <c r="I1344" s="31" t="str">
        <f t="shared" si="1587"/>
        <v>10660024</v>
      </c>
      <c r="J1344" s="30"/>
      <c r="K1344" s="42" t="s">
        <v>30455</v>
      </c>
      <c r="L1344" s="65" t="s">
        <v>36496</v>
      </c>
      <c r="M1344" s="29" t="s">
        <v>36216</v>
      </c>
      <c r="N1344" s="51" t="str">
        <f>VLOOKUP(M1344,'BMC Master'!$C$3:$E$100,3,0)</f>
        <v>1066</v>
      </c>
      <c r="O1344" s="7" t="s">
        <v>8464</v>
      </c>
      <c r="P1344" s="9">
        <v>24473</v>
      </c>
      <c r="Q1344" s="7" t="s">
        <v>36501</v>
      </c>
      <c r="R1344" s="29">
        <v>9060380938</v>
      </c>
      <c r="S1344" s="38" t="s">
        <v>36503</v>
      </c>
      <c r="T1344" s="7" t="s">
        <v>4684</v>
      </c>
      <c r="U1344" s="7" t="s">
        <v>32025</v>
      </c>
      <c r="V1344" s="7" t="s">
        <v>31911</v>
      </c>
      <c r="W1344" s="7" t="s">
        <v>36355</v>
      </c>
      <c r="X1344" s="7" t="s">
        <v>36245</v>
      </c>
      <c r="Y1344" s="7" t="s">
        <v>36219</v>
      </c>
    </row>
    <row r="1345" spans="2:25" hidden="1" x14ac:dyDescent="0.25">
      <c r="B1345" s="7" t="s">
        <v>58</v>
      </c>
      <c r="C1345" s="30" t="s">
        <v>30609</v>
      </c>
      <c r="D1345" s="7" t="s">
        <v>36571</v>
      </c>
      <c r="E1345" s="9">
        <v>46169</v>
      </c>
      <c r="F1345" s="47" t="s">
        <v>26454</v>
      </c>
      <c r="G1345" s="30">
        <v>25</v>
      </c>
      <c r="H1345" s="30" t="str">
        <f t="shared" ref="H1345" si="1588">TEXT(G1345,"0000")</f>
        <v>0025</v>
      </c>
      <c r="I1345" s="31" t="str">
        <f t="shared" ref="I1345" si="1589">CONCATENATE(N1345,H1345)</f>
        <v>10660025</v>
      </c>
      <c r="J1345" s="30"/>
      <c r="K1345" s="42" t="s">
        <v>30455</v>
      </c>
      <c r="L1345" s="65" t="s">
        <v>36572</v>
      </c>
      <c r="M1345" s="29" t="s">
        <v>36216</v>
      </c>
      <c r="N1345" s="51" t="str">
        <f>VLOOKUP(M1345,'BMC Master'!$C$3:$E$100,3,0)</f>
        <v>1066</v>
      </c>
      <c r="O1345" s="7" t="s">
        <v>36573</v>
      </c>
      <c r="P1345" s="9">
        <v>36804</v>
      </c>
      <c r="Q1345" s="7" t="s">
        <v>18251</v>
      </c>
      <c r="R1345" s="29">
        <v>8252920287</v>
      </c>
      <c r="S1345" s="7" t="s">
        <v>36574</v>
      </c>
      <c r="T1345" s="7" t="s">
        <v>1008</v>
      </c>
      <c r="U1345" s="7" t="s">
        <v>32735</v>
      </c>
      <c r="V1345" s="7" t="s">
        <v>32736</v>
      </c>
      <c r="W1345" s="7" t="s">
        <v>36355</v>
      </c>
      <c r="X1345" s="7" t="s">
        <v>36245</v>
      </c>
      <c r="Y1345" s="7" t="s">
        <v>36219</v>
      </c>
    </row>
    <row r="1346" spans="2:25" hidden="1" x14ac:dyDescent="0.25">
      <c r="B1346" s="7" t="s">
        <v>58</v>
      </c>
      <c r="C1346" s="30" t="s">
        <v>30609</v>
      </c>
      <c r="D1346" s="7" t="s">
        <v>36718</v>
      </c>
      <c r="E1346" s="9">
        <v>46185</v>
      </c>
      <c r="F1346" s="47" t="s">
        <v>26454</v>
      </c>
      <c r="G1346" s="30">
        <v>26</v>
      </c>
      <c r="H1346" s="30" t="str">
        <f t="shared" ref="H1346:H1353" si="1590">TEXT(G1346,"0000")</f>
        <v>0026</v>
      </c>
      <c r="I1346" s="31" t="str">
        <f t="shared" ref="I1346:I1353" si="1591">CONCATENATE(N1346,H1346)</f>
        <v>10660026</v>
      </c>
      <c r="J1346" s="30"/>
      <c r="K1346" s="42" t="s">
        <v>23380</v>
      </c>
      <c r="L1346" s="65" t="s">
        <v>36725</v>
      </c>
      <c r="M1346" s="29" t="s">
        <v>36216</v>
      </c>
      <c r="N1346" s="51" t="str">
        <f>VLOOKUP(M1346,'BMC Master'!$C$3:$E$100,3,0)</f>
        <v>1066</v>
      </c>
      <c r="O1346" s="7" t="s">
        <v>1174</v>
      </c>
      <c r="P1346" s="9">
        <v>27916</v>
      </c>
      <c r="Q1346" s="7" t="s">
        <v>36732</v>
      </c>
      <c r="R1346" s="29">
        <v>9973738218</v>
      </c>
      <c r="S1346" s="7" t="s">
        <v>36733</v>
      </c>
      <c r="T1346" s="7" t="s">
        <v>1008</v>
      </c>
      <c r="U1346" s="7" t="s">
        <v>32735</v>
      </c>
      <c r="V1346" s="7" t="s">
        <v>32736</v>
      </c>
      <c r="W1346" s="7" t="s">
        <v>36734</v>
      </c>
      <c r="X1346" s="7" t="s">
        <v>36245</v>
      </c>
      <c r="Y1346" s="7" t="s">
        <v>36219</v>
      </c>
    </row>
    <row r="1347" spans="2:25" hidden="1" x14ac:dyDescent="0.25">
      <c r="B1347" s="7" t="s">
        <v>58</v>
      </c>
      <c r="C1347" s="30" t="s">
        <v>30609</v>
      </c>
      <c r="D1347" s="7" t="s">
        <v>36719</v>
      </c>
      <c r="E1347" s="9">
        <v>46185</v>
      </c>
      <c r="F1347" s="47" t="s">
        <v>26454</v>
      </c>
      <c r="G1347" s="30">
        <v>27</v>
      </c>
      <c r="H1347" s="30" t="str">
        <f t="shared" si="1590"/>
        <v>0027</v>
      </c>
      <c r="I1347" s="31" t="str">
        <f t="shared" si="1591"/>
        <v>10660027</v>
      </c>
      <c r="J1347" s="30"/>
      <c r="K1347" s="42" t="s">
        <v>23380</v>
      </c>
      <c r="L1347" s="65" t="s">
        <v>36726</v>
      </c>
      <c r="M1347" s="29" t="s">
        <v>36216</v>
      </c>
      <c r="N1347" s="51" t="str">
        <f>VLOOKUP(M1347,'BMC Master'!$C$3:$E$100,3,0)</f>
        <v>1066</v>
      </c>
      <c r="O1347" s="7" t="s">
        <v>36735</v>
      </c>
      <c r="P1347" s="9">
        <v>28641</v>
      </c>
      <c r="Q1347" s="7" t="s">
        <v>36736</v>
      </c>
      <c r="R1347" s="29">
        <v>9934945368</v>
      </c>
      <c r="S1347" s="7" t="s">
        <v>36737</v>
      </c>
      <c r="T1347" s="7" t="s">
        <v>699</v>
      </c>
      <c r="U1347" s="7" t="s">
        <v>36261</v>
      </c>
      <c r="V1347" s="7" t="s">
        <v>36738</v>
      </c>
      <c r="W1347" s="7" t="s">
        <v>36734</v>
      </c>
      <c r="X1347" s="7" t="s">
        <v>36245</v>
      </c>
      <c r="Y1347" s="7" t="s">
        <v>36219</v>
      </c>
    </row>
    <row r="1348" spans="2:25" hidden="1" x14ac:dyDescent="0.25">
      <c r="B1348" s="7" t="s">
        <v>58</v>
      </c>
      <c r="C1348" s="30" t="s">
        <v>30609</v>
      </c>
      <c r="D1348" s="7" t="s">
        <v>36720</v>
      </c>
      <c r="E1348" s="9">
        <v>46185</v>
      </c>
      <c r="F1348" s="47" t="s">
        <v>26454</v>
      </c>
      <c r="G1348" s="30">
        <v>28</v>
      </c>
      <c r="H1348" s="30" t="str">
        <f t="shared" si="1590"/>
        <v>0028</v>
      </c>
      <c r="I1348" s="31" t="str">
        <f t="shared" si="1591"/>
        <v>10660028</v>
      </c>
      <c r="J1348" s="30"/>
      <c r="K1348" s="42" t="s">
        <v>23380</v>
      </c>
      <c r="L1348" s="65" t="s">
        <v>36727</v>
      </c>
      <c r="M1348" s="29" t="s">
        <v>36216</v>
      </c>
      <c r="N1348" s="51" t="str">
        <f>VLOOKUP(M1348,'BMC Master'!$C$3:$E$100,3,0)</f>
        <v>1066</v>
      </c>
      <c r="O1348" s="7" t="s">
        <v>36739</v>
      </c>
      <c r="P1348" s="9">
        <v>35938</v>
      </c>
      <c r="Q1348" s="7" t="s">
        <v>36740</v>
      </c>
      <c r="R1348" s="29">
        <v>7634961051</v>
      </c>
      <c r="S1348" s="7" t="s">
        <v>36741</v>
      </c>
      <c r="T1348" s="7" t="s">
        <v>1251</v>
      </c>
      <c r="U1348" s="7" t="s">
        <v>36760</v>
      </c>
      <c r="V1348" s="7" t="s">
        <v>36262</v>
      </c>
      <c r="W1348" s="7" t="s">
        <v>36734</v>
      </c>
      <c r="X1348" s="7" t="s">
        <v>36245</v>
      </c>
      <c r="Y1348" s="7" t="s">
        <v>36219</v>
      </c>
    </row>
    <row r="1349" spans="2:25" hidden="1" x14ac:dyDescent="0.25">
      <c r="B1349" s="7" t="s">
        <v>58</v>
      </c>
      <c r="C1349" s="30" t="s">
        <v>30609</v>
      </c>
      <c r="D1349" s="7" t="s">
        <v>36721</v>
      </c>
      <c r="E1349" s="9">
        <v>46185</v>
      </c>
      <c r="F1349" s="47" t="s">
        <v>26454</v>
      </c>
      <c r="G1349" s="30">
        <v>29</v>
      </c>
      <c r="H1349" s="30" t="str">
        <f t="shared" si="1590"/>
        <v>0029</v>
      </c>
      <c r="I1349" s="31" t="str">
        <f t="shared" si="1591"/>
        <v>10660029</v>
      </c>
      <c r="J1349" s="30"/>
      <c r="K1349" s="42" t="s">
        <v>23380</v>
      </c>
      <c r="L1349" s="65" t="s">
        <v>36728</v>
      </c>
      <c r="M1349" s="29" t="s">
        <v>36216</v>
      </c>
      <c r="N1349" s="51" t="str">
        <f>VLOOKUP(M1349,'BMC Master'!$C$3:$E$100,3,0)</f>
        <v>1066</v>
      </c>
      <c r="O1349" s="7" t="s">
        <v>36742</v>
      </c>
      <c r="P1349" s="9">
        <v>30317</v>
      </c>
      <c r="Q1349" s="7" t="s">
        <v>8714</v>
      </c>
      <c r="R1349" s="29">
        <v>9122828265</v>
      </c>
      <c r="S1349" s="38" t="s">
        <v>36757</v>
      </c>
      <c r="T1349" s="7" t="s">
        <v>1008</v>
      </c>
      <c r="U1349" s="7" t="s">
        <v>32735</v>
      </c>
      <c r="V1349" s="7" t="s">
        <v>36738</v>
      </c>
      <c r="W1349" s="7" t="s">
        <v>36734</v>
      </c>
      <c r="X1349" s="7" t="s">
        <v>36245</v>
      </c>
      <c r="Y1349" s="7" t="s">
        <v>36219</v>
      </c>
    </row>
    <row r="1350" spans="2:25" hidden="1" x14ac:dyDescent="0.25">
      <c r="B1350" s="7" t="s">
        <v>58</v>
      </c>
      <c r="C1350" s="30" t="s">
        <v>30609</v>
      </c>
      <c r="D1350" s="7" t="s">
        <v>36722</v>
      </c>
      <c r="E1350" s="9">
        <v>46185</v>
      </c>
      <c r="F1350" s="47" t="s">
        <v>26454</v>
      </c>
      <c r="G1350" s="30">
        <v>30</v>
      </c>
      <c r="H1350" s="30" t="str">
        <f t="shared" si="1590"/>
        <v>0030</v>
      </c>
      <c r="I1350" s="31" t="str">
        <f t="shared" si="1591"/>
        <v>10660030</v>
      </c>
      <c r="J1350" s="30"/>
      <c r="K1350" s="42" t="s">
        <v>30455</v>
      </c>
      <c r="L1350" s="65" t="s">
        <v>36729</v>
      </c>
      <c r="M1350" s="29" t="s">
        <v>36216</v>
      </c>
      <c r="N1350" s="51" t="str">
        <f>VLOOKUP(M1350,'BMC Master'!$C$3:$E$100,3,0)</f>
        <v>1066</v>
      </c>
      <c r="O1350" s="7" t="s">
        <v>36743</v>
      </c>
      <c r="P1350" s="9">
        <v>32509</v>
      </c>
      <c r="Q1350" s="7" t="s">
        <v>36744</v>
      </c>
      <c r="R1350" s="29">
        <v>8579974039</v>
      </c>
      <c r="S1350" s="7" t="s">
        <v>36745</v>
      </c>
      <c r="T1350" s="7" t="s">
        <v>36746</v>
      </c>
      <c r="U1350" s="7" t="s">
        <v>747</v>
      </c>
      <c r="V1350" s="7" t="s">
        <v>668</v>
      </c>
      <c r="W1350" s="7" t="s">
        <v>36734</v>
      </c>
      <c r="X1350" s="7" t="s">
        <v>36245</v>
      </c>
      <c r="Y1350" s="7" t="s">
        <v>36219</v>
      </c>
    </row>
    <row r="1351" spans="2:25" hidden="1" x14ac:dyDescent="0.25">
      <c r="B1351" s="7" t="s">
        <v>58</v>
      </c>
      <c r="C1351" s="30" t="s">
        <v>30609</v>
      </c>
      <c r="D1351" s="7" t="s">
        <v>36723</v>
      </c>
      <c r="E1351" s="9">
        <v>46185</v>
      </c>
      <c r="F1351" s="47" t="s">
        <v>26454</v>
      </c>
      <c r="G1351" s="30">
        <v>31</v>
      </c>
      <c r="H1351" s="30" t="str">
        <f t="shared" si="1590"/>
        <v>0031</v>
      </c>
      <c r="I1351" s="31" t="str">
        <f t="shared" si="1591"/>
        <v>10660031</v>
      </c>
      <c r="J1351" s="30"/>
      <c r="K1351" s="42" t="s">
        <v>30455</v>
      </c>
      <c r="L1351" s="65" t="s">
        <v>36730</v>
      </c>
      <c r="M1351" s="29" t="s">
        <v>36216</v>
      </c>
      <c r="N1351" s="51" t="str">
        <f>VLOOKUP(M1351,'BMC Master'!$C$3:$E$100,3,0)</f>
        <v>1066</v>
      </c>
      <c r="O1351" s="7" t="s">
        <v>36747</v>
      </c>
      <c r="P1351" s="9">
        <v>24108</v>
      </c>
      <c r="Q1351" s="7" t="s">
        <v>36748</v>
      </c>
      <c r="R1351" s="29">
        <v>9570211593</v>
      </c>
      <c r="S1351" s="38" t="s">
        <v>36758</v>
      </c>
      <c r="T1351" s="7" t="s">
        <v>1008</v>
      </c>
      <c r="U1351" s="7" t="s">
        <v>32735</v>
      </c>
      <c r="V1351" s="7" t="s">
        <v>36738</v>
      </c>
      <c r="W1351" s="7" t="s">
        <v>36734</v>
      </c>
      <c r="X1351" s="7" t="s">
        <v>36245</v>
      </c>
      <c r="Y1351" s="7" t="s">
        <v>36219</v>
      </c>
    </row>
    <row r="1352" spans="2:25" hidden="1" x14ac:dyDescent="0.25">
      <c r="B1352" s="7" t="s">
        <v>58</v>
      </c>
      <c r="C1352" s="30" t="s">
        <v>30609</v>
      </c>
      <c r="D1352" s="7" t="s">
        <v>36346</v>
      </c>
      <c r="E1352" s="9">
        <v>46185</v>
      </c>
      <c r="F1352" s="47" t="s">
        <v>26454</v>
      </c>
      <c r="G1352" s="30">
        <v>32</v>
      </c>
      <c r="H1352" s="30" t="str">
        <f t="shared" si="1590"/>
        <v>0032</v>
      </c>
      <c r="I1352" s="31" t="str">
        <f t="shared" si="1591"/>
        <v>10660032</v>
      </c>
      <c r="J1352" s="30"/>
      <c r="K1352" s="42" t="s">
        <v>30455</v>
      </c>
      <c r="L1352" s="65" t="s">
        <v>36731</v>
      </c>
      <c r="M1352" s="29" t="s">
        <v>36216</v>
      </c>
      <c r="N1352" s="51" t="str">
        <f>VLOOKUP(M1352,'BMC Master'!$C$3:$E$100,3,0)</f>
        <v>1066</v>
      </c>
      <c r="O1352" s="7" t="s">
        <v>36749</v>
      </c>
      <c r="P1352" s="9">
        <v>33360</v>
      </c>
      <c r="Q1352" s="7" t="s">
        <v>36750</v>
      </c>
      <c r="R1352" s="29">
        <v>9576577980</v>
      </c>
      <c r="S1352" s="7" t="s">
        <v>36751</v>
      </c>
      <c r="T1352" s="7" t="s">
        <v>31176</v>
      </c>
      <c r="U1352" s="7" t="s">
        <v>747</v>
      </c>
      <c r="V1352" s="7" t="s">
        <v>36752</v>
      </c>
      <c r="W1352" s="7" t="s">
        <v>36734</v>
      </c>
      <c r="X1352" s="7" t="s">
        <v>36245</v>
      </c>
      <c r="Y1352" s="7" t="s">
        <v>36219</v>
      </c>
    </row>
    <row r="1353" spans="2:25" hidden="1" x14ac:dyDescent="0.25">
      <c r="B1353" s="7" t="s">
        <v>58</v>
      </c>
      <c r="C1353" s="30" t="s">
        <v>30609</v>
      </c>
      <c r="D1353" s="7" t="s">
        <v>36724</v>
      </c>
      <c r="E1353" s="9">
        <v>46185</v>
      </c>
      <c r="F1353" s="47" t="s">
        <v>26454</v>
      </c>
      <c r="G1353" s="30">
        <v>33</v>
      </c>
      <c r="H1353" s="30" t="str">
        <f t="shared" si="1590"/>
        <v>0033</v>
      </c>
      <c r="I1353" s="31" t="str">
        <f t="shared" si="1591"/>
        <v>10660033</v>
      </c>
      <c r="J1353" s="30"/>
      <c r="K1353" s="42" t="s">
        <v>30455</v>
      </c>
      <c r="L1353" s="65" t="s">
        <v>36727</v>
      </c>
      <c r="M1353" s="29" t="s">
        <v>36216</v>
      </c>
      <c r="N1353" s="51" t="str">
        <f>VLOOKUP(M1353,'BMC Master'!$C$3:$E$100,3,0)</f>
        <v>1066</v>
      </c>
      <c r="O1353" s="7" t="s">
        <v>36753</v>
      </c>
      <c r="P1353" s="9">
        <v>32874</v>
      </c>
      <c r="Q1353" s="7" t="s">
        <v>36754</v>
      </c>
      <c r="R1353" s="29">
        <v>8825731833</v>
      </c>
      <c r="S1353" s="7" t="s">
        <v>36755</v>
      </c>
      <c r="T1353" s="7" t="s">
        <v>34539</v>
      </c>
      <c r="U1353" s="7" t="s">
        <v>36243</v>
      </c>
      <c r="V1353" s="7" t="s">
        <v>36756</v>
      </c>
      <c r="W1353" s="7" t="s">
        <v>36734</v>
      </c>
      <c r="X1353" s="7" t="s">
        <v>36245</v>
      </c>
      <c r="Y1353" s="7" t="s">
        <v>36219</v>
      </c>
    </row>
    <row r="1354" spans="2:25" hidden="1" x14ac:dyDescent="0.25">
      <c r="B1354" s="7" t="s">
        <v>58</v>
      </c>
      <c r="C1354" s="30" t="s">
        <v>30609</v>
      </c>
      <c r="D1354" s="7" t="s">
        <v>37019</v>
      </c>
      <c r="E1354" s="9">
        <v>46217</v>
      </c>
      <c r="F1354" s="47" t="s">
        <v>26454</v>
      </c>
      <c r="G1354" s="30">
        <v>34</v>
      </c>
      <c r="H1354" s="30" t="str">
        <f t="shared" ref="H1354:H1356" si="1592">TEXT(G1354,"0000")</f>
        <v>0034</v>
      </c>
      <c r="I1354" s="31" t="str">
        <f t="shared" ref="I1354:I1356" si="1593">CONCATENATE(N1354,H1354)</f>
        <v>10660034</v>
      </c>
      <c r="J1354" s="30"/>
      <c r="K1354" s="42" t="s">
        <v>23380</v>
      </c>
      <c r="L1354" s="65" t="s">
        <v>37021</v>
      </c>
      <c r="M1354" s="29" t="s">
        <v>36216</v>
      </c>
      <c r="N1354" s="51" t="str">
        <f>VLOOKUP(M1354,'BMC Master'!$C$3:$E$100,3,0)</f>
        <v>1066</v>
      </c>
      <c r="O1354" s="7" t="s">
        <v>37024</v>
      </c>
      <c r="P1354" s="9">
        <v>27066</v>
      </c>
      <c r="Q1354" s="7" t="s">
        <v>37025</v>
      </c>
      <c r="R1354" s="29">
        <v>8873334000</v>
      </c>
      <c r="S1354" s="7" t="s">
        <v>37026</v>
      </c>
      <c r="T1354" s="7" t="s">
        <v>34539</v>
      </c>
      <c r="U1354" s="7" t="s">
        <v>36243</v>
      </c>
      <c r="V1354" s="7" t="s">
        <v>37027</v>
      </c>
      <c r="W1354" s="7" t="s">
        <v>36734</v>
      </c>
      <c r="X1354" s="7" t="s">
        <v>36245</v>
      </c>
      <c r="Y1354" s="7" t="s">
        <v>36219</v>
      </c>
    </row>
    <row r="1355" spans="2:25" hidden="1" x14ac:dyDescent="0.25">
      <c r="B1355" s="7" t="s">
        <v>58</v>
      </c>
      <c r="C1355" s="30" t="s">
        <v>30609</v>
      </c>
      <c r="D1355" s="7" t="s">
        <v>37020</v>
      </c>
      <c r="E1355" s="9">
        <v>46217</v>
      </c>
      <c r="F1355" s="47" t="s">
        <v>26454</v>
      </c>
      <c r="G1355" s="30">
        <v>35</v>
      </c>
      <c r="H1355" s="30" t="str">
        <f t="shared" si="1592"/>
        <v>0035</v>
      </c>
      <c r="I1355" s="31" t="str">
        <f t="shared" si="1593"/>
        <v>10660035</v>
      </c>
      <c r="J1355" s="30"/>
      <c r="K1355" s="42" t="s">
        <v>30455</v>
      </c>
      <c r="L1355" s="65" t="s">
        <v>37022</v>
      </c>
      <c r="M1355" s="29" t="s">
        <v>36216</v>
      </c>
      <c r="N1355" s="51" t="str">
        <f>VLOOKUP(M1355,'BMC Master'!$C$3:$E$100,3,0)</f>
        <v>1066</v>
      </c>
      <c r="O1355" s="7" t="s">
        <v>8260</v>
      </c>
      <c r="P1355" s="9">
        <v>37427</v>
      </c>
      <c r="Q1355" s="7" t="s">
        <v>37028</v>
      </c>
      <c r="R1355" s="29">
        <v>7079938069</v>
      </c>
      <c r="S1355" s="7" t="s">
        <v>37029</v>
      </c>
      <c r="T1355" s="7" t="s">
        <v>35537</v>
      </c>
      <c r="U1355" s="7" t="s">
        <v>37030</v>
      </c>
      <c r="V1355" s="7" t="s">
        <v>37031</v>
      </c>
      <c r="W1355" s="7" t="s">
        <v>36734</v>
      </c>
      <c r="X1355" s="7" t="s">
        <v>36245</v>
      </c>
      <c r="Y1355" s="7" t="s">
        <v>36219</v>
      </c>
    </row>
    <row r="1356" spans="2:25" hidden="1" x14ac:dyDescent="0.25">
      <c r="B1356" s="7" t="s">
        <v>58</v>
      </c>
      <c r="C1356" s="30" t="s">
        <v>30609</v>
      </c>
      <c r="D1356" s="7" t="s">
        <v>36722</v>
      </c>
      <c r="E1356" s="9">
        <v>46217</v>
      </c>
      <c r="F1356" s="47" t="s">
        <v>26454</v>
      </c>
      <c r="G1356" s="30">
        <v>36</v>
      </c>
      <c r="H1356" s="30" t="str">
        <f t="shared" si="1592"/>
        <v>0036</v>
      </c>
      <c r="I1356" s="31" t="str">
        <f t="shared" si="1593"/>
        <v>10660036</v>
      </c>
      <c r="J1356" s="30"/>
      <c r="K1356" s="42" t="s">
        <v>30455</v>
      </c>
      <c r="L1356" s="65" t="s">
        <v>37023</v>
      </c>
      <c r="M1356" s="29" t="s">
        <v>36216</v>
      </c>
      <c r="N1356" s="51" t="str">
        <f>VLOOKUP(M1356,'BMC Master'!$C$3:$E$100,3,0)</f>
        <v>1066</v>
      </c>
      <c r="O1356" s="7" t="s">
        <v>37032</v>
      </c>
      <c r="P1356" s="9">
        <v>34704</v>
      </c>
      <c r="Q1356" s="7" t="s">
        <v>37033</v>
      </c>
      <c r="R1356" s="29">
        <v>7255964975</v>
      </c>
      <c r="S1356" s="38" t="s">
        <v>37035</v>
      </c>
      <c r="T1356" s="7" t="s">
        <v>34539</v>
      </c>
      <c r="U1356" s="7" t="s">
        <v>32025</v>
      </c>
      <c r="V1356" s="7" t="s">
        <v>37034</v>
      </c>
      <c r="W1356" s="7" t="s">
        <v>36734</v>
      </c>
      <c r="X1356" s="7" t="s">
        <v>36245</v>
      </c>
      <c r="Y1356" s="7" t="s">
        <v>36219</v>
      </c>
    </row>
    <row r="1357" spans="2:25" hidden="1" x14ac:dyDescent="0.25">
      <c r="B1357" s="7" t="s">
        <v>58</v>
      </c>
      <c r="C1357" s="30" t="s">
        <v>30609</v>
      </c>
      <c r="D1357" s="7" t="s">
        <v>37072</v>
      </c>
      <c r="E1357" s="9">
        <v>46224</v>
      </c>
      <c r="F1357" s="47" t="s">
        <v>26454</v>
      </c>
      <c r="G1357" s="30">
        <v>37</v>
      </c>
      <c r="H1357" s="30" t="str">
        <f t="shared" ref="H1357:H1358" si="1594">TEXT(G1357,"0000")</f>
        <v>0037</v>
      </c>
      <c r="I1357" s="31" t="str">
        <f t="shared" ref="I1357:I1358" si="1595">CONCATENATE(N1357,H1357)</f>
        <v>10660037</v>
      </c>
      <c r="J1357" s="30"/>
      <c r="K1357" s="42" t="s">
        <v>30455</v>
      </c>
      <c r="L1357" s="65" t="s">
        <v>37074</v>
      </c>
      <c r="M1357" s="29" t="s">
        <v>36216</v>
      </c>
      <c r="N1357" s="51" t="str">
        <f>VLOOKUP(M1357,'BMC Master'!$C$3:$E$100,3,0)</f>
        <v>1066</v>
      </c>
      <c r="O1357" s="7" t="s">
        <v>37076</v>
      </c>
      <c r="P1357" s="9">
        <v>35228</v>
      </c>
      <c r="Q1357" s="7" t="s">
        <v>10730</v>
      </c>
      <c r="R1357" s="29">
        <v>6203428445</v>
      </c>
      <c r="S1357" s="7" t="s">
        <v>37077</v>
      </c>
      <c r="T1357" s="7" t="s">
        <v>679</v>
      </c>
      <c r="U1357" s="7" t="s">
        <v>36243</v>
      </c>
      <c r="V1357" s="7" t="s">
        <v>37078</v>
      </c>
      <c r="W1357" s="7" t="s">
        <v>36734</v>
      </c>
      <c r="X1357" s="7" t="s">
        <v>36245</v>
      </c>
      <c r="Y1357" s="7" t="s">
        <v>36219</v>
      </c>
    </row>
    <row r="1358" spans="2:25" hidden="1" x14ac:dyDescent="0.25">
      <c r="B1358" s="7" t="s">
        <v>58</v>
      </c>
      <c r="C1358" s="30" t="s">
        <v>30609</v>
      </c>
      <c r="D1358" s="7" t="s">
        <v>37073</v>
      </c>
      <c r="E1358" s="9">
        <v>46224</v>
      </c>
      <c r="F1358" s="47" t="s">
        <v>26454</v>
      </c>
      <c r="G1358" s="30">
        <v>38</v>
      </c>
      <c r="H1358" s="30" t="str">
        <f t="shared" si="1594"/>
        <v>0038</v>
      </c>
      <c r="I1358" s="31" t="str">
        <f t="shared" si="1595"/>
        <v>10660038</v>
      </c>
      <c r="J1358" s="30"/>
      <c r="K1358" s="42" t="s">
        <v>30455</v>
      </c>
      <c r="L1358" s="65" t="s">
        <v>37075</v>
      </c>
      <c r="M1358" s="29" t="s">
        <v>36216</v>
      </c>
      <c r="N1358" s="51" t="str">
        <f>VLOOKUP(M1358,'BMC Master'!$C$3:$E$100,3,0)</f>
        <v>1066</v>
      </c>
      <c r="O1358" s="7" t="s">
        <v>37079</v>
      </c>
      <c r="P1358" s="9">
        <v>25708</v>
      </c>
      <c r="Q1358" s="7" t="s">
        <v>37080</v>
      </c>
      <c r="R1358" s="29">
        <v>8709347322</v>
      </c>
      <c r="S1358" s="7" t="s">
        <v>37081</v>
      </c>
      <c r="T1358" s="7" t="s">
        <v>37082</v>
      </c>
      <c r="U1358" s="7" t="s">
        <v>37083</v>
      </c>
      <c r="V1358" s="7" t="s">
        <v>37084</v>
      </c>
      <c r="W1358" s="7" t="s">
        <v>36734</v>
      </c>
      <c r="X1358" s="7" t="s">
        <v>36245</v>
      </c>
      <c r="Y1358" s="7" t="s">
        <v>36219</v>
      </c>
    </row>
    <row r="1359" spans="2:25" x14ac:dyDescent="0.25">
      <c r="B1359" s="7"/>
      <c r="C1359" s="30"/>
      <c r="D1359" s="7"/>
      <c r="E1359" s="9"/>
      <c r="F1359" s="47"/>
      <c r="G1359" s="30"/>
      <c r="H1359" s="30"/>
      <c r="I1359" s="31"/>
      <c r="J1359" s="30"/>
      <c r="K1359" s="42"/>
      <c r="L1359" s="65"/>
      <c r="M1359" s="29"/>
      <c r="N1359" s="51"/>
      <c r="O1359" s="7"/>
      <c r="P1359" s="9"/>
      <c r="Q1359" s="7"/>
      <c r="R1359" s="29"/>
      <c r="S1359" s="7"/>
      <c r="T1359" s="7"/>
      <c r="U1359" s="7"/>
      <c r="V1359" s="7"/>
      <c r="W1359" s="7"/>
      <c r="X1359" s="7"/>
      <c r="Y1359" s="7"/>
    </row>
    <row r="1360" spans="2:25" x14ac:dyDescent="0.25">
      <c r="B1360" s="7"/>
      <c r="C1360" s="30"/>
      <c r="D1360" s="7"/>
      <c r="E1360" s="9"/>
      <c r="F1360" s="47"/>
      <c r="G1360" s="30"/>
      <c r="H1360" s="30"/>
      <c r="I1360" s="31"/>
      <c r="J1360" s="30"/>
      <c r="K1360" s="42"/>
      <c r="L1360" s="65"/>
      <c r="M1360" s="29"/>
      <c r="N1360" s="51"/>
      <c r="O1360" s="7"/>
      <c r="P1360" s="9"/>
      <c r="Q1360" s="7"/>
      <c r="R1360" s="29"/>
      <c r="S1360" s="7"/>
      <c r="T1360" s="7"/>
      <c r="U1360" s="7"/>
      <c r="V1360" s="7"/>
      <c r="W1360" s="7"/>
      <c r="X1360" s="7"/>
      <c r="Y1360" s="7"/>
    </row>
    <row r="1361" spans="2:25" x14ac:dyDescent="0.25">
      <c r="B1361" s="7"/>
      <c r="C1361" s="30"/>
      <c r="D1361" s="7"/>
      <c r="E1361" s="9"/>
      <c r="F1361" s="47"/>
      <c r="G1361" s="30"/>
      <c r="H1361" s="30"/>
      <c r="I1361" s="31"/>
      <c r="J1361" s="30"/>
      <c r="K1361" s="42"/>
      <c r="L1361" s="65"/>
      <c r="M1361" s="29"/>
      <c r="N1361" s="51"/>
      <c r="O1361" s="7"/>
      <c r="P1361" s="9"/>
      <c r="Q1361" s="7"/>
      <c r="R1361" s="29"/>
      <c r="S1361" s="7"/>
      <c r="T1361" s="7"/>
      <c r="U1361" s="7"/>
      <c r="V1361" s="7"/>
      <c r="W1361" s="7"/>
      <c r="X1361" s="7"/>
      <c r="Y1361" s="7"/>
    </row>
    <row r="1362" spans="2:25" x14ac:dyDescent="0.25">
      <c r="B1362" s="7"/>
      <c r="C1362" s="30"/>
      <c r="D1362" s="7"/>
      <c r="E1362" s="9"/>
      <c r="F1362" s="47"/>
      <c r="G1362" s="30"/>
      <c r="H1362" s="30"/>
      <c r="I1362" s="31"/>
      <c r="J1362" s="30"/>
      <c r="K1362" s="42"/>
      <c r="L1362" s="65"/>
      <c r="M1362" s="29"/>
      <c r="N1362" s="51"/>
      <c r="O1362" s="7"/>
      <c r="P1362" s="9"/>
      <c r="Q1362" s="7"/>
      <c r="R1362" s="29"/>
      <c r="S1362" s="7"/>
      <c r="T1362" s="7"/>
      <c r="U1362" s="7"/>
      <c r="V1362" s="7"/>
      <c r="W1362" s="7"/>
      <c r="X1362" s="7"/>
      <c r="Y1362" s="7"/>
    </row>
    <row r="1363" spans="2:25" x14ac:dyDescent="0.25">
      <c r="B1363" s="7"/>
      <c r="C1363" s="30"/>
      <c r="D1363" s="7"/>
      <c r="E1363" s="9"/>
      <c r="F1363" s="47"/>
      <c r="G1363" s="30"/>
      <c r="H1363" s="30"/>
      <c r="I1363" s="31"/>
      <c r="J1363" s="30"/>
      <c r="K1363" s="42"/>
      <c r="L1363" s="65"/>
      <c r="M1363" s="29"/>
      <c r="N1363" s="51"/>
      <c r="O1363" s="7"/>
      <c r="P1363" s="9"/>
      <c r="Q1363" s="7"/>
      <c r="R1363" s="29"/>
      <c r="S1363" s="7"/>
      <c r="T1363" s="7"/>
      <c r="U1363" s="75" t="s">
        <v>37148</v>
      </c>
      <c r="V1363" s="7"/>
      <c r="W1363" s="7"/>
      <c r="X1363" s="7"/>
      <c r="Y1363" s="7"/>
    </row>
    <row r="1364" spans="2:25" x14ac:dyDescent="0.25">
      <c r="B1364" s="7"/>
      <c r="C1364" s="30"/>
      <c r="D1364" s="7"/>
      <c r="E1364" s="9"/>
      <c r="F1364" s="47"/>
      <c r="G1364" s="30"/>
      <c r="H1364" s="30"/>
      <c r="I1364" s="31"/>
      <c r="J1364" s="30"/>
      <c r="K1364" s="42"/>
      <c r="L1364" s="65"/>
      <c r="M1364" s="29"/>
      <c r="N1364" s="51"/>
      <c r="O1364" s="7"/>
      <c r="P1364" s="9"/>
      <c r="Q1364" s="7"/>
      <c r="R1364" s="29"/>
      <c r="S1364" s="7"/>
      <c r="T1364" s="7"/>
      <c r="U1364" s="7"/>
      <c r="V1364" s="7"/>
      <c r="W1364" s="7"/>
      <c r="X1364" s="7"/>
      <c r="Y1364" s="7"/>
    </row>
    <row r="1365" spans="2:25" x14ac:dyDescent="0.25">
      <c r="B1365" s="7"/>
      <c r="C1365" s="30"/>
      <c r="D1365" s="7"/>
      <c r="E1365" s="9"/>
      <c r="F1365" s="47"/>
      <c r="G1365" s="30"/>
      <c r="H1365" s="30"/>
      <c r="I1365" s="31"/>
      <c r="J1365" s="30"/>
      <c r="K1365" s="42"/>
      <c r="L1365" s="65"/>
      <c r="M1365" s="29"/>
      <c r="N1365" s="51"/>
      <c r="O1365" s="7"/>
      <c r="P1365" s="9"/>
      <c r="Q1365" s="7"/>
      <c r="R1365" s="29"/>
      <c r="S1365" s="7"/>
      <c r="T1365" s="7"/>
      <c r="U1365" s="7"/>
      <c r="V1365" s="7"/>
      <c r="W1365" s="7"/>
      <c r="X1365" s="7"/>
      <c r="Y1365" s="7"/>
    </row>
    <row r="1366" spans="2:25" x14ac:dyDescent="0.25">
      <c r="B1366" s="7"/>
      <c r="C1366" s="30"/>
      <c r="D1366" s="7"/>
      <c r="E1366" s="9"/>
      <c r="F1366" s="47"/>
      <c r="G1366" s="30"/>
      <c r="H1366" s="30"/>
      <c r="I1366" s="31"/>
      <c r="J1366" s="30"/>
      <c r="K1366" s="42"/>
      <c r="L1366" s="65"/>
      <c r="M1366" s="29"/>
      <c r="N1366" s="51"/>
      <c r="O1366" s="7"/>
      <c r="P1366" s="9"/>
      <c r="Q1366" s="7"/>
      <c r="R1366" s="29"/>
      <c r="S1366" s="7"/>
      <c r="T1366" s="7"/>
      <c r="U1366" s="7"/>
      <c r="V1366" s="7"/>
      <c r="W1366" s="7"/>
      <c r="X1366" s="7"/>
      <c r="Y1366" s="7"/>
    </row>
    <row r="1367" spans="2:25" x14ac:dyDescent="0.25">
      <c r="B1367" s="7"/>
      <c r="C1367" s="30"/>
      <c r="D1367" s="7"/>
      <c r="E1367" s="9"/>
      <c r="F1367" s="47"/>
      <c r="G1367" s="30"/>
      <c r="H1367" s="30"/>
      <c r="I1367" s="31"/>
      <c r="J1367" s="30"/>
      <c r="K1367" s="42"/>
      <c r="L1367" s="65"/>
      <c r="M1367" s="29"/>
      <c r="N1367" s="51"/>
      <c r="O1367" s="7"/>
      <c r="P1367" s="9"/>
      <c r="Q1367" s="7"/>
      <c r="R1367" s="29"/>
      <c r="S1367" s="7"/>
      <c r="T1367" s="7"/>
      <c r="U1367" s="7"/>
      <c r="V1367" s="7"/>
      <c r="W1367" s="7"/>
      <c r="X1367" s="7"/>
      <c r="Y1367" s="7"/>
    </row>
    <row r="1368" spans="2:25" x14ac:dyDescent="0.25">
      <c r="B1368" s="7"/>
      <c r="C1368" s="30"/>
      <c r="D1368" s="7"/>
      <c r="E1368" s="9"/>
      <c r="F1368" s="47"/>
      <c r="G1368" s="30"/>
      <c r="H1368" s="30"/>
      <c r="I1368" s="31"/>
      <c r="J1368" s="30"/>
      <c r="K1368" s="42"/>
      <c r="L1368" s="65"/>
      <c r="M1368" s="29"/>
      <c r="N1368" s="51"/>
      <c r="O1368" s="7"/>
      <c r="P1368" s="9"/>
      <c r="Q1368" s="7"/>
      <c r="R1368" s="29"/>
      <c r="S1368" s="7"/>
      <c r="T1368" s="7"/>
      <c r="U1368" s="7"/>
      <c r="V1368" s="7"/>
      <c r="W1368" s="7"/>
      <c r="X1368" s="7"/>
      <c r="Y1368" s="7"/>
    </row>
    <row r="1369" spans="2:25" x14ac:dyDescent="0.25">
      <c r="B1369" s="7"/>
      <c r="C1369" s="30"/>
      <c r="D1369" s="7"/>
      <c r="E1369" s="9"/>
      <c r="F1369" s="47"/>
      <c r="G1369" s="30"/>
      <c r="H1369" s="30"/>
      <c r="I1369" s="31"/>
      <c r="J1369" s="30"/>
      <c r="K1369" s="42"/>
      <c r="L1369" s="65"/>
      <c r="M1369" s="29"/>
      <c r="N1369" s="51"/>
      <c r="O1369" s="7"/>
      <c r="P1369" s="9"/>
      <c r="Q1369" s="7"/>
      <c r="R1369" s="29"/>
      <c r="S1369" s="7"/>
      <c r="T1369" s="7"/>
      <c r="U1369" s="7"/>
      <c r="V1369" s="7"/>
      <c r="W1369" s="7"/>
      <c r="X1369" s="7"/>
      <c r="Y1369" s="7"/>
    </row>
    <row r="1370" spans="2:25" x14ac:dyDescent="0.25">
      <c r="B1370" s="7"/>
      <c r="C1370" s="30"/>
      <c r="D1370" s="7"/>
      <c r="E1370" s="9"/>
      <c r="F1370" s="47"/>
      <c r="G1370" s="30"/>
      <c r="H1370" s="30"/>
      <c r="I1370" s="31"/>
      <c r="J1370" s="30"/>
      <c r="K1370" s="42"/>
      <c r="L1370" s="65"/>
      <c r="M1370" s="29"/>
      <c r="N1370" s="51"/>
      <c r="O1370" s="7"/>
      <c r="P1370" s="9"/>
      <c r="Q1370" s="7"/>
      <c r="R1370" s="29"/>
      <c r="S1370" s="7"/>
      <c r="T1370" s="7"/>
      <c r="U1370" s="7"/>
      <c r="V1370" s="7"/>
      <c r="W1370" s="7"/>
      <c r="X1370" s="7"/>
      <c r="Y1370" s="7"/>
    </row>
    <row r="1371" spans="2:25" x14ac:dyDescent="0.25">
      <c r="B1371" s="7"/>
      <c r="C1371" s="30"/>
      <c r="D1371" s="7"/>
      <c r="E1371" s="9"/>
      <c r="F1371" s="47"/>
      <c r="G1371" s="30"/>
      <c r="H1371" s="30"/>
      <c r="I1371" s="31"/>
      <c r="J1371" s="30"/>
      <c r="K1371" s="42"/>
      <c r="L1371" s="65"/>
      <c r="M1371" s="29"/>
      <c r="N1371" s="51"/>
      <c r="O1371" s="7"/>
      <c r="P1371" s="9"/>
      <c r="Q1371" s="7"/>
      <c r="R1371" s="29"/>
      <c r="S1371" s="7"/>
      <c r="T1371" s="7"/>
      <c r="U1371" s="7"/>
      <c r="V1371" s="7"/>
      <c r="W1371" s="7"/>
      <c r="X1371" s="7"/>
      <c r="Y1371" s="7"/>
    </row>
  </sheetData>
  <autoFilter ref="A2:AA1358" xr:uid="{00000000-0001-0000-0200-000000000000}">
    <filterColumn colId="8">
      <filters>
        <filter val="10080130"/>
        <filter val="10570064"/>
        <filter val="10580039"/>
        <filter val="10630046"/>
        <filter val="10630047"/>
        <filter val="10630050"/>
      </filters>
    </filterColumn>
    <filterColumn colId="10">
      <filters>
        <filter val="Indirect"/>
      </filters>
    </filterColumn>
  </autoFilter>
  <conditionalFormatting sqref="F2:F1371">
    <cfRule type="containsText" dxfId="218" priority="7" operator="containsText" text="New">
      <formula>NOT(ISERROR(SEARCH("New",F2)))</formula>
    </cfRule>
  </conditionalFormatting>
  <conditionalFormatting sqref="I82:I104">
    <cfRule type="duplicateValues" dxfId="217" priority="29502"/>
  </conditionalFormatting>
  <conditionalFormatting sqref="I105:I134">
    <cfRule type="duplicateValues" dxfId="216" priority="29740"/>
  </conditionalFormatting>
  <conditionalFormatting sqref="I135:I208">
    <cfRule type="duplicateValues" dxfId="215" priority="29746"/>
  </conditionalFormatting>
  <conditionalFormatting sqref="I209:I238 I2 I82:I134 I247:I948">
    <cfRule type="duplicateValues" dxfId="214" priority="29728"/>
  </conditionalFormatting>
  <conditionalFormatting sqref="I209:I238 I3:I134 I247:I948">
    <cfRule type="duplicateValues" dxfId="213" priority="29733"/>
  </conditionalFormatting>
  <conditionalFormatting sqref="I239:I246">
    <cfRule type="duplicateValues" dxfId="212" priority="29713"/>
    <cfRule type="duplicateValues" dxfId="211" priority="29714"/>
  </conditionalFormatting>
  <conditionalFormatting sqref="I247:I336">
    <cfRule type="duplicateValues" dxfId="210" priority="29630"/>
  </conditionalFormatting>
  <conditionalFormatting sqref="I337:I367">
    <cfRule type="duplicateValues" dxfId="209" priority="29475"/>
  </conditionalFormatting>
  <conditionalFormatting sqref="I369:I483">
    <cfRule type="duplicateValues" dxfId="208" priority="29254"/>
  </conditionalFormatting>
  <conditionalFormatting sqref="I484:I538">
    <cfRule type="duplicateValues" dxfId="207" priority="29562"/>
  </conditionalFormatting>
  <conditionalFormatting sqref="I539:I611">
    <cfRule type="duplicateValues" dxfId="206" priority="29421"/>
  </conditionalFormatting>
  <conditionalFormatting sqref="I612:I723">
    <cfRule type="duplicateValues" dxfId="205" priority="29539"/>
  </conditionalFormatting>
  <conditionalFormatting sqref="I949:I1371">
    <cfRule type="duplicateValues" dxfId="204" priority="29750"/>
    <cfRule type="duplicateValues" dxfId="203" priority="29749"/>
  </conditionalFormatting>
  <conditionalFormatting sqref="J82:J104">
    <cfRule type="duplicateValues" dxfId="202" priority="29499"/>
    <cfRule type="duplicateValues" dxfId="201" priority="29498"/>
  </conditionalFormatting>
  <conditionalFormatting sqref="J239:J246">
    <cfRule type="duplicateValues" dxfId="200" priority="29716"/>
    <cfRule type="duplicateValues" dxfId="199" priority="29715"/>
  </conditionalFormatting>
  <conditionalFormatting sqref="J247:J307">
    <cfRule type="duplicateValues" dxfId="198" priority="29110"/>
  </conditionalFormatting>
  <conditionalFormatting sqref="J368:J482">
    <cfRule type="duplicateValues" dxfId="197" priority="29162"/>
    <cfRule type="duplicateValues" dxfId="196" priority="29163"/>
  </conditionalFormatting>
  <conditionalFormatting sqref="J483:J537">
    <cfRule type="duplicateValues" dxfId="195" priority="29561"/>
    <cfRule type="duplicateValues" dxfId="194" priority="29560"/>
  </conditionalFormatting>
  <conditionalFormatting sqref="J538:J610">
    <cfRule type="duplicateValues" dxfId="193" priority="29283"/>
    <cfRule type="duplicateValues" dxfId="192" priority="29282"/>
  </conditionalFormatting>
  <conditionalFormatting sqref="J611:J723">
    <cfRule type="duplicateValues" dxfId="191" priority="29537"/>
    <cfRule type="duplicateValues" dxfId="190" priority="29538"/>
  </conditionalFormatting>
  <conditionalFormatting sqref="J804:J813">
    <cfRule type="duplicateValues" dxfId="189" priority="31"/>
    <cfRule type="duplicateValues" dxfId="188" priority="32"/>
  </conditionalFormatting>
  <conditionalFormatting sqref="J814:J948 J2:J238 J956:J1371 J308:J803">
    <cfRule type="duplicateValues" dxfId="187" priority="29753"/>
  </conditionalFormatting>
  <conditionalFormatting sqref="J814:J948 J724:J803 J956:J1371">
    <cfRule type="duplicateValues" dxfId="186" priority="29758"/>
  </conditionalFormatting>
  <conditionalFormatting sqref="J949:J955">
    <cfRule type="duplicateValues" dxfId="185" priority="11"/>
    <cfRule type="duplicateValues" dxfId="184" priority="10"/>
  </conditionalFormatting>
  <conditionalFormatting sqref="K3:K1371">
    <cfRule type="containsText" dxfId="183" priority="4" operator="containsText" text="Indirect">
      <formula>NOT(ISERROR(SEARCH("Indirect",K3)))</formula>
    </cfRule>
  </conditionalFormatting>
  <conditionalFormatting sqref="S82:S104">
    <cfRule type="duplicateValues" dxfId="182" priority="29496"/>
    <cfRule type="duplicateValues" dxfId="181" priority="29494"/>
  </conditionalFormatting>
  <conditionalFormatting sqref="S239:S246">
    <cfRule type="duplicateValues" dxfId="180" priority="29724"/>
    <cfRule type="duplicateValues" dxfId="179" priority="29725"/>
  </conditionalFormatting>
  <conditionalFormatting sqref="S247:S307">
    <cfRule type="duplicateValues" dxfId="178" priority="29109"/>
    <cfRule type="duplicateValues" dxfId="177" priority="29108"/>
  </conditionalFormatting>
  <conditionalFormatting sqref="S368:S482">
    <cfRule type="duplicateValues" dxfId="176" priority="29161"/>
    <cfRule type="duplicateValues" dxfId="175" priority="29160"/>
  </conditionalFormatting>
  <conditionalFormatting sqref="S483:S537">
    <cfRule type="duplicateValues" dxfId="174" priority="29558"/>
    <cfRule type="duplicateValues" dxfId="173" priority="29559"/>
  </conditionalFormatting>
  <conditionalFormatting sqref="S538:S610">
    <cfRule type="duplicateValues" dxfId="172" priority="29281"/>
    <cfRule type="duplicateValues" dxfId="171" priority="29280"/>
  </conditionalFormatting>
  <conditionalFormatting sqref="S611:S723">
    <cfRule type="duplicateValues" dxfId="170" priority="29535"/>
    <cfRule type="duplicateValues" dxfId="169" priority="29536"/>
  </conditionalFormatting>
  <conditionalFormatting sqref="S804">
    <cfRule type="duplicateValues" dxfId="168" priority="35"/>
    <cfRule type="duplicateValues" dxfId="167" priority="29"/>
  </conditionalFormatting>
  <conditionalFormatting sqref="S805:S948 S3:S238 S247:S803 S956:S1371">
    <cfRule type="duplicateValues" dxfId="166" priority="29764"/>
  </conditionalFormatting>
  <conditionalFormatting sqref="S949:S955">
    <cfRule type="duplicateValues" dxfId="165" priority="8"/>
    <cfRule type="duplicateValues" dxfId="164" priority="12"/>
  </conditionalFormatting>
  <conditionalFormatting sqref="S956:S1048576 S805:S948 S1:S238 S247:S803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Master'!$C$3:$I$724,7,0)</f>
        <v>#N/A</v>
      </c>
      <c r="F2" s="7" t="e">
        <f>VLOOKUP(D2,'MPG Master'!$C$3:$D$724,2,0)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Master'!$C$3:$I$724,7,0)</f>
        <v>#N/A</v>
      </c>
      <c r="F3" s="7" t="e">
        <f>VLOOKUP(D3,'MPG Master'!$C$3:$D$724,2,0)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Master'!$C$3:$I$724,7,0)</f>
        <v>#N/A</v>
      </c>
      <c r="F4" s="7" t="e">
        <f>VLOOKUP(D4,'MPG Master'!$C$3:$D$724,2,0)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Master'!$C$3:$I$724,7,0)</f>
        <v>#N/A</v>
      </c>
      <c r="F5" s="7" t="e">
        <f>VLOOKUP(D5,'MPG Master'!$C$3:$D$724,2,0)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Master'!$C$3:$I$724,7,0)</f>
        <v>#N/A</v>
      </c>
      <c r="F6" s="7" t="e">
        <f>VLOOKUP(D6,'MPG Master'!$C$3:$D$724,2,0)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Master'!$C$3:$I$724,7,0)</f>
        <v>#N/A</v>
      </c>
      <c r="F7" s="7" t="e">
        <f>VLOOKUP(D7,'MPG Master'!$C$3:$D$724,2,0)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Master'!$C$3:$I$724,7,0)</f>
        <v>#N/A</v>
      </c>
      <c r="F8" s="7" t="e">
        <f>VLOOKUP(D8,'MPG Master'!$C$3:$D$724,2,0)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Master'!$C$3:$I$724,7,0)</f>
        <v>#N/A</v>
      </c>
      <c r="F9" s="7" t="e">
        <f>VLOOKUP(D9,'MPG Master'!$C$3:$D$724,2,0)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Master'!$C$3:$I$724,7,0)</f>
        <v>#N/A</v>
      </c>
      <c r="F10" s="7" t="e">
        <f>VLOOKUP(D10,'MPG Master'!$C$3:$D$724,2,0)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Master'!$C$3:$I$724,7,0)</f>
        <v>#N/A</v>
      </c>
      <c r="F11" s="7" t="e">
        <f>VLOOKUP(D11,'MPG Master'!$C$3:$D$724,2,0)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Master'!$C$3:$I$724,7,0)</f>
        <v>#N/A</v>
      </c>
      <c r="F12" s="7" t="e">
        <f>VLOOKUP(D12,'MPG Master'!$C$3:$D$724,2,0)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Master'!$C$3:$I$724,7,0)</f>
        <v>#N/A</v>
      </c>
      <c r="F13" s="7" t="e">
        <f>VLOOKUP(D13,'MPG Master'!$C$3:$D$724,2,0)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Master'!$C$3:$I$724,7,0)</f>
        <v>#N/A</v>
      </c>
      <c r="F14" s="7" t="e">
        <f>VLOOKUP(D14,'MPG Master'!$C$3:$D$724,2,0)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Master'!$C$3:$I$724,7,0)</f>
        <v>#N/A</v>
      </c>
      <c r="F15" s="7" t="e">
        <f>VLOOKUP(D15,'MPG Master'!$C$3:$D$724,2,0)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Master'!$C$3:$I$724,7,0)</f>
        <v>#N/A</v>
      </c>
      <c r="F16" s="7" t="e">
        <f>VLOOKUP(D16,'MPG Master'!$C$3:$D$724,2,0)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Master'!$C$3:$I$724,7,0)</f>
        <v>#N/A</v>
      </c>
      <c r="F17" s="7" t="e">
        <f>VLOOKUP(D17,'MPG Master'!$C$3:$D$724,2,0)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Master'!$C$3:$I$724,7,0)</f>
        <v>#N/A</v>
      </c>
      <c r="F18" s="7" t="e">
        <f>VLOOKUP(D18,'MPG Master'!$C$3:$D$724,2,0)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Master'!$C$3:$I$724,7,0)</f>
        <v>#N/A</v>
      </c>
      <c r="F19" s="7" t="e">
        <f>VLOOKUP(D19,'MPG Master'!$C$3:$D$724,2,0)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Master'!$C$3:$I$724,7,0)</f>
        <v>#N/A</v>
      </c>
      <c r="F20" s="7" t="e">
        <f>VLOOKUP(D20,'MPG Master'!$C$3:$D$724,2,0)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Master'!$C$3:$I$724,7,0)</f>
        <v>#N/A</v>
      </c>
      <c r="F21" s="7" t="e">
        <f>VLOOKUP(D21,'MPG Master'!$C$3:$D$724,2,0)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Master'!$C$3:$I$724,7,0)</f>
        <v>#N/A</v>
      </c>
      <c r="F22" s="7" t="e">
        <f>VLOOKUP(D22,'MPG Master'!$C$3:$D$724,2,0)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Master'!$C$3:$I$724,7,0)</f>
        <v>#N/A</v>
      </c>
      <c r="F23" s="7" t="e">
        <f>VLOOKUP(D23,'MPG Master'!$C$3:$D$724,2,0)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Master'!$C$3:$I$724,7,0)</f>
        <v>#N/A</v>
      </c>
      <c r="F24" s="7" t="e">
        <f>VLOOKUP(D24,'MPG Master'!$C$3:$D$724,2,0)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Master'!$C$3:$I$724,7,0)</f>
        <v>#N/A</v>
      </c>
      <c r="F25" s="7" t="e">
        <f>VLOOKUP(D25,'MPG Master'!$C$3:$D$724,2,0)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Master'!$C$3:$I$724,7,0)</f>
        <v>#N/A</v>
      </c>
      <c r="F26" s="7" t="e">
        <f>VLOOKUP(D26,'MPG Master'!$C$3:$D$724,2,0)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Master'!$C$3:$I$724,7,0)</f>
        <v>#N/A</v>
      </c>
      <c r="F27" s="7" t="e">
        <f>VLOOKUP(D27,'MPG Master'!$C$3:$D$724,2,0)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Master'!$C$3:$I$724,7,0)</f>
        <v>#N/A</v>
      </c>
      <c r="F28" s="7" t="e">
        <f>VLOOKUP(D28,'MPG Master'!$C$3:$D$724,2,0)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Master'!$C$3:$I$724,7,0)</f>
        <v>#N/A</v>
      </c>
      <c r="F29" s="7" t="e">
        <f>VLOOKUP(D29,'MPG Master'!$C$3:$D$724,2,0)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Master'!$C$3:$I$724,7,0)</f>
        <v>#N/A</v>
      </c>
      <c r="F30" s="7" t="e">
        <f>VLOOKUP(D30,'MPG Master'!$C$3:$D$724,2,0)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Master'!$C$3:$I$724,7,0)</f>
        <v>#N/A</v>
      </c>
      <c r="F31" s="7" t="e">
        <f>VLOOKUP(D31,'MPG Master'!$C$3:$D$724,2,0)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Master'!$C$3:$I$724,7,0)</f>
        <v>#N/A</v>
      </c>
      <c r="F32" s="7" t="e">
        <f>VLOOKUP(D32,'MPG Master'!$C$3:$D$724,2,0)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Master'!$C$3:$I$724,7,0)</f>
        <v>#N/A</v>
      </c>
      <c r="F33" s="7" t="e">
        <f>VLOOKUP(D33,'MPG Master'!$C$3:$D$724,2,0)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Master'!$C$3:$I$724,7,0)</f>
        <v>#N/A</v>
      </c>
      <c r="F34" s="7" t="e">
        <f>VLOOKUP(D34,'MPG Master'!$C$3:$D$724,2,0)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Master'!$C$3:$I$724,7,0)</f>
        <v>#N/A</v>
      </c>
      <c r="F35" s="7" t="e">
        <f>VLOOKUP(D35,'MPG Master'!$C$3:$D$724,2,0)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Master'!$C$3:$I$724,7,0)</f>
        <v>#N/A</v>
      </c>
      <c r="F36" s="7" t="e">
        <f>VLOOKUP(D36,'MPG Master'!$C$3:$D$724,2,0)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Master'!$C$3:$I$724,7,0)</f>
        <v>#N/A</v>
      </c>
      <c r="F37" s="7" t="e">
        <f>VLOOKUP(D37,'MPG Master'!$C$3:$D$724,2,0)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Master'!$C$3:$I$724,7,0)</f>
        <v>#N/A</v>
      </c>
      <c r="F38" s="7" t="e">
        <f>VLOOKUP(D38,'MPG Master'!$C$3:$D$724,2,0)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Master'!$C$3:$I$724,7,0)</f>
        <v>#N/A</v>
      </c>
      <c r="F39" s="7" t="e">
        <f>VLOOKUP(D39,'MPG Master'!$C$3:$D$724,2,0)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Master'!$C$3:$I$724,7,0)</f>
        <v>#N/A</v>
      </c>
      <c r="F40" s="7" t="e">
        <f>VLOOKUP(D40,'MPG Master'!$C$3:$D$724,2,0)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Master'!$C$3:$I$724,7,0)</f>
        <v>#N/A</v>
      </c>
      <c r="F41" s="7" t="e">
        <f>VLOOKUP(D41,'MPG Master'!$C$3:$D$724,2,0)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Master'!$C$3:$I$724,7,0)</f>
        <v>#N/A</v>
      </c>
      <c r="F42" s="7" t="e">
        <f>VLOOKUP(D42,'MPG Master'!$C$3:$D$724,2,0)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Master'!$C$3:$I$724,7,0)</f>
        <v>#N/A</v>
      </c>
      <c r="F43" s="7" t="e">
        <f>VLOOKUP(D43,'MPG Master'!$C$3:$D$724,2,0)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Master'!$C$3:$I$724,7,0)</f>
        <v>#N/A</v>
      </c>
      <c r="F44" s="7" t="e">
        <f>VLOOKUP(D44,'MPG Master'!$C$3:$D$724,2,0)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Master'!$C$3:$I$724,7,0)</f>
        <v>#N/A</v>
      </c>
      <c r="F45" s="7" t="e">
        <f>VLOOKUP(D45,'MPG Master'!$C$3:$D$724,2,0)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Master'!$C$3:$I$724,7,0)</f>
        <v>#N/A</v>
      </c>
      <c r="F46" s="7" t="e">
        <f>VLOOKUP(D46,'MPG Master'!$C$3:$D$724,2,0)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Master'!$C$3:$I$724,7,0)</f>
        <v>#N/A</v>
      </c>
      <c r="F47" s="7" t="e">
        <f>VLOOKUP(D47,'MPG Master'!$C$3:$D$724,2,0)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Master'!$C$3:$I$724,7,0)</f>
        <v>#N/A</v>
      </c>
      <c r="F48" s="7" t="e">
        <f>VLOOKUP(D48,'MPG Master'!$C$3:$D$724,2,0)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Master'!$C$3:$I$724,7,0)</f>
        <v>#N/A</v>
      </c>
      <c r="F49" s="7" t="e">
        <f>VLOOKUP(D49,'MPG Master'!$C$3:$D$724,2,0)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Master'!$C$3:$I$724,7,0)</f>
        <v>#N/A</v>
      </c>
      <c r="F50" s="7" t="e">
        <f>VLOOKUP(D50,'MPG Master'!$C$3:$D$724,2,0)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Master'!$C$3:$I$724,7,0)</f>
        <v>#N/A</v>
      </c>
      <c r="F51" s="7" t="e">
        <f>VLOOKUP(D51,'MPG Master'!$C$3:$D$724,2,0)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Master'!$C$3:$I$724,7,0)</f>
        <v>#N/A</v>
      </c>
      <c r="F52" s="7" t="e">
        <f>VLOOKUP(D52,'MPG Master'!$C$3:$D$724,2,0)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Master'!$C$3:$I$724,7,0)</f>
        <v>#N/A</v>
      </c>
      <c r="F53" s="7" t="e">
        <f>VLOOKUP(D53,'MPG Master'!$C$3:$D$724,2,0)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Master'!$C$3:$I$724,7,0)</f>
        <v>#N/A</v>
      </c>
      <c r="F54" s="7" t="e">
        <f>VLOOKUP(D54,'MPG Master'!$C$3:$D$724,2,0)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Master'!$C$3:$I$724,7,0)</f>
        <v>#N/A</v>
      </c>
      <c r="F55" s="7" t="e">
        <f>VLOOKUP(D55,'MPG Master'!$C$3:$D$724,2,0)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Master'!$C$3:$I$724,7,0)</f>
        <v>#N/A</v>
      </c>
      <c r="F56" s="7" t="e">
        <f>VLOOKUP(D56,'MPG Master'!$C$3:$D$724,2,0)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Master'!$C$3:$I$724,7,0)</f>
        <v>#N/A</v>
      </c>
      <c r="F57" s="7" t="e">
        <f>VLOOKUP(D57,'MPG Master'!$C$3:$D$724,2,0)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Master'!$C$3:$I$724,7,0)</f>
        <v>#N/A</v>
      </c>
      <c r="F58" s="7" t="e">
        <f>VLOOKUP(D58,'MPG Master'!$C$3:$D$724,2,0)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Master'!$C$3:$I$724,7,0)</f>
        <v>#N/A</v>
      </c>
      <c r="F59" s="7" t="e">
        <f>VLOOKUP(D59,'MPG Master'!$C$3:$D$724,2,0)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Master'!$C$3:$I$724,7,0)</f>
        <v>#N/A</v>
      </c>
      <c r="F60" s="7" t="e">
        <f>VLOOKUP(D60,'MPG Master'!$C$3:$D$724,2,0)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Master'!$C$3:$I$724,7,0)</f>
        <v>#N/A</v>
      </c>
      <c r="F61" s="7" t="e">
        <f>VLOOKUP(D61,'MPG Master'!$C$3:$D$724,2,0)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Master'!$C$3:$I$724,7,0)</f>
        <v>#N/A</v>
      </c>
      <c r="F62" s="7" t="e">
        <f>VLOOKUP(D62,'MPG Master'!$C$3:$D$724,2,0)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Master'!$C$3:$I$724,7,0)</f>
        <v>#N/A</v>
      </c>
      <c r="F63" s="7" t="e">
        <f>VLOOKUP(D63,'MPG Master'!$C$3:$D$724,2,0)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Master'!$C$3:$I$724,7,0)</f>
        <v>#N/A</v>
      </c>
      <c r="F64" s="7" t="e">
        <f>VLOOKUP(D64,'MPG Master'!$C$3:$D$724,2,0)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Master'!$C$3:$I$724,7,0)</f>
        <v>#N/A</v>
      </c>
      <c r="F65" s="7" t="e">
        <f>VLOOKUP(D65,'MPG Master'!$C$3:$D$724,2,0)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Master'!$C$3:$I$724,7,0)</f>
        <v>#N/A</v>
      </c>
      <c r="F66" s="7" t="e">
        <f>VLOOKUP(D66,'MPG Master'!$C$3:$D$724,2,0)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Master'!$C$3:$I$724,7,0)</f>
        <v>#N/A</v>
      </c>
      <c r="F67" s="7" t="e">
        <f>VLOOKUP(D67,'MPG Master'!$C$3:$D$724,2,0)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Master'!$C$3:$I$724,7,0)</f>
        <v>#N/A</v>
      </c>
      <c r="F68" s="7" t="e">
        <f>VLOOKUP(D68,'MPG Master'!$C$3:$D$724,2,0)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Master'!$C$3:$I$724,7,0)</f>
        <v>#N/A</v>
      </c>
      <c r="F69" s="7" t="e">
        <f>VLOOKUP(D69,'MPG Master'!$C$3:$D$724,2,0)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Master'!$C$3:$I$724,7,0)</f>
        <v>#N/A</v>
      </c>
      <c r="F70" s="7" t="e">
        <f>VLOOKUP(D70,'MPG Master'!$C$3:$D$724,2,0)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Master'!$C$3:$I$724,7,0)</f>
        <v>#N/A</v>
      </c>
      <c r="F71" s="7" t="e">
        <f>VLOOKUP(D71,'MPG Master'!$C$3:$D$724,2,0)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Master'!$C$3:$I$724,7,0)</f>
        <v>#N/A</v>
      </c>
      <c r="F72" s="7" t="e">
        <f>VLOOKUP(D72,'MPG Master'!$C$3:$D$724,2,0)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Master'!$C$3:$I$724,7,0)</f>
        <v>#N/A</v>
      </c>
      <c r="F73" s="7" t="e">
        <f>VLOOKUP(D73,'MPG Master'!$C$3:$D$724,2,0)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Master'!$C$3:$I$724,7,0)</f>
        <v>#N/A</v>
      </c>
      <c r="F74" s="7" t="e">
        <f>VLOOKUP(D74,'MPG Master'!$C$3:$D$724,2,0)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Master'!$C$3:$I$724,7,0)</f>
        <v>#N/A</v>
      </c>
      <c r="F75" s="7" t="e">
        <f>VLOOKUP(D75,'MPG Master'!$C$3:$D$724,2,0)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Master'!$C$3:$I$724,7,0)</f>
        <v>#N/A</v>
      </c>
      <c r="F76" s="7" t="e">
        <f>VLOOKUP(D76,'MPG Master'!$C$3:$D$724,2,0)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Master'!$C$3:$I$724,7,0)</f>
        <v>#N/A</v>
      </c>
      <c r="F77" s="7" t="e">
        <f>VLOOKUP(D77,'MPG Master'!$C$3:$D$724,2,0)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Master'!$C$3:$I$724,7,0)</f>
        <v>#N/A</v>
      </c>
      <c r="F78" s="7" t="e">
        <f>VLOOKUP(D78,'MPG Master'!$C$3:$D$724,2,0)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Master'!$C$3:$I$724,7,0)</f>
        <v>#N/A</v>
      </c>
      <c r="F79" s="7" t="e">
        <f>VLOOKUP(D79,'MPG Master'!$C$3:$D$724,2,0)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Master'!$C$3:$I$724,7,0)</f>
        <v>#N/A</v>
      </c>
      <c r="F80" s="7" t="e">
        <f>VLOOKUP(D80,'MPG Master'!$C$3:$D$724,2,0)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Master'!$C$3:$I$724,7,0)</f>
        <v>#N/A</v>
      </c>
      <c r="F81" s="7" t="e">
        <f>VLOOKUP(D81,'MPG Master'!$C$3:$D$724,2,0)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Master'!$C$3:$I$724,7,0)</f>
        <v>#N/A</v>
      </c>
      <c r="F82" s="7" t="e">
        <f>VLOOKUP(D82,'MPG Master'!$C$3:$D$724,2,0)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Master'!$C$3:$I$724,7,0)</f>
        <v>#N/A</v>
      </c>
      <c r="F83" s="7" t="e">
        <f>VLOOKUP(D83,'MPG Master'!$C$3:$D$724,2,0)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Master'!$C$3:$I$724,7,0)</f>
        <v>#N/A</v>
      </c>
      <c r="F84" s="7" t="e">
        <f>VLOOKUP(D84,'MPG Master'!$C$3:$D$724,2,0)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Master'!$C$3:$I$724,7,0)</f>
        <v>#N/A</v>
      </c>
      <c r="F85" s="7" t="e">
        <f>VLOOKUP(D85,'MPG Master'!$C$3:$D$724,2,0)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Master'!$C$3:$I$724,7,0)</f>
        <v>#N/A</v>
      </c>
      <c r="F86" s="7" t="e">
        <f>VLOOKUP(D86,'MPG Master'!$C$3:$D$724,2,0)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Master'!$C$3:$I$724,7,0)</f>
        <v>#N/A</v>
      </c>
      <c r="F87" s="7" t="e">
        <f>VLOOKUP(D87,'MPG Master'!$C$3:$D$724,2,0)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Master'!$C$3:$I$724,7,0)</f>
        <v>#N/A</v>
      </c>
      <c r="F88" s="7" t="e">
        <f>VLOOKUP(D88,'MPG Master'!$C$3:$D$724,2,0)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Master'!$C$3:$I$724,7,0)</f>
        <v>#N/A</v>
      </c>
      <c r="F89" s="7" t="e">
        <f>VLOOKUP(D89,'MPG Master'!$C$3:$D$724,2,0)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Master'!$C$3:$I$724,7,0)</f>
        <v>#N/A</v>
      </c>
      <c r="F90" s="7" t="e">
        <f>VLOOKUP(D90,'MPG Master'!$C$3:$D$724,2,0)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Master'!$C$3:$I$724,7,0)</f>
        <v>#N/A</v>
      </c>
      <c r="F91" s="7" t="e">
        <f>VLOOKUP(D91,'MPG Master'!$C$3:$D$724,2,0)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Master'!$C$3:$I$724,7,0)</f>
        <v>#N/A</v>
      </c>
      <c r="F92" s="7" t="e">
        <f>VLOOKUP(D92,'MPG Master'!$C$3:$D$724,2,0)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Master'!$C$3:$I$724,7,0)</f>
        <v>#N/A</v>
      </c>
      <c r="F93" s="7" t="e">
        <f>VLOOKUP(D93,'MPG Master'!$C$3:$D$724,2,0)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Master'!$C$3:$I$724,7,0)</f>
        <v>#N/A</v>
      </c>
      <c r="F94" s="7" t="e">
        <f>VLOOKUP(D94,'MPG Master'!$C$3:$D$724,2,0)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Master'!$C$3:$I$724,7,0)</f>
        <v>#N/A</v>
      </c>
      <c r="F95" s="7" t="e">
        <f>VLOOKUP(D95,'MPG Master'!$C$3:$D$724,2,0)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Master'!$C$3:$I$724,7,0)</f>
        <v>#N/A</v>
      </c>
      <c r="F96" s="7" t="e">
        <f>VLOOKUP(D96,'MPG Master'!$C$3:$D$724,2,0)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Master'!$C$3:$I$724,7,0)</f>
        <v>#N/A</v>
      </c>
      <c r="F97" s="7" t="e">
        <f>VLOOKUP(D97,'MPG Master'!$C$3:$D$724,2,0)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Master'!$C$3:$I$724,7,0)</f>
        <v>#N/A</v>
      </c>
      <c r="F98" s="7" t="e">
        <f>VLOOKUP(D98,'MPG Master'!$C$3:$D$724,2,0)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Master'!$C$3:$I$724,7,0)</f>
        <v>#N/A</v>
      </c>
      <c r="F99" s="7" t="e">
        <f>VLOOKUP(D99,'MPG Master'!$C$3:$D$724,2,0)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Master'!$C$3:$I$724,7,0)</f>
        <v>#N/A</v>
      </c>
      <c r="F100" s="7" t="e">
        <f>VLOOKUP(D100,'MPG Master'!$C$3:$D$724,2,0)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Master'!$C$3:$I$724,7,0)</f>
        <v>#N/A</v>
      </c>
      <c r="F101" s="7" t="e">
        <f>VLOOKUP(D101,'MPG Master'!$C$3:$D$724,2,0)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Master'!$C$3:$I$724,7,0)</f>
        <v>#N/A</v>
      </c>
      <c r="F102" s="7" t="e">
        <f>VLOOKUP(D102,'MPG Master'!$C$3:$D$724,2,0)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Master'!$C$3:$I$724,7,0)</f>
        <v>#N/A</v>
      </c>
      <c r="F103" s="7" t="e">
        <f>VLOOKUP(D103,'MPG Master'!$C$3:$D$724,2,0)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Master'!$C$3:$I$724,7,0)</f>
        <v>#N/A</v>
      </c>
      <c r="F104" s="7" t="e">
        <f>VLOOKUP(D104,'MPG Master'!$C$3:$D$724,2,0)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Master'!$C$3:$I$724,7,0)</f>
        <v>#N/A</v>
      </c>
      <c r="F105" s="7" t="e">
        <f>VLOOKUP(D105,'MPG Master'!$C$3:$D$724,2,0)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Master'!$C$3:$I$724,7,0)</f>
        <v>#N/A</v>
      </c>
      <c r="F106" s="7" t="e">
        <f>VLOOKUP(D106,'MPG Master'!$C$3:$D$724,2,0)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Master'!$C$3:$I$724,7,0)</f>
        <v>#N/A</v>
      </c>
      <c r="F107" s="7" t="e">
        <f>VLOOKUP(D107,'MPG Master'!$C$3:$D$724,2,0)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Master'!$C$3:$I$724,7,0)</f>
        <v>#N/A</v>
      </c>
      <c r="F108" s="7" t="e">
        <f>VLOOKUP(D108,'MPG Master'!$C$3:$D$724,2,0)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Master'!$C$3:$I$724,7,0)</f>
        <v>#N/A</v>
      </c>
      <c r="F109" s="7" t="e">
        <f>VLOOKUP(D109,'MPG Master'!$C$3:$D$724,2,0)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Master'!$C$3:$I$724,7,0)</f>
        <v>#N/A</v>
      </c>
      <c r="F110" s="7" t="e">
        <f>VLOOKUP(D110,'MPG Master'!$C$3:$D$724,2,0)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Master'!$C$3:$I$724,7,0)</f>
        <v>#N/A</v>
      </c>
      <c r="F111" s="7" t="e">
        <f>VLOOKUP(D111,'MPG Master'!$C$3:$D$724,2,0)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Master'!$C$3:$I$724,7,0)</f>
        <v>#N/A</v>
      </c>
      <c r="F112" s="7" t="e">
        <f>VLOOKUP(D112,'MPG Master'!$C$3:$D$724,2,0)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Master'!$C$3:$I$724,7,0)</f>
        <v>#N/A</v>
      </c>
      <c r="F113" s="7" t="e">
        <f>VLOOKUP(D113,'MPG Master'!$C$3:$D$724,2,0)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Master'!$C$3:$I$724,7,0)</f>
        <v>#N/A</v>
      </c>
      <c r="F114" s="7" t="e">
        <f>VLOOKUP(D114,'MPG Master'!$C$3:$D$724,2,0)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Master'!$C$3:$I$724,7,0)</f>
        <v>#N/A</v>
      </c>
      <c r="F115" s="7" t="e">
        <f>VLOOKUP(D115,'MPG Master'!$C$3:$D$724,2,0)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Master'!$C$3:$I$724,7,0)</f>
        <v>#N/A</v>
      </c>
      <c r="F116" s="7" t="e">
        <f>VLOOKUP(D116,'MPG Master'!$C$3:$D$724,2,0)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Master'!$C$3:$I$724,7,0)</f>
        <v>#N/A</v>
      </c>
      <c r="F117" s="7" t="e">
        <f>VLOOKUP(D117,'MPG Master'!$C$3:$D$724,2,0)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Master'!$C$3:$I$724,7,0)</f>
        <v>#N/A</v>
      </c>
      <c r="F118" s="7" t="e">
        <f>VLOOKUP(D118,'MPG Master'!$C$3:$D$724,2,0)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Master'!$C$3:$I$724,7,0)</f>
        <v>#N/A</v>
      </c>
      <c r="F119" s="7" t="e">
        <f>VLOOKUP(D119,'MPG Master'!$C$3:$D$724,2,0)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Master'!$C$3:$I$724,7,0)</f>
        <v>#N/A</v>
      </c>
      <c r="F120" s="7" t="e">
        <f>VLOOKUP(D120,'MPG Master'!$C$3:$D$724,2,0)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Master'!$C$3:$I$724,7,0)</f>
        <v>#N/A</v>
      </c>
      <c r="F121" s="7" t="e">
        <f>VLOOKUP(D121,'MPG Master'!$C$3:$D$724,2,0)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Master'!$C$3:$I$724,7,0)</f>
        <v>#N/A</v>
      </c>
      <c r="F122" s="7" t="e">
        <f>VLOOKUP(D122,'MPG Master'!$C$3:$D$724,2,0)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Master'!$C$3:$I$724,7,0)</f>
        <v>#N/A</v>
      </c>
      <c r="F123" s="7" t="e">
        <f>VLOOKUP(D123,'MPG Master'!$C$3:$D$724,2,0)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Master'!$C$3:$I$724,7,0)</f>
        <v>#N/A</v>
      </c>
      <c r="F124" s="7" t="e">
        <f>VLOOKUP(D124,'MPG Master'!$C$3:$D$724,2,0)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Master'!$C$3:$I$724,7,0)</f>
        <v>#N/A</v>
      </c>
      <c r="F125" s="7" t="e">
        <f>VLOOKUP(D125,'MPG Master'!$C$3:$D$724,2,0)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Master'!$C$3:$I$724,7,0)</f>
        <v>#N/A</v>
      </c>
      <c r="F126" s="7" t="e">
        <f>VLOOKUP(D126,'MPG Master'!$C$3:$D$724,2,0)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Master'!$C$3:$I$724,7,0)</f>
        <v>#N/A</v>
      </c>
      <c r="F127" s="7" t="e">
        <f>VLOOKUP(D127,'MPG Master'!$C$3:$D$724,2,0)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Master'!$C$3:$I$724,7,0)</f>
        <v>#N/A</v>
      </c>
      <c r="F128" s="7" t="e">
        <f>VLOOKUP(D128,'MPG Master'!$C$3:$D$724,2,0)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Master'!$C$3:$I$724,7,0)</f>
        <v>#N/A</v>
      </c>
      <c r="F129" s="7" t="e">
        <f>VLOOKUP(D129,'MPG Master'!$C$3:$D$724,2,0)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Master'!$C$3:$I$724,7,0)</f>
        <v>#N/A</v>
      </c>
      <c r="F130" s="7" t="e">
        <f>VLOOKUP(D130,'MPG Master'!$C$3:$D$724,2,0)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Master'!$C$3:$I$724,7,0)</f>
        <v>#N/A</v>
      </c>
      <c r="F131" s="7" t="e">
        <f>VLOOKUP(D131,'MPG Master'!$C$3:$D$724,2,0)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Master'!$C$3:$I$724,7,0)</f>
        <v>#N/A</v>
      </c>
      <c r="F132" s="7" t="e">
        <f>VLOOKUP(D132,'MPG Master'!$C$3:$D$724,2,0)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Master'!$C$3:$I$724,7,0)</f>
        <v>#N/A</v>
      </c>
      <c r="F133" s="7" t="e">
        <f>VLOOKUP(D133,'MPG Master'!$C$3:$D$724,2,0)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Master'!$C$3:$I$724,7,0)</f>
        <v>#N/A</v>
      </c>
      <c r="F134" s="7" t="e">
        <f>VLOOKUP(D134,'MPG Master'!$C$3:$D$724,2,0)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Master'!$C$3:$I$724,7,0)</f>
        <v>#N/A</v>
      </c>
      <c r="F135" s="7" t="e">
        <f>VLOOKUP(D135,'MPG Master'!$C$3:$D$724,2,0)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Master'!$C$3:$I$724,7,0)</f>
        <v>#N/A</v>
      </c>
      <c r="F136" s="7" t="e">
        <f>VLOOKUP(D136,'MPG Master'!$C$3:$D$724,2,0)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Master'!$C$3:$I$724,7,0)</f>
        <v>#N/A</v>
      </c>
      <c r="F137" s="7" t="e">
        <f>VLOOKUP(D137,'MPG Master'!$C$3:$D$724,2,0)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Master'!$C$3:$I$724,7,0)</f>
        <v>#N/A</v>
      </c>
      <c r="F138" s="7" t="e">
        <f>VLOOKUP(D138,'MPG Master'!$C$3:$D$724,2,0)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Master'!$C$3:$I$724,7,0)</f>
        <v>#N/A</v>
      </c>
      <c r="F139" s="7" t="e">
        <f>VLOOKUP(D139,'MPG Master'!$C$3:$D$724,2,0)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Master'!$C$3:$I$724,7,0)</f>
        <v>#N/A</v>
      </c>
      <c r="F140" s="7" t="e">
        <f>VLOOKUP(D140,'MPG Master'!$C$3:$D$724,2,0)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Master'!$C$3:$I$724,7,0)</f>
        <v>#N/A</v>
      </c>
      <c r="F141" s="7" t="e">
        <f>VLOOKUP(D141,'MPG Master'!$C$3:$D$724,2,0)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Master'!$C$3:$I$724,7,0)</f>
        <v>#N/A</v>
      </c>
      <c r="F142" s="7" t="e">
        <f>VLOOKUP(D142,'MPG Master'!$C$3:$D$724,2,0)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Master'!$C$3:$I$724,7,0)</f>
        <v>#N/A</v>
      </c>
      <c r="F143" s="7" t="e">
        <f>VLOOKUP(D143,'MPG Master'!$C$3:$D$724,2,0)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Master'!$C$3:$I$724,7,0)</f>
        <v>#N/A</v>
      </c>
      <c r="F144" s="7" t="e">
        <f>VLOOKUP(D144,'MPG Master'!$C$3:$D$724,2,0)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Master'!$C$3:$I$724,7,0)</f>
        <v>#N/A</v>
      </c>
      <c r="F145" s="7" t="e">
        <f>VLOOKUP(D145,'MPG Master'!$C$3:$D$724,2,0)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Master'!$C$3:$I$724,7,0)</f>
        <v>#N/A</v>
      </c>
      <c r="F146" s="7" t="e">
        <f>VLOOKUP(D146,'MPG Master'!$C$3:$D$724,2,0)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Master'!$C$3:$I$724,7,0)</f>
        <v>#N/A</v>
      </c>
      <c r="F147" s="7" t="e">
        <f>VLOOKUP(D147,'MPG Master'!$C$3:$D$724,2,0)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Master'!$C$3:$I$724,7,0)</f>
        <v>#N/A</v>
      </c>
      <c r="F148" s="7" t="e">
        <f>VLOOKUP(D148,'MPG Master'!$C$3:$D$724,2,0)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Master'!$C$3:$I$724,7,0)</f>
        <v>#N/A</v>
      </c>
      <c r="F149" s="7" t="e">
        <f>VLOOKUP(D149,'MPG Master'!$C$3:$D$724,2,0)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Master'!$C$3:$I$724,7,0)</f>
        <v>#N/A</v>
      </c>
      <c r="F150" s="7" t="e">
        <f>VLOOKUP(D150,'MPG Master'!$C$3:$D$724,2,0)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Master'!$C$3:$I$724,7,0)</f>
        <v>#N/A</v>
      </c>
      <c r="F151" s="7" t="e">
        <f>VLOOKUP(D151,'MPG Master'!$C$3:$D$724,2,0)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Master'!$C$3:$I$724,7,0)</f>
        <v>#N/A</v>
      </c>
      <c r="F152" s="7" t="e">
        <f>VLOOKUP(D152,'MPG Master'!$C$3:$D$724,2,0)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Master'!$C$3:$I$724,7,0)</f>
        <v>#N/A</v>
      </c>
      <c r="F153" s="7" t="e">
        <f>VLOOKUP(D153,'MPG Master'!$C$3:$D$724,2,0)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Master'!$C$3:$I$724,7,0)</f>
        <v>#N/A</v>
      </c>
      <c r="F154" s="7" t="e">
        <f>VLOOKUP(D154,'MPG Master'!$C$3:$D$724,2,0)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Master'!$C$3:$I$724,7,0)</f>
        <v>#N/A</v>
      </c>
      <c r="F155" s="7" t="e">
        <f>VLOOKUP(D155,'MPG Master'!$C$3:$D$724,2,0)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Master'!$C$3:$I$724,7,0)</f>
        <v>#N/A</v>
      </c>
      <c r="F156" s="7" t="e">
        <f>VLOOKUP(D156,'MPG Master'!$C$3:$D$724,2,0)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Master'!$C$3:$I$724,7,0)</f>
        <v>#N/A</v>
      </c>
      <c r="F157" s="7" t="e">
        <f>VLOOKUP(D157,'MPG Master'!$C$3:$D$724,2,0)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Master'!$C$3:$I$724,7,0)</f>
        <v>#N/A</v>
      </c>
      <c r="F158" s="7" t="e">
        <f>VLOOKUP(D158,'MPG Master'!$C$3:$D$724,2,0)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Master'!$C$3:$I$724,7,0)</f>
        <v>#N/A</v>
      </c>
      <c r="F159" s="7" t="e">
        <f>VLOOKUP(D159,'MPG Master'!$C$3:$D$724,2,0)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Master'!$C$3:$I$724,7,0)</f>
        <v>#N/A</v>
      </c>
      <c r="F160" s="7" t="e">
        <f>VLOOKUP(D160,'MPG Master'!$C$3:$D$724,2,0)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Master'!$C$3:$I$724,7,0)</f>
        <v>#N/A</v>
      </c>
      <c r="F161" s="7" t="e">
        <f>VLOOKUP(D161,'MPG Master'!$C$3:$D$724,2,0)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Master'!$C$3:$I$724,7,0)</f>
        <v>#N/A</v>
      </c>
      <c r="F162" s="7" t="e">
        <f>VLOOKUP(D162,'MPG Master'!$C$3:$D$724,2,0)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Master'!$C$3:$I$724,7,0)</f>
        <v>#N/A</v>
      </c>
      <c r="F163" s="7" t="e">
        <f>VLOOKUP(D163,'MPG Master'!$C$3:$D$724,2,0)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Master'!$C$3:$I$724,7,0)</f>
        <v>#N/A</v>
      </c>
      <c r="F164" s="7" t="e">
        <f>VLOOKUP(D164,'MPG Master'!$C$3:$D$724,2,0)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Master'!$C$3:$I$724,7,0)</f>
        <v>#N/A</v>
      </c>
      <c r="F165" s="7" t="e">
        <f>VLOOKUP(D165,'MPG Master'!$C$3:$D$724,2,0)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Master'!$C$3:$I$724,7,0)</f>
        <v>#N/A</v>
      </c>
      <c r="F166" s="7" t="e">
        <f>VLOOKUP(D166,'MPG Master'!$C$3:$D$724,2,0)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Master'!$C$3:$I$724,7,0)</f>
        <v>#N/A</v>
      </c>
      <c r="F167" s="7" t="e">
        <f>VLOOKUP(D167,'MPG Master'!$C$3:$D$724,2,0)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Master'!$C$3:$I$724,7,0)</f>
        <v>#N/A</v>
      </c>
      <c r="F168" s="7" t="e">
        <f>VLOOKUP(D168,'MPG Master'!$C$3:$D$724,2,0)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Master'!$C$3:$I$724,7,0)</f>
        <v>#N/A</v>
      </c>
      <c r="F169" s="7" t="e">
        <f>VLOOKUP(D169,'MPG Master'!$C$3:$D$724,2,0)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Master'!$C$3:$I$724,7,0)</f>
        <v>#N/A</v>
      </c>
      <c r="F170" s="7" t="e">
        <f>VLOOKUP(D170,'MPG Master'!$C$3:$D$724,2,0)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Master'!$C$3:$I$724,7,0)</f>
        <v>#N/A</v>
      </c>
      <c r="F171" s="7" t="e">
        <f>VLOOKUP(D171,'MPG Master'!$C$3:$D$724,2,0)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Master'!$C$3:$I$724,7,0)</f>
        <v>#N/A</v>
      </c>
      <c r="F172" s="7" t="e">
        <f>VLOOKUP(D172,'MPG Master'!$C$3:$D$724,2,0)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Master'!$C$3:$I$724,7,0)</f>
        <v>#N/A</v>
      </c>
      <c r="F173" s="7" t="e">
        <f>VLOOKUP(D173,'MPG Master'!$C$3:$D$724,2,0)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Master'!$C$3:$I$724,7,0)</f>
        <v>#N/A</v>
      </c>
      <c r="F174" s="7" t="e">
        <f>VLOOKUP(D174,'MPG Master'!$C$3:$D$724,2,0)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Master'!$C$3:$I$724,7,0)</f>
        <v>#N/A</v>
      </c>
      <c r="F175" s="7" t="e">
        <f>VLOOKUP(D175,'MPG Master'!$C$3:$D$724,2,0)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Master'!$C$3:$I$724,7,0)</f>
        <v>#N/A</v>
      </c>
      <c r="F176" s="7" t="e">
        <f>VLOOKUP(D176,'MPG Master'!$C$3:$D$724,2,0)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Master'!$C$3:$I$724,7,0)</f>
        <v>#N/A</v>
      </c>
      <c r="F177" s="7" t="e">
        <f>VLOOKUP(D177,'MPG Master'!$C$3:$D$724,2,0)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Master'!$C$3:$I$724,7,0)</f>
        <v>#N/A</v>
      </c>
      <c r="F178" s="7" t="e">
        <f>VLOOKUP(D178,'MPG Master'!$C$3:$D$724,2,0)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Master'!$C$3:$I$724,7,0)</f>
        <v>#N/A</v>
      </c>
      <c r="F179" s="7" t="e">
        <f>VLOOKUP(D179,'MPG Master'!$C$3:$D$724,2,0)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Master'!$C$3:$I$724,7,0)</f>
        <v>#N/A</v>
      </c>
      <c r="F180" s="7" t="e">
        <f>VLOOKUP(D180,'MPG Master'!$C$3:$D$724,2,0)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Master'!$C$3:$I$724,7,0)</f>
        <v>#N/A</v>
      </c>
      <c r="F181" s="7" t="e">
        <f>VLOOKUP(D181,'MPG Master'!$C$3:$D$724,2,0)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Master'!$C$3:$I$724,7,0)</f>
        <v>#N/A</v>
      </c>
      <c r="F182" s="7" t="e">
        <f>VLOOKUP(D182,'MPG Master'!$C$3:$D$724,2,0)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Master'!$C$3:$I$724,7,0)</f>
        <v>#N/A</v>
      </c>
      <c r="F183" s="7" t="e">
        <f>VLOOKUP(D183,'MPG Master'!$C$3:$D$724,2,0)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Master'!$C$3:$I$724,7,0)</f>
        <v>#N/A</v>
      </c>
      <c r="F184" s="7" t="e">
        <f>VLOOKUP(D184,'MPG Master'!$C$3:$D$724,2,0)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Master'!$C$3:$I$724,7,0)</f>
        <v>#N/A</v>
      </c>
      <c r="F185" s="7" t="e">
        <f>VLOOKUP(D185,'MPG Master'!$C$3:$D$724,2,0)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Master'!$C$3:$I$724,7,0)</f>
        <v>#N/A</v>
      </c>
      <c r="F186" s="7" t="e">
        <f>VLOOKUP(D186,'MPG Master'!$C$3:$D$724,2,0)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Master'!$C$3:$I$724,7,0)</f>
        <v>#N/A</v>
      </c>
      <c r="F187" s="7" t="e">
        <f>VLOOKUP(D187,'MPG Master'!$C$3:$D$724,2,0)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Master'!$C$3:$I$724,7,0)</f>
        <v>#N/A</v>
      </c>
      <c r="F188" s="7" t="e">
        <f>VLOOKUP(D188,'MPG Master'!$C$3:$D$724,2,0)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Master'!$C$3:$I$724,7,0)</f>
        <v>#N/A</v>
      </c>
      <c r="F189" s="7" t="e">
        <f>VLOOKUP(D189,'MPG Master'!$C$3:$D$724,2,0)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Master'!$C$3:$I$724,7,0)</f>
        <v>#N/A</v>
      </c>
      <c r="F190" s="7" t="e">
        <f>VLOOKUP(D190,'MPG Master'!$C$3:$D$724,2,0)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Master'!$C$3:$I$724,7,0)</f>
        <v>#N/A</v>
      </c>
      <c r="F191" s="7" t="e">
        <f>VLOOKUP(D191,'MPG Master'!$C$3:$D$724,2,0)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Master'!$C$3:$I$724,7,0)</f>
        <v>#N/A</v>
      </c>
      <c r="F192" s="7" t="e">
        <f>VLOOKUP(D192,'MPG Master'!$C$3:$D$724,2,0)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Master'!$C$3:$I$724,7,0)</f>
        <v>#N/A</v>
      </c>
      <c r="F193" s="7" t="e">
        <f>VLOOKUP(D193,'MPG Master'!$C$3:$D$724,2,0)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Master'!$C$3:$I$724,7,0)</f>
        <v>#N/A</v>
      </c>
      <c r="F194" s="7" t="e">
        <f>VLOOKUP(D194,'MPG Master'!$C$3:$D$724,2,0)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Master'!$C$3:$I$724,7,0)</f>
        <v>#N/A</v>
      </c>
      <c r="F195" s="7" t="e">
        <f>VLOOKUP(D195,'MPG Master'!$C$3:$D$724,2,0)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Master'!$C$3:$I$724,7,0)</f>
        <v>#N/A</v>
      </c>
      <c r="F196" s="7" t="e">
        <f>VLOOKUP(D196,'MPG Master'!$C$3:$D$724,2,0)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Master'!$C$3:$I$724,7,0)</f>
        <v>#N/A</v>
      </c>
      <c r="F197" s="7" t="e">
        <f>VLOOKUP(D197,'MPG Master'!$C$3:$D$724,2,0)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Master'!$C$3:$I$724,7,0)</f>
        <v>#N/A</v>
      </c>
      <c r="F198" s="7" t="e">
        <f>VLOOKUP(D198,'MPG Master'!$C$3:$D$724,2,0)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Master'!$C$3:$I$724,7,0)</f>
        <v>#N/A</v>
      </c>
      <c r="F199" s="7" t="e">
        <f>VLOOKUP(D199,'MPG Master'!$C$3:$D$724,2,0)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Master'!$C$3:$I$724,7,0)</f>
        <v>#N/A</v>
      </c>
      <c r="F200" s="7" t="e">
        <f>VLOOKUP(D200,'MPG Master'!$C$3:$D$724,2,0)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Master'!$C$3:$I$724,7,0)</f>
        <v>#N/A</v>
      </c>
      <c r="F201" s="7" t="e">
        <f>VLOOKUP(D201,'MPG Master'!$C$3:$D$724,2,0)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Master'!$C$3:$I$724,7,0)</f>
        <v>#N/A</v>
      </c>
      <c r="F202" s="7" t="e">
        <f>VLOOKUP(D202,'MPG Master'!$C$3:$D$724,2,0)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Master'!$C$3:$I$724,7,0)</f>
        <v>#N/A</v>
      </c>
      <c r="F203" s="7" t="e">
        <f>VLOOKUP(D203,'MPG Master'!$C$3:$D$724,2,0)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Master'!$C$3:$I$724,7,0)</f>
        <v>#N/A</v>
      </c>
      <c r="F204" s="7" t="e">
        <f>VLOOKUP(D204,'MPG Master'!$C$3:$D$724,2,0)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Master'!$C$3:$I$724,7,0)</f>
        <v>#N/A</v>
      </c>
      <c r="F205" s="7" t="e">
        <f>VLOOKUP(D205,'MPG Master'!$C$3:$D$724,2,0)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Master'!$C$3:$I$724,7,0)</f>
        <v>#N/A</v>
      </c>
      <c r="F206" s="7" t="e">
        <f>VLOOKUP(D206,'MPG Master'!$C$3:$D$724,2,0)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Master'!$C$3:$I$724,7,0)</f>
        <v>#N/A</v>
      </c>
      <c r="F207" s="7" t="e">
        <f>VLOOKUP(D207,'MPG Master'!$C$3:$D$724,2,0)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Master'!$C$3:$I$724,7,0)</f>
        <v>#N/A</v>
      </c>
      <c r="F208" s="7" t="e">
        <f>VLOOKUP(D208,'MPG Master'!$C$3:$D$724,2,0)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Master'!$C$3:$I$724,7,0)</f>
        <v>#N/A</v>
      </c>
      <c r="F209" s="7" t="e">
        <f>VLOOKUP(D209,'MPG Master'!$C$3:$D$724,2,0)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Master'!$C$3:$I$724,7,0)</f>
        <v>#N/A</v>
      </c>
      <c r="F210" s="7" t="e">
        <f>VLOOKUP(D210,'MPG Master'!$C$3:$D$724,2,0)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Master'!$C$3:$I$724,7,0)</f>
        <v>#N/A</v>
      </c>
      <c r="F211" s="7" t="e">
        <f>VLOOKUP(D211,'MPG Master'!$C$3:$D$724,2,0)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Master'!$C$3:$I$724,7,0)</f>
        <v>#N/A</v>
      </c>
      <c r="F212" s="7" t="e">
        <f>VLOOKUP(D212,'MPG Master'!$C$3:$D$724,2,0)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Master'!$C$3:$I$724,7,0)</f>
        <v>#N/A</v>
      </c>
      <c r="F213" s="7" t="e">
        <f>VLOOKUP(D213,'MPG Master'!$C$3:$D$724,2,0)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Master'!$C$3:$I$724,7,0)</f>
        <v>#N/A</v>
      </c>
      <c r="F214" s="7" t="e">
        <f>VLOOKUP(D214,'MPG Master'!$C$3:$D$724,2,0)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Master'!$C$3:$I$724,7,0)</f>
        <v>#N/A</v>
      </c>
      <c r="F215" s="7" t="e">
        <f>VLOOKUP(D215,'MPG Master'!$C$3:$D$724,2,0)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Master'!$C$3:$I$724,7,0)</f>
        <v>#N/A</v>
      </c>
      <c r="F216" s="7" t="e">
        <f>VLOOKUP(D216,'MPG Master'!$C$3:$D$724,2,0)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Master'!$C$3:$I$724,7,0)</f>
        <v>#N/A</v>
      </c>
      <c r="F217" s="7" t="e">
        <f>VLOOKUP(D217,'MPG Master'!$C$3:$D$724,2,0)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Master'!$C$3:$I$724,7,0)</f>
        <v>#N/A</v>
      </c>
      <c r="F218" s="7" t="e">
        <f>VLOOKUP(D218,'MPG Master'!$C$3:$D$724,2,0)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Master'!$C$3:$I$724,7,0)</f>
        <v>#N/A</v>
      </c>
      <c r="F219" s="7" t="e">
        <f>VLOOKUP(D219,'MPG Master'!$C$3:$D$724,2,0)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Master'!$C$3:$I$724,7,0)</f>
        <v>#N/A</v>
      </c>
      <c r="F220" s="7" t="e">
        <f>VLOOKUP(D220,'MPG Master'!$C$3:$D$724,2,0)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Master'!$C$3:$I$724,7,0)</f>
        <v>#N/A</v>
      </c>
      <c r="F221" s="7" t="e">
        <f>VLOOKUP(D221,'MPG Master'!$C$3:$D$724,2,0)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Master'!$C$3:$I$724,7,0)</f>
        <v>#N/A</v>
      </c>
      <c r="F222" s="7" t="e">
        <f>VLOOKUP(D222,'MPG Master'!$C$3:$D$724,2,0)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Master'!$C$3:$I$724,7,0)</f>
        <v>#N/A</v>
      </c>
      <c r="F223" s="7" t="e">
        <f>VLOOKUP(D223,'MPG Master'!$C$3:$D$724,2,0)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Master'!$C$3:$I$724,7,0)</f>
        <v>#N/A</v>
      </c>
      <c r="F224" s="7" t="e">
        <f>VLOOKUP(D224,'MPG Master'!$C$3:$D$724,2,0)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Master'!$C$3:$I$724,7,0)</f>
        <v>#N/A</v>
      </c>
      <c r="F225" s="7" t="e">
        <f>VLOOKUP(D225,'MPG Master'!$C$3:$D$724,2,0)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Master'!$C$3:$I$724,7,0)</f>
        <v>#N/A</v>
      </c>
      <c r="F226" s="7" t="e">
        <f>VLOOKUP(D226,'MPG Master'!$C$3:$D$724,2,0)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Master'!$C$3:$I$724,7,0)</f>
        <v>#N/A</v>
      </c>
      <c r="F227" s="7" t="e">
        <f>VLOOKUP(D227,'MPG Master'!$C$3:$D$724,2,0)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Master'!$C$3:$I$724,7,0)</f>
        <v>#N/A</v>
      </c>
      <c r="F228" s="7" t="e">
        <f>VLOOKUP(D228,'MPG Master'!$C$3:$D$724,2,0)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Master'!$C$3:$I$724,7,0)</f>
        <v>#N/A</v>
      </c>
      <c r="F229" s="7" t="e">
        <f>VLOOKUP(D229,'MPG Master'!$C$3:$D$724,2,0)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Master'!$C$3:$I$724,7,0)</f>
        <v>#N/A</v>
      </c>
      <c r="F230" s="7" t="e">
        <f>VLOOKUP(D230,'MPG Master'!$C$3:$D$724,2,0)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Master'!$C$3:$I$724,7,0)</f>
        <v>#N/A</v>
      </c>
      <c r="F231" s="7" t="e">
        <f>VLOOKUP(D231,'MPG Master'!$C$3:$D$724,2,0)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Master'!$C$3:$I$724,7,0)</f>
        <v>#N/A</v>
      </c>
      <c r="F232" s="7" t="e">
        <f>VLOOKUP(D232,'MPG Master'!$C$3:$D$724,2,0)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Master'!$C$3:$I$724,7,0)</f>
        <v>#N/A</v>
      </c>
      <c r="F233" s="7" t="e">
        <f>VLOOKUP(D233,'MPG Master'!$C$3:$D$724,2,0)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Master'!$C$3:$I$724,7,0)</f>
        <v>#N/A</v>
      </c>
      <c r="F234" s="7" t="e">
        <f>VLOOKUP(D234,'MPG Master'!$C$3:$D$724,2,0)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Master'!$C$3:$I$724,7,0)</f>
        <v>#N/A</v>
      </c>
      <c r="F235" s="7" t="e">
        <f>VLOOKUP(D235,'MPG Master'!$C$3:$D$724,2,0)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Master'!$C$3:$I$724,7,0)</f>
        <v>#N/A</v>
      </c>
      <c r="F236" s="7" t="e">
        <f>VLOOKUP(D236,'MPG Master'!$C$3:$D$724,2,0)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Master'!$C$3:$I$724,7,0)</f>
        <v>#N/A</v>
      </c>
      <c r="F237" s="7" t="e">
        <f>VLOOKUP(D237,'MPG Master'!$C$3:$D$724,2,0)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Master'!$C$3:$I$724,7,0)</f>
        <v>#N/A</v>
      </c>
      <c r="F238" s="7" t="e">
        <f>VLOOKUP(D238,'MPG Master'!$C$3:$D$724,2,0)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Master'!$C$3:$I$724,7,0)</f>
        <v>#N/A</v>
      </c>
      <c r="F239" s="7" t="e">
        <f>VLOOKUP(D239,'MPG Master'!$C$3:$D$724,2,0)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Master'!$C$3:$I$724,7,0)</f>
        <v>#N/A</v>
      </c>
      <c r="F240" s="7" t="e">
        <f>VLOOKUP(D240,'MPG Master'!$C$3:$D$724,2,0)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Master'!$C$3:$I$724,7,0)</f>
        <v>#N/A</v>
      </c>
      <c r="F241" s="7" t="e">
        <f>VLOOKUP(D241,'MPG Master'!$C$3:$D$724,2,0)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Master'!$C$3:$I$724,7,0)</f>
        <v>#N/A</v>
      </c>
      <c r="F242" s="7" t="e">
        <f>VLOOKUP(D242,'MPG Master'!$C$3:$D$724,2,0)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Master'!$C$3:$I$724,7,0)</f>
        <v>#N/A</v>
      </c>
      <c r="F243" s="7" t="e">
        <f>VLOOKUP(D243,'MPG Master'!$C$3:$D$724,2,0)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Master'!$C$3:$I$724,7,0)</f>
        <v>#N/A</v>
      </c>
      <c r="F244" s="7" t="e">
        <f>VLOOKUP(D244,'MPG Master'!$C$3:$D$724,2,0)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Master'!$C$3:$I$724,7,0)</f>
        <v>#N/A</v>
      </c>
      <c r="F245" s="7" t="e">
        <f>VLOOKUP(D245,'MPG Master'!$C$3:$D$724,2,0)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Master'!$C$3:$I$724,7,0)</f>
        <v>#N/A</v>
      </c>
      <c r="F246" s="7" t="e">
        <f>VLOOKUP(D246,'MPG Master'!$C$3:$D$724,2,0)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Master'!$C$3:$I$724,7,0)</f>
        <v>#N/A</v>
      </c>
      <c r="F247" s="7" t="e">
        <f>VLOOKUP(D247,'MPG Master'!$C$3:$D$724,2,0)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Master'!$C$3:$I$724,7,0)</f>
        <v>#N/A</v>
      </c>
      <c r="F248" s="7" t="e">
        <f>VLOOKUP(D248,'MPG Master'!$C$3:$D$724,2,0)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Master'!$C$3:$I$724,7,0)</f>
        <v>#N/A</v>
      </c>
      <c r="F249" s="7" t="e">
        <f>VLOOKUP(D249,'MPG Master'!$C$3:$D$724,2,0)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Master'!$C$3:$I$724,7,0)</f>
        <v>#N/A</v>
      </c>
      <c r="F250" s="7" t="e">
        <f>VLOOKUP(D250,'MPG Master'!$C$3:$D$724,2,0)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Master'!$C$3:$I$724,7,0)</f>
        <v>#N/A</v>
      </c>
      <c r="F251" s="7" t="e">
        <f>VLOOKUP(D251,'MPG Master'!$C$3:$D$724,2,0)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Master'!$C$3:$I$724,7,0)</f>
        <v>#N/A</v>
      </c>
      <c r="F252" s="7" t="e">
        <f>VLOOKUP(D252,'MPG Master'!$C$3:$D$724,2,0)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Master'!$C$3:$I$724,7,0)</f>
        <v>#N/A</v>
      </c>
      <c r="F253" s="7" t="e">
        <f>VLOOKUP(D253,'MPG Master'!$C$3:$D$724,2,0)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Master'!$C$3:$I$724,7,0)</f>
        <v>#N/A</v>
      </c>
      <c r="F254" s="7" t="e">
        <f>VLOOKUP(D254,'MPG Master'!$C$3:$D$724,2,0)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Master'!$C$3:$I$724,7,0)</f>
        <v>#N/A</v>
      </c>
      <c r="F255" s="7" t="e">
        <f>VLOOKUP(D255,'MPG Master'!$C$3:$D$724,2,0)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Master'!$C$3:$I$724,7,0)</f>
        <v>#N/A</v>
      </c>
      <c r="F256" s="7" t="e">
        <f>VLOOKUP(D256,'MPG Master'!$C$3:$D$724,2,0)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Master'!$C$3:$I$724,7,0)</f>
        <v>#N/A</v>
      </c>
      <c r="F257" s="7" t="e">
        <f>VLOOKUP(D257,'MPG Master'!$C$3:$D$724,2,0)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Master'!$C$3:$I$724,7,0)</f>
        <v>#N/A</v>
      </c>
      <c r="F258" s="7" t="e">
        <f>VLOOKUP(D258,'MPG Master'!$C$3:$D$724,2,0)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Master'!$C$3:$I$724,7,0)</f>
        <v>#N/A</v>
      </c>
      <c r="F259" s="7" t="e">
        <f>VLOOKUP(D259,'MPG Master'!$C$3:$D$724,2,0)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Master'!$C$3:$I$724,7,0)</f>
        <v>#N/A</v>
      </c>
      <c r="F260" s="7" t="e">
        <f>VLOOKUP(D260,'MPG Master'!$C$3:$D$724,2,0)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Master'!$C$3:$I$724,7,0)</f>
        <v>#N/A</v>
      </c>
      <c r="F261" s="7" t="e">
        <f>VLOOKUP(D261,'MPG Master'!$C$3:$D$724,2,0)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Master'!$C$3:$I$724,7,0)</f>
        <v>#N/A</v>
      </c>
      <c r="F262" s="7" t="e">
        <f>VLOOKUP(D262,'MPG Master'!$C$3:$D$724,2,0)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Master'!$C$3:$I$724,7,0)</f>
        <v>#N/A</v>
      </c>
      <c r="F263" s="7" t="e">
        <f>VLOOKUP(D263,'MPG Master'!$C$3:$D$724,2,0)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Master'!$C$3:$I$724,7,0)</f>
        <v>#N/A</v>
      </c>
      <c r="F264" s="7" t="e">
        <f>VLOOKUP(D264,'MPG Master'!$C$3:$D$724,2,0)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Master'!$C$3:$I$724,7,0)</f>
        <v>#N/A</v>
      </c>
      <c r="F265" s="7" t="e">
        <f>VLOOKUP(D265,'MPG Master'!$C$3:$D$724,2,0)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Master'!$C$3:$I$724,7,0)</f>
        <v>#N/A</v>
      </c>
      <c r="F266" s="7" t="e">
        <f>VLOOKUP(D266,'MPG Master'!$C$3:$D$724,2,0)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Master'!$C$3:$I$724,7,0)</f>
        <v>#N/A</v>
      </c>
      <c r="F267" s="7" t="e">
        <f>VLOOKUP(D267,'MPG Master'!$C$3:$D$724,2,0)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Master'!$C$3:$I$724,7,0)</f>
        <v>#N/A</v>
      </c>
      <c r="F268" s="7" t="e">
        <f>VLOOKUP(D268,'MPG Master'!$C$3:$D$724,2,0)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Master'!$C$3:$I$724,7,0)</f>
        <v>#N/A</v>
      </c>
      <c r="F269" s="7" t="e">
        <f>VLOOKUP(D269,'MPG Master'!$C$3:$D$724,2,0)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Master'!$C$3:$I$724,7,0)</f>
        <v>#N/A</v>
      </c>
      <c r="F270" s="7" t="e">
        <f>VLOOKUP(D270,'MPG Master'!$C$3:$D$724,2,0)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Master'!$C$3:$I$724,7,0)</f>
        <v>#N/A</v>
      </c>
      <c r="F271" s="7" t="e">
        <f>VLOOKUP(D271,'MPG Master'!$C$3:$D$724,2,0)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Master'!$C$3:$I$724,7,0)</f>
        <v>#N/A</v>
      </c>
      <c r="F272" s="7" t="e">
        <f>VLOOKUP(D272,'MPG Master'!$C$3:$D$724,2,0)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Master'!$C$3:$I$724,7,0)</f>
        <v>#N/A</v>
      </c>
      <c r="F273" s="7" t="e">
        <f>VLOOKUP(D273,'MPG Master'!$C$3:$D$724,2,0)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Master'!$C$3:$I$724,7,0)</f>
        <v>#N/A</v>
      </c>
      <c r="F274" s="7" t="e">
        <f>VLOOKUP(D274,'MPG Master'!$C$3:$D$724,2,0)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Master'!$C$3:$I$724,7,0)</f>
        <v>#N/A</v>
      </c>
      <c r="F275" s="7" t="e">
        <f>VLOOKUP(D275,'MPG Master'!$C$3:$D$724,2,0)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Master'!$C$3:$I$724,7,0)</f>
        <v>#N/A</v>
      </c>
      <c r="F276" s="7" t="e">
        <f>VLOOKUP(D276,'MPG Master'!$C$3:$D$724,2,0)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Master'!$C$3:$I$724,7,0)</f>
        <v>#N/A</v>
      </c>
      <c r="F277" s="7" t="e">
        <f>VLOOKUP(D277,'MPG Master'!$C$3:$D$724,2,0)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Master'!$C$3:$I$724,7,0)</f>
        <v>#N/A</v>
      </c>
      <c r="F278" s="7" t="e">
        <f>VLOOKUP(D278,'MPG Master'!$C$3:$D$724,2,0)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Master'!$C$3:$I$724,7,0)</f>
        <v>#N/A</v>
      </c>
      <c r="F279" s="7" t="e">
        <f>VLOOKUP(D279,'MPG Master'!$C$3:$D$724,2,0)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Master'!$C$3:$I$724,7,0)</f>
        <v>#N/A</v>
      </c>
      <c r="F280" s="7" t="e">
        <f>VLOOKUP(D280,'MPG Master'!$C$3:$D$724,2,0)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Master'!$C$3:$I$724,7,0)</f>
        <v>#N/A</v>
      </c>
      <c r="F281" s="7" t="e">
        <f>VLOOKUP(D281,'MPG Master'!$C$3:$D$724,2,0)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Master'!$C$3:$I$724,7,0)</f>
        <v>#N/A</v>
      </c>
      <c r="F282" s="7" t="e">
        <f>VLOOKUP(D282,'MPG Master'!$C$3:$D$724,2,0)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Master'!$C$3:$I$724,7,0)</f>
        <v>#N/A</v>
      </c>
      <c r="F283" s="7" t="e">
        <f>VLOOKUP(D283,'MPG Master'!$C$3:$D$724,2,0)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Master'!$C$3:$I$724,7,0)</f>
        <v>#N/A</v>
      </c>
      <c r="F284" s="7" t="e">
        <f>VLOOKUP(D284,'MPG Master'!$C$3:$D$724,2,0)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Master'!$C$3:$I$724,7,0)</f>
        <v>#N/A</v>
      </c>
      <c r="F285" s="7" t="e">
        <f>VLOOKUP(D285,'MPG Master'!$C$3:$D$724,2,0)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Master'!$C$3:$I$724,7,0)</f>
        <v>#N/A</v>
      </c>
      <c r="F286" s="7" t="e">
        <f>VLOOKUP(D286,'MPG Master'!$C$3:$D$724,2,0)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Master'!$C$3:$I$724,7,0)</f>
        <v>#N/A</v>
      </c>
      <c r="F287" s="7" t="e">
        <f>VLOOKUP(D287,'MPG Master'!$C$3:$D$724,2,0)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Master'!$C$3:$I$724,7,0)</f>
        <v>#N/A</v>
      </c>
      <c r="F288" s="7" t="e">
        <f>VLOOKUP(D288,'MPG Master'!$C$3:$D$724,2,0)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Master'!$C$3:$I$724,7,0)</f>
        <v>#N/A</v>
      </c>
      <c r="F289" s="7" t="e">
        <f>VLOOKUP(D289,'MPG Master'!$C$3:$D$724,2,0)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Master'!$C$3:$I$724,7,0)</f>
        <v>#N/A</v>
      </c>
      <c r="F290" s="7" t="e">
        <f>VLOOKUP(D290,'MPG Master'!$C$3:$D$724,2,0)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Master'!$C$3:$I$724,7,0)</f>
        <v>#N/A</v>
      </c>
      <c r="F291" s="7" t="e">
        <f>VLOOKUP(D291,'MPG Master'!$C$3:$D$724,2,0)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Master'!$C$3:$I$724,7,0)</f>
        <v>#N/A</v>
      </c>
      <c r="F292" s="7" t="e">
        <f>VLOOKUP(D292,'MPG Master'!$C$3:$D$724,2,0)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Master'!$C$3:$I$724,7,0)</f>
        <v>#N/A</v>
      </c>
      <c r="F293" s="7" t="e">
        <f>VLOOKUP(D293,'MPG Master'!$C$3:$D$724,2,0)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Master'!$C$3:$I$724,7,0)</f>
        <v>#N/A</v>
      </c>
      <c r="F294" s="7" t="e">
        <f>VLOOKUP(D294,'MPG Master'!$C$3:$D$724,2,0)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Master'!$C$3:$I$724,7,0)</f>
        <v>#N/A</v>
      </c>
      <c r="F295" s="7" t="e">
        <f>VLOOKUP(D295,'MPG Master'!$C$3:$D$724,2,0)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Master'!$C$3:$I$724,7,0)</f>
        <v>#N/A</v>
      </c>
      <c r="F296" s="7" t="e">
        <f>VLOOKUP(D296,'MPG Master'!$C$3:$D$724,2,0)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Master'!$C$3:$I$724,7,0)</f>
        <v>#N/A</v>
      </c>
      <c r="F297" s="7" t="e">
        <f>VLOOKUP(D297,'MPG Master'!$C$3:$D$724,2,0)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Master'!$C$3:$I$724,7,0)</f>
        <v>#N/A</v>
      </c>
      <c r="F298" s="7" t="e">
        <f>VLOOKUP(D298,'MPG Master'!$C$3:$D$724,2,0)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Master'!$C$3:$I$724,7,0)</f>
        <v>#N/A</v>
      </c>
      <c r="F299" s="7" t="e">
        <f>VLOOKUP(D299,'MPG Master'!$C$3:$D$724,2,0)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Master'!$C$3:$I$724,7,0)</f>
        <v>#N/A</v>
      </c>
      <c r="F300" s="7" t="e">
        <f>VLOOKUP(D300,'MPG Master'!$C$3:$D$724,2,0)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Master'!$C$3:$I$724,7,0)</f>
        <v>#N/A</v>
      </c>
      <c r="F301" s="7" t="e">
        <f>VLOOKUP(D301,'MPG Master'!$C$3:$D$724,2,0)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Master'!$C$3:$I$724,7,0)</f>
        <v>#N/A</v>
      </c>
      <c r="F302" s="7" t="e">
        <f>VLOOKUP(D302,'MPG Master'!$C$3:$D$724,2,0)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Master'!$C$3:$I$724,7,0)</f>
        <v>#N/A</v>
      </c>
      <c r="F303" s="7" t="e">
        <f>VLOOKUP(D303,'MPG Master'!$C$3:$D$724,2,0)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Master'!$C$3:$I$724,7,0)</f>
        <v>#N/A</v>
      </c>
      <c r="F304" s="7" t="e">
        <f>VLOOKUP(D304,'MPG Master'!$C$3:$D$724,2,0)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Master'!$C$3:$I$724,7,0)</f>
        <v>#N/A</v>
      </c>
      <c r="F305" s="7" t="e">
        <f>VLOOKUP(D305,'MPG Master'!$C$3:$D$724,2,0)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Master'!$C$3:$I$724,7,0)</f>
        <v>#N/A</v>
      </c>
      <c r="F306" s="7" t="e">
        <f>VLOOKUP(D306,'MPG Master'!$C$3:$D$724,2,0)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Master'!$C$3:$I$724,7,0)</f>
        <v>#N/A</v>
      </c>
      <c r="F307" s="7" t="e">
        <f>VLOOKUP(D307,'MPG Master'!$C$3:$D$724,2,0)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Master'!$C$3:$I$724,7,0)</f>
        <v>#N/A</v>
      </c>
      <c r="F308" s="7" t="e">
        <f>VLOOKUP(D308,'MPG Master'!$C$3:$D$724,2,0)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Master'!$C$3:$I$724,7,0)</f>
        <v>#N/A</v>
      </c>
      <c r="F309" s="7" t="e">
        <f>VLOOKUP(D309,'MPG Master'!$C$3:$D$724,2,0)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Master'!$C$3:$I$724,7,0)</f>
        <v>#N/A</v>
      </c>
      <c r="F310" s="7" t="e">
        <f>VLOOKUP(D310,'MPG Master'!$C$3:$D$724,2,0)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Master'!$C$3:$I$724,7,0)</f>
        <v>#N/A</v>
      </c>
      <c r="F311" s="7" t="e">
        <f>VLOOKUP(D311,'MPG Master'!$C$3:$D$724,2,0)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Master'!$C$3:$I$724,7,0)</f>
        <v>#N/A</v>
      </c>
      <c r="F312" s="7" t="e">
        <f>VLOOKUP(D312,'MPG Master'!$C$3:$D$724,2,0)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Master'!$C$3:$I$724,7,0)</f>
        <v>#N/A</v>
      </c>
      <c r="F313" s="7" t="e">
        <f>VLOOKUP(D313,'MPG Master'!$C$3:$D$724,2,0)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Master'!$C$3:$I$724,7,0)</f>
        <v>#N/A</v>
      </c>
      <c r="F314" s="7" t="e">
        <f>VLOOKUP(D314,'MPG Master'!$C$3:$D$724,2,0)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Master'!$C$3:$I$724,7,0)</f>
        <v>#N/A</v>
      </c>
      <c r="F315" s="7" t="e">
        <f>VLOOKUP(D315,'MPG Master'!$C$3:$D$724,2,0)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Master'!$C$3:$I$724,7,0)</f>
        <v>#N/A</v>
      </c>
      <c r="F316" s="7" t="e">
        <f>VLOOKUP(D316,'MPG Master'!$C$3:$D$724,2,0)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Master'!$C$3:$I$724,7,0)</f>
        <v>#N/A</v>
      </c>
      <c r="F317" s="7" t="e">
        <f>VLOOKUP(D317,'MPG Master'!$C$3:$D$724,2,0)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Master'!$C$3:$I$724,7,0)</f>
        <v>#N/A</v>
      </c>
      <c r="F318" s="7" t="e">
        <f>VLOOKUP(D318,'MPG Master'!$C$3:$D$724,2,0)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Master'!$C$3:$I$724,7,0)</f>
        <v>#N/A</v>
      </c>
      <c r="F319" s="7" t="e">
        <f>VLOOKUP(D319,'MPG Master'!$C$3:$D$724,2,0)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Master'!$C$3:$I$724,7,0)</f>
        <v>#N/A</v>
      </c>
      <c r="F320" s="7" t="e">
        <f>VLOOKUP(D320,'MPG Master'!$C$3:$D$724,2,0)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Master'!$C$3:$I$724,7,0)</f>
        <v>#N/A</v>
      </c>
      <c r="F321" s="7" t="e">
        <f>VLOOKUP(D321,'MPG Master'!$C$3:$D$724,2,0)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Master'!$C$3:$I$724,7,0)</f>
        <v>#N/A</v>
      </c>
      <c r="F322" s="7" t="e">
        <f>VLOOKUP(D322,'MPG Master'!$C$3:$D$724,2,0)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Master'!$C$3:$I$724,7,0)</f>
        <v>#N/A</v>
      </c>
      <c r="F323" s="7" t="e">
        <f>VLOOKUP(D323,'MPG Master'!$C$3:$D$724,2,0)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Master'!$C$3:$I$724,7,0)</f>
        <v>#N/A</v>
      </c>
      <c r="F324" s="7" t="e">
        <f>VLOOKUP(D324,'MPG Master'!$C$3:$D$724,2,0)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Master'!$C$3:$I$724,7,0)</f>
        <v>#N/A</v>
      </c>
      <c r="F325" s="7" t="e">
        <f>VLOOKUP(D325,'MPG Master'!$C$3:$D$724,2,0)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Master'!$C$3:$I$724,7,0)</f>
        <v>#N/A</v>
      </c>
      <c r="F326" s="7" t="e">
        <f>VLOOKUP(D326,'MPG Master'!$C$3:$D$724,2,0)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Master'!$C$3:$I$724,7,0)</f>
        <v>#N/A</v>
      </c>
      <c r="F327" s="7" t="e">
        <f>VLOOKUP(D327,'MPG Master'!$C$3:$D$724,2,0)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Master'!$C$3:$I$724,7,0)</f>
        <v>#N/A</v>
      </c>
      <c r="F328" s="7" t="e">
        <f>VLOOKUP(D328,'MPG Master'!$C$3:$D$724,2,0)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Master'!$C$3:$I$724,7,0)</f>
        <v>#N/A</v>
      </c>
      <c r="F329" s="7" t="e">
        <f>VLOOKUP(D329,'MPG Master'!$C$3:$D$724,2,0)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Master'!$C$3:$I$724,7,0)</f>
        <v>#N/A</v>
      </c>
      <c r="F330" s="7" t="e">
        <f>VLOOKUP(D330,'MPG Master'!$C$3:$D$724,2,0)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Master'!$C$3:$I$724,7,0)</f>
        <v>#N/A</v>
      </c>
      <c r="F331" s="7" t="e">
        <f>VLOOKUP(D331,'MPG Master'!$C$3:$D$724,2,0)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Master'!$C$3:$I$724,7,0)</f>
        <v>#N/A</v>
      </c>
      <c r="F332" s="7" t="e">
        <f>VLOOKUP(D332,'MPG Master'!$C$3:$D$724,2,0)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Master'!$C$3:$I$724,7,0)</f>
        <v>#N/A</v>
      </c>
      <c r="F333" s="7" t="e">
        <f>VLOOKUP(D333,'MPG Master'!$C$3:$D$724,2,0)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Master'!$C$3:$I$724,7,0)</f>
        <v>#N/A</v>
      </c>
      <c r="F334" s="7" t="e">
        <f>VLOOKUP(D334,'MPG Master'!$C$3:$D$724,2,0)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Master'!$C$3:$I$724,7,0)</f>
        <v>#N/A</v>
      </c>
      <c r="F335" s="7" t="e">
        <f>VLOOKUP(D335,'MPG Master'!$C$3:$D$724,2,0)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Master'!$C$3:$I$724,7,0)</f>
        <v>#N/A</v>
      </c>
      <c r="F336" s="7" t="e">
        <f>VLOOKUP(D336,'MPG Master'!$C$3:$D$724,2,0)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Master'!$C$3:$I$724,7,0)</f>
        <v>#N/A</v>
      </c>
      <c r="F337" s="7" t="e">
        <f>VLOOKUP(D337,'MPG Master'!$C$3:$D$724,2,0)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Master'!$C$3:$I$724,7,0)</f>
        <v>#N/A</v>
      </c>
      <c r="F338" s="7" t="e">
        <f>VLOOKUP(D338,'MPG Master'!$C$3:$D$724,2,0)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Master'!$C$3:$I$724,7,0)</f>
        <v>#N/A</v>
      </c>
      <c r="F339" s="7" t="e">
        <f>VLOOKUP(D339,'MPG Master'!$C$3:$D$724,2,0)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Master'!$C$3:$I$724,7,0)</f>
        <v>#N/A</v>
      </c>
      <c r="F340" s="7" t="e">
        <f>VLOOKUP(D340,'MPG Master'!$C$3:$D$724,2,0)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Master'!$C$3:$I$724,7,0)</f>
        <v>#N/A</v>
      </c>
      <c r="F341" s="7" t="e">
        <f>VLOOKUP(D341,'MPG Master'!$C$3:$D$724,2,0)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Master'!$C$3:$I$724,7,0)</f>
        <v>#N/A</v>
      </c>
      <c r="F342" s="7" t="e">
        <f>VLOOKUP(D342,'MPG Master'!$C$3:$D$724,2,0)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Master'!$C$3:$I$724,7,0)</f>
        <v>#N/A</v>
      </c>
      <c r="F343" s="7" t="e">
        <f>VLOOKUP(D343,'MPG Master'!$C$3:$D$724,2,0)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Master'!$C$3:$I$724,7,0)</f>
        <v>#N/A</v>
      </c>
      <c r="F344" s="7" t="e">
        <f>VLOOKUP(D344,'MPG Master'!$C$3:$D$724,2,0)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Master'!$C$3:$I$724,7,0)</f>
        <v>#N/A</v>
      </c>
      <c r="F345" s="7" t="e">
        <f>VLOOKUP(D345,'MPG Master'!$C$3:$D$724,2,0)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Master'!$C$3:$I$724,7,0)</f>
        <v>#N/A</v>
      </c>
      <c r="F346" s="7" t="e">
        <f>VLOOKUP(D346,'MPG Master'!$C$3:$D$724,2,0)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Master'!$C$3:$I$724,7,0)</f>
        <v>#N/A</v>
      </c>
      <c r="F347" s="7" t="e">
        <f>VLOOKUP(D347,'MPG Master'!$C$3:$D$724,2,0)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Master'!$C$3:$I$724,7,0)</f>
        <v>#N/A</v>
      </c>
      <c r="F348" s="7" t="e">
        <f>VLOOKUP(D348,'MPG Master'!$C$3:$D$724,2,0)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Master'!$C$3:$I$724,7,0)</f>
        <v>#N/A</v>
      </c>
      <c r="F349" s="7" t="e">
        <f>VLOOKUP(D349,'MPG Master'!$C$3:$D$724,2,0)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Master'!$C$3:$I$724,7,0)</f>
        <v>#N/A</v>
      </c>
      <c r="F350" s="7" t="e">
        <f>VLOOKUP(D350,'MPG Master'!$C$3:$D$724,2,0)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Master'!$C$3:$I$724,7,0)</f>
        <v>#N/A</v>
      </c>
      <c r="F351" s="7" t="e">
        <f>VLOOKUP(D351,'MPG Master'!$C$3:$D$724,2,0)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Master'!$C$3:$I$724,7,0)</f>
        <v>#N/A</v>
      </c>
      <c r="F352" s="7" t="e">
        <f>VLOOKUP(D352,'MPG Master'!$C$3:$D$724,2,0)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Master'!$C$3:$I$724,7,0)</f>
        <v>#N/A</v>
      </c>
      <c r="F353" s="7" t="e">
        <f>VLOOKUP(D353,'MPG Master'!$C$3:$D$724,2,0)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Master'!$C$3:$I$724,7,0)</f>
        <v>#N/A</v>
      </c>
      <c r="F354" s="7" t="e">
        <f>VLOOKUP(D354,'MPG Master'!$C$3:$D$724,2,0)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Master'!$C$3:$I$724,7,0)</f>
        <v>#N/A</v>
      </c>
      <c r="F355" s="7" t="e">
        <f>VLOOKUP(D355,'MPG Master'!$C$3:$D$724,2,0)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Master'!$C$3:$I$724,7,0)</f>
        <v>#N/A</v>
      </c>
      <c r="F356" s="7" t="e">
        <f>VLOOKUP(D356,'MPG Master'!$C$3:$D$724,2,0)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Master'!$C$3:$I$724,7,0)</f>
        <v>#N/A</v>
      </c>
      <c r="F357" s="7" t="e">
        <f>VLOOKUP(D357,'MPG Master'!$C$3:$D$724,2,0)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Master'!$C$3:$I$724,7,0)</f>
        <v>#N/A</v>
      </c>
      <c r="F358" s="7" t="e">
        <f>VLOOKUP(D358,'MPG Master'!$C$3:$D$724,2,0)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Master'!$C$3:$I$724,7,0)</f>
        <v>#N/A</v>
      </c>
      <c r="F359" s="7" t="e">
        <f>VLOOKUP(D359,'MPG Master'!$C$3:$D$724,2,0)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Master'!$C$3:$I$724,7,0)</f>
        <v>#N/A</v>
      </c>
      <c r="F360" s="7" t="e">
        <f>VLOOKUP(D360,'MPG Master'!$C$3:$D$724,2,0)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Master'!$C$3:$I$724,7,0)</f>
        <v>#N/A</v>
      </c>
      <c r="F361" s="7" t="e">
        <f>VLOOKUP(D361,'MPG Master'!$C$3:$D$724,2,0)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Master'!$C$3:$I$724,7,0)</f>
        <v>#N/A</v>
      </c>
      <c r="F362" s="7" t="e">
        <f>VLOOKUP(D362,'MPG Master'!$C$3:$D$724,2,0)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Master'!$C$3:$I$724,7,0)</f>
        <v>#N/A</v>
      </c>
      <c r="F363" s="7" t="e">
        <f>VLOOKUP(D363,'MPG Master'!$C$3:$D$724,2,0)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Master'!$C$3:$I$724,7,0)</f>
        <v>#N/A</v>
      </c>
      <c r="F364" s="7" t="e">
        <f>VLOOKUP(D364,'MPG Master'!$C$3:$D$724,2,0)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Master'!$C$3:$I$724,7,0)</f>
        <v>#N/A</v>
      </c>
      <c r="F365" s="7" t="e">
        <f>VLOOKUP(D365,'MPG Master'!$C$3:$D$724,2,0)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Master'!$C$3:$I$724,7,0)</f>
        <v>#N/A</v>
      </c>
      <c r="F366" s="7" t="e">
        <f>VLOOKUP(D366,'MPG Master'!$C$3:$D$724,2,0)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Master'!$C$3:$I$724,7,0)</f>
        <v>#N/A</v>
      </c>
      <c r="F367" s="7" t="e">
        <f>VLOOKUP(D367,'MPG Master'!$C$3:$D$724,2,0)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Master'!$C$3:$I$724,7,0)</f>
        <v>#N/A</v>
      </c>
      <c r="F368" s="7" t="e">
        <f>VLOOKUP(D368,'MPG Master'!$C$3:$D$724,2,0)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Master'!$C$3:$I$724,7,0)</f>
        <v>#N/A</v>
      </c>
      <c r="F369" s="7" t="e">
        <f>VLOOKUP(D369,'MPG Master'!$C$3:$D$724,2,0)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Master'!$C$3:$I$724,7,0)</f>
        <v>#N/A</v>
      </c>
      <c r="F370" s="7" t="e">
        <f>VLOOKUP(D370,'MPG Master'!$C$3:$D$724,2,0)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Master'!$C$3:$I$724,7,0)</f>
        <v>#N/A</v>
      </c>
      <c r="F371" s="7" t="e">
        <f>VLOOKUP(D371,'MPG Master'!$C$3:$D$724,2,0)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Master'!$C$3:$I$724,7,0)</f>
        <v>#N/A</v>
      </c>
      <c r="F372" s="7" t="e">
        <f>VLOOKUP(D372,'MPG Master'!$C$3:$D$724,2,0)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Master'!$C$3:$I$724,7,0)</f>
        <v>#N/A</v>
      </c>
      <c r="F373" s="7" t="e">
        <f>VLOOKUP(D373,'MPG Master'!$C$3:$D$724,2,0)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Master'!$C$3:$I$724,7,0)</f>
        <v>#N/A</v>
      </c>
      <c r="F374" s="7" t="e">
        <f>VLOOKUP(D374,'MPG Master'!$C$3:$D$724,2,0)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Master'!$C$3:$I$724,7,0)</f>
        <v>#N/A</v>
      </c>
      <c r="F375" s="7" t="e">
        <f>VLOOKUP(D375,'MPG Master'!$C$3:$D$724,2,0)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Master'!$C$3:$I$724,7,0)</f>
        <v>#N/A</v>
      </c>
      <c r="F376" s="7" t="e">
        <f>VLOOKUP(D376,'MPG Master'!$C$3:$D$724,2,0)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Master'!$C$3:$I$724,7,0)</f>
        <v>#N/A</v>
      </c>
      <c r="F377" s="7" t="e">
        <f>VLOOKUP(D377,'MPG Master'!$C$3:$D$724,2,0)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Master'!$C$3:$I$724,7,0)</f>
        <v>#N/A</v>
      </c>
      <c r="F378" s="7" t="e">
        <f>VLOOKUP(D378,'MPG Master'!$C$3:$D$724,2,0)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Master'!$C$3:$I$724,7,0)</f>
        <v>#N/A</v>
      </c>
      <c r="F379" s="7" t="e">
        <f>VLOOKUP(D379,'MPG Master'!$C$3:$D$724,2,0)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Master'!$C$3:$I$724,7,0)</f>
        <v>#N/A</v>
      </c>
      <c r="F380" s="7" t="e">
        <f>VLOOKUP(D380,'MPG Master'!$C$3:$D$724,2,0)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Master'!$C$3:$I$724,7,0)</f>
        <v>#N/A</v>
      </c>
      <c r="F381" s="7" t="e">
        <f>VLOOKUP(D381,'MPG Master'!$C$3:$D$724,2,0)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Master'!$C$3:$I$724,7,0)</f>
        <v>#N/A</v>
      </c>
      <c r="F382" s="7" t="e">
        <f>VLOOKUP(D382,'MPG Master'!$C$3:$D$724,2,0)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Master'!$C$3:$I$724,7,0)</f>
        <v>#N/A</v>
      </c>
      <c r="F383" s="7" t="e">
        <f>VLOOKUP(D383,'MPG Master'!$C$3:$D$724,2,0)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Master'!$C$3:$I$724,7,0)</f>
        <v>#N/A</v>
      </c>
      <c r="F384" s="7" t="e">
        <f>VLOOKUP(D384,'MPG Master'!$C$3:$D$724,2,0)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Master'!$C$3:$I$724,7,0)</f>
        <v>#N/A</v>
      </c>
      <c r="F385" s="7" t="e">
        <f>VLOOKUP(D385,'MPG Master'!$C$3:$D$724,2,0)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Master'!$C$3:$I$724,7,0)</f>
        <v>#N/A</v>
      </c>
      <c r="F386" s="7" t="e">
        <f>VLOOKUP(D386,'MPG Master'!$C$3:$D$724,2,0)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Master'!$C$3:$I$724,7,0)</f>
        <v>#N/A</v>
      </c>
      <c r="F387" s="7" t="e">
        <f>VLOOKUP(D387,'MPG Master'!$C$3:$D$724,2,0)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Master'!$C$3:$I$724,7,0)</f>
        <v>#N/A</v>
      </c>
      <c r="F388" s="7" t="e">
        <f>VLOOKUP(D388,'MPG Master'!$C$3:$D$724,2,0)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Master'!$C$3:$I$724,7,0)</f>
        <v>#N/A</v>
      </c>
      <c r="F389" s="7" t="e">
        <f>VLOOKUP(D389,'MPG Master'!$C$3:$D$724,2,0)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Master'!$C$3:$I$724,7,0)</f>
        <v>#N/A</v>
      </c>
      <c r="F390" s="7" t="e">
        <f>VLOOKUP(D390,'MPG Master'!$C$3:$D$724,2,0)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Master'!$C$3:$I$724,7,0)</f>
        <v>#N/A</v>
      </c>
      <c r="F391" s="7" t="e">
        <f>VLOOKUP(D391,'MPG Master'!$C$3:$D$724,2,0)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Master'!$C$3:$I$724,7,0)</f>
        <v>#N/A</v>
      </c>
      <c r="F392" s="7" t="e">
        <f>VLOOKUP(D392,'MPG Master'!$C$3:$D$724,2,0)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Master'!$C$3:$I$724,7,0)</f>
        <v>#N/A</v>
      </c>
      <c r="F393" s="7" t="e">
        <f>VLOOKUP(D393,'MPG Master'!$C$3:$D$724,2,0)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Master'!$C$3:$I$724,7,0)</f>
        <v>#N/A</v>
      </c>
      <c r="F394" s="7" t="e">
        <f>VLOOKUP(D394,'MPG Master'!$C$3:$D$724,2,0)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Master'!$C$3:$I$724,7,0)</f>
        <v>#N/A</v>
      </c>
      <c r="F395" s="7" t="e">
        <f>VLOOKUP(D395,'MPG Master'!$C$3:$D$724,2,0)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Master'!$C$3:$I$724,7,0)</f>
        <v>#N/A</v>
      </c>
      <c r="F396" s="7" t="e">
        <f>VLOOKUP(D396,'MPG Master'!$C$3:$D$724,2,0)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Master'!$C$3:$I$724,7,0)</f>
        <v>#N/A</v>
      </c>
      <c r="F397" s="7" t="e">
        <f>VLOOKUP(D397,'MPG Master'!$C$3:$D$724,2,0)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Master'!$C$3:$I$724,7,0)</f>
        <v>#N/A</v>
      </c>
      <c r="F398" s="7" t="e">
        <f>VLOOKUP(D398,'MPG Master'!$C$3:$D$724,2,0)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Master'!$C$3:$I$724,7,0)</f>
        <v>#N/A</v>
      </c>
      <c r="F399" s="7" t="e">
        <f>VLOOKUP(D399,'MPG Master'!$C$3:$D$724,2,0)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Master'!$C$3:$I$724,7,0)</f>
        <v>#N/A</v>
      </c>
      <c r="F400" s="7" t="e">
        <f>VLOOKUP(D400,'MPG Master'!$C$3:$D$724,2,0)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Master'!$C$3:$I$724,7,0)</f>
        <v>#N/A</v>
      </c>
      <c r="F401" s="7" t="e">
        <f>VLOOKUP(D401,'MPG Master'!$C$3:$D$724,2,0)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Master'!$C$3:$I$724,7,0)</f>
        <v>#N/A</v>
      </c>
      <c r="F402" s="7" t="e">
        <f>VLOOKUP(D402,'MPG Master'!$C$3:$D$724,2,0)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Master'!$C$3:$I$724,7,0)</f>
        <v>#N/A</v>
      </c>
      <c r="F403" s="7" t="e">
        <f>VLOOKUP(D403,'MPG Master'!$C$3:$D$724,2,0)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Master'!$C$3:$I$724,7,0)</f>
        <v>#N/A</v>
      </c>
      <c r="F404" s="7" t="e">
        <f>VLOOKUP(D404,'MPG Master'!$C$3:$D$724,2,0)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Master'!$C$3:$I$724,7,0)</f>
        <v>#N/A</v>
      </c>
      <c r="F405" s="7" t="e">
        <f>VLOOKUP(D405,'MPG Master'!$C$3:$D$724,2,0)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Master'!$C$3:$I$724,7,0)</f>
        <v>#N/A</v>
      </c>
      <c r="F406" s="7" t="e">
        <f>VLOOKUP(D406,'MPG Master'!$C$3:$D$724,2,0)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Master'!$C$3:$I$724,7,0)</f>
        <v>#N/A</v>
      </c>
      <c r="F407" s="7" t="e">
        <f>VLOOKUP(D407,'MPG Master'!$C$3:$D$724,2,0)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Master'!$C$3:$I$724,7,0)</f>
        <v>#N/A</v>
      </c>
      <c r="F408" s="7" t="e">
        <f>VLOOKUP(D408,'MPG Master'!$C$3:$D$724,2,0)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Master'!$C$3:$I$724,7,0)</f>
        <v>#N/A</v>
      </c>
      <c r="F409" s="7" t="e">
        <f>VLOOKUP(D409,'MPG Master'!$C$3:$D$724,2,0)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Master'!$C$3:$I$724,7,0)</f>
        <v>#N/A</v>
      </c>
      <c r="F410" s="7" t="e">
        <f>VLOOKUP(D410,'MPG Master'!$C$3:$D$724,2,0)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Master'!$C$3:$I$724,7,0)</f>
        <v>#N/A</v>
      </c>
      <c r="F411" s="7" t="e">
        <f>VLOOKUP(D411,'MPG Master'!$C$3:$D$724,2,0)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Master'!$C$3:$I$724,7,0)</f>
        <v>#N/A</v>
      </c>
      <c r="F412" s="7" t="e">
        <f>VLOOKUP(D412,'MPG Master'!$C$3:$D$724,2,0)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Master'!$C$3:$I$724,7,0)</f>
        <v>#N/A</v>
      </c>
      <c r="F413" s="7" t="e">
        <f>VLOOKUP(D413,'MPG Master'!$C$3:$D$724,2,0)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Master'!$C$3:$I$724,7,0)</f>
        <v>#N/A</v>
      </c>
      <c r="F414" s="7" t="e">
        <f>VLOOKUP(D414,'MPG Master'!$C$3:$D$724,2,0)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Master'!$C$3:$I$724,7,0)</f>
        <v>#N/A</v>
      </c>
      <c r="F415" s="7" t="e">
        <f>VLOOKUP(D415,'MPG Master'!$C$3:$D$724,2,0)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Master'!$C$3:$I$724,7,0)</f>
        <v>#N/A</v>
      </c>
      <c r="F416" s="7" t="e">
        <f>VLOOKUP(D416,'MPG Master'!$C$3:$D$724,2,0)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Master'!$C$3:$I$724,7,0)</f>
        <v>#N/A</v>
      </c>
      <c r="F417" s="7" t="e">
        <f>VLOOKUP(D417,'MPG Master'!$C$3:$D$724,2,0)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Master'!$C$3:$I$724,7,0)</f>
        <v>#N/A</v>
      </c>
      <c r="F418" s="7" t="e">
        <f>VLOOKUP(D418,'MPG Master'!$C$3:$D$724,2,0)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Master'!$C$3:$I$724,7,0)</f>
        <v>#N/A</v>
      </c>
      <c r="F419" s="7" t="e">
        <f>VLOOKUP(D419,'MPG Master'!$C$3:$D$724,2,0)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Master'!$C$3:$I$724,7,0)</f>
        <v>#N/A</v>
      </c>
      <c r="F420" s="7" t="e">
        <f>VLOOKUP(D420,'MPG Master'!$C$3:$D$724,2,0)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Master'!$C$3:$I$724,7,0)</f>
        <v>#N/A</v>
      </c>
      <c r="F421" s="7" t="e">
        <f>VLOOKUP(D421,'MPG Master'!$C$3:$D$724,2,0)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Master'!$C$3:$I$724,7,0)</f>
        <v>#N/A</v>
      </c>
      <c r="F422" s="7" t="e">
        <f>VLOOKUP(D422,'MPG Master'!$C$3:$D$724,2,0)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Master'!$C$3:$I$724,7,0)</f>
        <v>#N/A</v>
      </c>
      <c r="F423" s="7" t="e">
        <f>VLOOKUP(D423,'MPG Master'!$C$3:$D$724,2,0)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Master'!$C$3:$I$724,7,0)</f>
        <v>#N/A</v>
      </c>
      <c r="F424" s="7" t="e">
        <f>VLOOKUP(D424,'MPG Master'!$C$3:$D$724,2,0)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Master'!$C$3:$I$724,7,0)</f>
        <v>#N/A</v>
      </c>
      <c r="F425" s="7" t="e">
        <f>VLOOKUP(D425,'MPG Master'!$C$3:$D$724,2,0)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Master'!$C$3:$I$724,7,0)</f>
        <v>#N/A</v>
      </c>
      <c r="F426" s="7" t="e">
        <f>VLOOKUP(D426,'MPG Master'!$C$3:$D$724,2,0)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Master'!$C$3:$I$724,7,0)</f>
        <v>#N/A</v>
      </c>
      <c r="F427" s="7" t="e">
        <f>VLOOKUP(D427,'MPG Master'!$C$3:$D$724,2,0)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Master'!$C$3:$I$724,7,0)</f>
        <v>#N/A</v>
      </c>
      <c r="F428" s="7" t="e">
        <f>VLOOKUP(D428,'MPG Master'!$C$3:$D$724,2,0)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Master'!$C$3:$I$724,7,0)</f>
        <v>#N/A</v>
      </c>
      <c r="F429" s="7" t="e">
        <f>VLOOKUP(D429,'MPG Master'!$C$3:$D$724,2,0)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Master'!$C$3:$I$724,7,0)</f>
        <v>#N/A</v>
      </c>
      <c r="F430" s="7" t="e">
        <f>VLOOKUP(D430,'MPG Master'!$C$3:$D$724,2,0)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Master'!$C$3:$I$724,7,0)</f>
        <v>#N/A</v>
      </c>
      <c r="F431" s="7" t="e">
        <f>VLOOKUP(D431,'MPG Master'!$C$3:$D$724,2,0)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Master'!$C$3:$I$724,7,0)</f>
        <v>#N/A</v>
      </c>
      <c r="F432" s="7" t="e">
        <f>VLOOKUP(D432,'MPG Master'!$C$3:$D$724,2,0)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Master'!$C$3:$I$724,7,0)</f>
        <v>#N/A</v>
      </c>
      <c r="F433" s="7" t="e">
        <f>VLOOKUP(D433,'MPG Master'!$C$3:$D$724,2,0)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Master'!$C$3:$I$724,7,0)</f>
        <v>#N/A</v>
      </c>
      <c r="F434" s="7" t="e">
        <f>VLOOKUP(D434,'MPG Master'!$C$3:$D$724,2,0)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Master'!$C$3:$I$724,7,0)</f>
        <v>#N/A</v>
      </c>
      <c r="F435" s="7" t="e">
        <f>VLOOKUP(D435,'MPG Master'!$C$3:$D$724,2,0)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Master'!$C$3:$I$724,7,0)</f>
        <v>#N/A</v>
      </c>
      <c r="F436" s="7" t="e">
        <f>VLOOKUP(D436,'MPG Master'!$C$3:$D$724,2,0)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Master'!$C$3:$I$724,7,0)</f>
        <v>#N/A</v>
      </c>
      <c r="F437" s="7" t="e">
        <f>VLOOKUP(D437,'MPG Master'!$C$3:$D$724,2,0)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Master'!$C$3:$I$724,7,0)</f>
        <v>#N/A</v>
      </c>
      <c r="F438" s="7" t="e">
        <f>VLOOKUP(D438,'MPG Master'!$C$3:$D$724,2,0)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Master'!$C$3:$I$724,7,0)</f>
        <v>#N/A</v>
      </c>
      <c r="F439" s="7" t="e">
        <f>VLOOKUP(D439,'MPG Master'!$C$3:$D$724,2,0)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Master'!$C$3:$I$724,7,0)</f>
        <v>#N/A</v>
      </c>
      <c r="F440" s="7" t="e">
        <f>VLOOKUP(D440,'MPG Master'!$C$3:$D$724,2,0)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Master'!$C$3:$I$724,7,0)</f>
        <v>#N/A</v>
      </c>
      <c r="F441" s="7" t="e">
        <f>VLOOKUP(D441,'MPG Master'!$C$3:$D$724,2,0)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Master'!$C$3:$I$724,7,0)</f>
        <v>#N/A</v>
      </c>
      <c r="F442" s="7" t="e">
        <f>VLOOKUP(D442,'MPG Master'!$C$3:$D$724,2,0)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Master'!$C$3:$I$724,7,0)</f>
        <v>#N/A</v>
      </c>
      <c r="F443" s="7" t="e">
        <f>VLOOKUP(D443,'MPG Master'!$C$3:$D$724,2,0)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Master'!$C$3:$I$724,7,0)</f>
        <v>#N/A</v>
      </c>
      <c r="F444" s="7" t="e">
        <f>VLOOKUP(D444,'MPG Master'!$C$3:$D$724,2,0)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Master'!$C$3:$I$724,7,0)</f>
        <v>#N/A</v>
      </c>
      <c r="F445" s="7" t="e">
        <f>VLOOKUP(D445,'MPG Master'!$C$3:$D$724,2,0)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Master'!$C$3:$I$724,7,0)</f>
        <v>#N/A</v>
      </c>
      <c r="F446" s="7" t="e">
        <f>VLOOKUP(D446,'MPG Master'!$C$3:$D$724,2,0)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Master'!$C$3:$I$724,7,0)</f>
        <v>#N/A</v>
      </c>
      <c r="F447" s="7" t="e">
        <f>VLOOKUP(D447,'MPG Master'!$C$3:$D$724,2,0)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Master'!$C$3:$I$724,7,0)</f>
        <v>#N/A</v>
      </c>
      <c r="F448" s="7" t="e">
        <f>VLOOKUP(D448,'MPG Master'!$C$3:$D$724,2,0)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Master'!$C$3:$I$724,7,0)</f>
        <v>#N/A</v>
      </c>
      <c r="F449" s="7" t="e">
        <f>VLOOKUP(D449,'MPG Master'!$C$3:$D$724,2,0)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Master'!$C$3:$I$724,7,0)</f>
        <v>#N/A</v>
      </c>
      <c r="F450" s="7" t="e">
        <f>VLOOKUP(D450,'MPG Master'!$C$3:$D$724,2,0)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Master'!$C$3:$I$724,7,0)</f>
        <v>#N/A</v>
      </c>
      <c r="F451" s="7" t="e">
        <f>VLOOKUP(D451,'MPG Master'!$C$3:$D$724,2,0)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Master'!$C$3:$I$724,7,0)</f>
        <v>#N/A</v>
      </c>
      <c r="F452" s="7" t="e">
        <f>VLOOKUP(D452,'MPG Master'!$C$3:$D$724,2,0)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Master'!$C$3:$I$724,7,0)</f>
        <v>#N/A</v>
      </c>
      <c r="F453" s="7" t="e">
        <f>VLOOKUP(D453,'MPG Master'!$C$3:$D$724,2,0)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Master'!$C$3:$I$724,7,0)</f>
        <v>#N/A</v>
      </c>
      <c r="F454" s="7" t="e">
        <f>VLOOKUP(D454,'MPG Master'!$C$3:$D$724,2,0)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Master'!$C$3:$I$724,7,0)</f>
        <v>#N/A</v>
      </c>
      <c r="F455" s="7" t="e">
        <f>VLOOKUP(D455,'MPG Master'!$C$3:$D$724,2,0)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Master'!$C$3:$I$724,7,0)</f>
        <v>#N/A</v>
      </c>
      <c r="F456" s="7" t="e">
        <f>VLOOKUP(D456,'MPG Master'!$C$3:$D$724,2,0)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Master'!$C$3:$I$724,7,0)</f>
        <v>#N/A</v>
      </c>
      <c r="F457" s="7" t="e">
        <f>VLOOKUP(D457,'MPG Master'!$C$3:$D$724,2,0)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Master'!$C$3:$I$724,7,0)</f>
        <v>#N/A</v>
      </c>
      <c r="F458" s="7" t="e">
        <f>VLOOKUP(D458,'MPG Master'!$C$3:$D$724,2,0)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Master'!$C$3:$I$724,7,0)</f>
        <v>#N/A</v>
      </c>
      <c r="F459" s="7" t="e">
        <f>VLOOKUP(D459,'MPG Master'!$C$3:$D$724,2,0)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Master'!$C$3:$I$724,7,0)</f>
        <v>#N/A</v>
      </c>
      <c r="F460" s="7" t="e">
        <f>VLOOKUP(D460,'MPG Master'!$C$3:$D$724,2,0)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Master'!$C$3:$I$724,7,0)</f>
        <v>#N/A</v>
      </c>
      <c r="F461" s="7" t="e">
        <f>VLOOKUP(D461,'MPG Master'!$C$3:$D$724,2,0)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Master'!$C$3:$I$724,7,0)</f>
        <v>#N/A</v>
      </c>
      <c r="F462" s="7" t="e">
        <f>VLOOKUP(D462,'MPG Master'!$C$3:$D$724,2,0)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Master'!$C$3:$I$724,7,0)</f>
        <v>#N/A</v>
      </c>
      <c r="F463" s="7" t="e">
        <f>VLOOKUP(D463,'MPG Master'!$C$3:$D$724,2,0)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Master'!$C$3:$I$724,7,0)</f>
        <v>#N/A</v>
      </c>
      <c r="F464" s="7" t="e">
        <f>VLOOKUP(D464,'MPG Master'!$C$3:$D$724,2,0)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Master'!$C$3:$I$724,7,0)</f>
        <v>#N/A</v>
      </c>
      <c r="F465" s="7" t="e">
        <f>VLOOKUP(D465,'MPG Master'!$C$3:$D$724,2,0)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Master'!$C$3:$I$724,7,0)</f>
        <v>#N/A</v>
      </c>
      <c r="F466" s="7" t="e">
        <f>VLOOKUP(D466,'MPG Master'!$C$3:$D$724,2,0)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Master'!$C$3:$I$724,7,0)</f>
        <v>#N/A</v>
      </c>
      <c r="F467" s="7" t="e">
        <f>VLOOKUP(D467,'MPG Master'!$C$3:$D$724,2,0)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Master'!$C$3:$I$724,7,0)</f>
        <v>#N/A</v>
      </c>
      <c r="F468" s="7" t="e">
        <f>VLOOKUP(D468,'MPG Master'!$C$3:$D$724,2,0)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Master'!$C$3:$I$724,7,0)</f>
        <v>#N/A</v>
      </c>
      <c r="F469" s="7" t="e">
        <f>VLOOKUP(D469,'MPG Master'!$C$3:$D$724,2,0)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Master'!$C$3:$I$724,7,0)</f>
        <v>#N/A</v>
      </c>
      <c r="F470" s="7" t="e">
        <f>VLOOKUP(D470,'MPG Master'!$C$3:$D$724,2,0)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Master'!$C$3:$I$724,7,0)</f>
        <v>#N/A</v>
      </c>
      <c r="F471" s="7" t="e">
        <f>VLOOKUP(D471,'MPG Master'!$C$3:$D$724,2,0)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Master'!$C$3:$I$724,7,0)</f>
        <v>#N/A</v>
      </c>
      <c r="F472" s="7" t="e">
        <f>VLOOKUP(D472,'MPG Master'!$C$3:$D$724,2,0)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Master'!$C$3:$I$724,7,0)</f>
        <v>#N/A</v>
      </c>
      <c r="F473" s="7" t="e">
        <f>VLOOKUP(D473,'MPG Master'!$C$3:$D$724,2,0)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Master'!$C$3:$I$724,7,0)</f>
        <v>#N/A</v>
      </c>
      <c r="F474" s="7" t="e">
        <f>VLOOKUP(D474,'MPG Master'!$C$3:$D$724,2,0)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Master'!$C$3:$I$724,7,0)</f>
        <v>#N/A</v>
      </c>
      <c r="F475" s="7" t="e">
        <f>VLOOKUP(D475,'MPG Master'!$C$3:$D$724,2,0)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Master'!$C$3:$I$724,7,0)</f>
        <v>#N/A</v>
      </c>
      <c r="F476" s="7" t="e">
        <f>VLOOKUP(D476,'MPG Master'!$C$3:$D$724,2,0)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Master'!$C$3:$I$724,7,0)</f>
        <v>#N/A</v>
      </c>
      <c r="F477" s="7" t="e">
        <f>VLOOKUP(D477,'MPG Master'!$C$3:$D$724,2,0)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Master'!$C$3:$I$724,7,0)</f>
        <v>#N/A</v>
      </c>
      <c r="F478" s="7" t="e">
        <f>VLOOKUP(D478,'MPG Master'!$C$3:$D$724,2,0)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Master'!$C$3:$I$724,7,0)</f>
        <v>#N/A</v>
      </c>
      <c r="F479" s="7" t="e">
        <f>VLOOKUP(D479,'MPG Master'!$C$3:$D$724,2,0)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Master'!$C$3:$I$724,7,0)</f>
        <v>#N/A</v>
      </c>
      <c r="F480" s="7" t="e">
        <f>VLOOKUP(D480,'MPG Master'!$C$3:$D$724,2,0)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Master'!$C$3:$I$724,7,0)</f>
        <v>#N/A</v>
      </c>
      <c r="F481" s="7" t="e">
        <f>VLOOKUP(D481,'MPG Master'!$C$3:$D$724,2,0)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Master'!$C$3:$I$724,7,0)</f>
        <v>#N/A</v>
      </c>
      <c r="F482" s="7" t="e">
        <f>VLOOKUP(D482,'MPG Master'!$C$3:$D$724,2,0)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Master'!$C$3:$I$724,7,0)</f>
        <v>#N/A</v>
      </c>
      <c r="F483" s="7" t="e">
        <f>VLOOKUP(D483,'MPG Master'!$C$3:$D$724,2,0)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Master'!$C$3:$I$724,7,0)</f>
        <v>#N/A</v>
      </c>
      <c r="F484" s="7" t="e">
        <f>VLOOKUP(D484,'MPG Master'!$C$3:$D$724,2,0)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Master'!$C$3:$I$724,7,0)</f>
        <v>#N/A</v>
      </c>
      <c r="F485" s="7" t="e">
        <f>VLOOKUP(D485,'MPG Master'!$C$3:$D$724,2,0)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Master'!$C$3:$I$724,7,0)</f>
        <v>#N/A</v>
      </c>
      <c r="F486" s="7" t="e">
        <f>VLOOKUP(D486,'MPG Master'!$C$3:$D$724,2,0)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Master'!$C$3:$I$724,7,0)</f>
        <v>#N/A</v>
      </c>
      <c r="F487" s="7" t="e">
        <f>VLOOKUP(D487,'MPG Master'!$C$3:$D$724,2,0)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Master'!$C$3:$I$724,7,0)</f>
        <v>#N/A</v>
      </c>
      <c r="F488" s="7" t="e">
        <f>VLOOKUP(D488,'MPG Master'!$C$3:$D$724,2,0)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Master'!$C$3:$I$724,7,0)</f>
        <v>#N/A</v>
      </c>
      <c r="F489" s="7" t="e">
        <f>VLOOKUP(D489,'MPG Master'!$C$3:$D$724,2,0)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Master'!$C$3:$I$724,7,0)</f>
        <v>#N/A</v>
      </c>
      <c r="F490" s="7" t="e">
        <f>VLOOKUP(D490,'MPG Master'!$C$3:$D$724,2,0)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Master'!$C$3:$I$724,7,0)</f>
        <v>#N/A</v>
      </c>
      <c r="F491" s="7" t="e">
        <f>VLOOKUP(D491,'MPG Master'!$C$3:$D$724,2,0)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Master'!$C$3:$I$724,7,0)</f>
        <v>#N/A</v>
      </c>
      <c r="F492" s="7" t="e">
        <f>VLOOKUP(D492,'MPG Master'!$C$3:$D$724,2,0)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Master'!$C$3:$I$724,7,0)</f>
        <v>#N/A</v>
      </c>
      <c r="F493" s="7" t="e">
        <f>VLOOKUP(D493,'MPG Master'!$C$3:$D$724,2,0)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Master'!$C$3:$I$724,7,0)</f>
        <v>#N/A</v>
      </c>
      <c r="F494" s="7" t="e">
        <f>VLOOKUP(D494,'MPG Master'!$C$3:$D$724,2,0)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Master'!$C$3:$I$724,7,0)</f>
        <v>#N/A</v>
      </c>
      <c r="F495" s="7" t="e">
        <f>VLOOKUP(D495,'MPG Master'!$C$3:$D$724,2,0)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Master'!$C$3:$I$724,7,0)</f>
        <v>#N/A</v>
      </c>
      <c r="F496" s="7" t="e">
        <f>VLOOKUP(D496,'MPG Master'!$C$3:$D$724,2,0)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Master'!$C$3:$I$724,7,0)</f>
        <v>#N/A</v>
      </c>
      <c r="F497" s="7" t="e">
        <f>VLOOKUP(D497,'MPG Master'!$C$3:$D$724,2,0)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Master'!$C$3:$I$724,7,0)</f>
        <v>#N/A</v>
      </c>
      <c r="F498" s="7" t="e">
        <f>VLOOKUP(D498,'MPG Master'!$C$3:$D$724,2,0)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Master'!$C$3:$I$724,7,0)</f>
        <v>#N/A</v>
      </c>
      <c r="F499" s="7" t="e">
        <f>VLOOKUP(D499,'MPG Master'!$C$3:$D$724,2,0)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Master'!$C$3:$I$724,7,0)</f>
        <v>#N/A</v>
      </c>
      <c r="F500" s="7" t="e">
        <f>VLOOKUP(D500,'MPG Master'!$C$3:$D$724,2,0)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Master'!$C$3:$I$724,7,0)</f>
        <v>#N/A</v>
      </c>
      <c r="F501" s="7" t="e">
        <f>VLOOKUP(D501,'MPG Master'!$C$3:$D$724,2,0)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Master'!$C$3:$I$724,7,0)</f>
        <v>#N/A</v>
      </c>
      <c r="F502" s="7" t="e">
        <f>VLOOKUP(D502,'MPG Master'!$C$3:$D$724,2,0)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Master'!$C$3:$I$724,7,0)</f>
        <v>#N/A</v>
      </c>
      <c r="F503" s="7" t="e">
        <f>VLOOKUP(D503,'MPG Master'!$C$3:$D$724,2,0)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Master'!$C$3:$I$724,7,0)</f>
        <v>#N/A</v>
      </c>
      <c r="F504" s="7" t="e">
        <f>VLOOKUP(D504,'MPG Master'!$C$3:$D$724,2,0)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Master'!$C$3:$I$724,7,0)</f>
        <v>#N/A</v>
      </c>
      <c r="F505" s="7" t="e">
        <f>VLOOKUP(D505,'MPG Master'!$C$3:$D$724,2,0)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Master'!$C$3:$I$724,7,0)</f>
        <v>#N/A</v>
      </c>
      <c r="F506" s="7" t="e">
        <f>VLOOKUP(D506,'MPG Master'!$C$3:$D$724,2,0)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Master'!$C$3:$I$724,7,0)</f>
        <v>#N/A</v>
      </c>
      <c r="F507" s="7" t="e">
        <f>VLOOKUP(D507,'MPG Master'!$C$3:$D$724,2,0)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Master'!$C$3:$I$724,7,0)</f>
        <v>#N/A</v>
      </c>
      <c r="F508" s="7" t="e">
        <f>VLOOKUP(D508,'MPG Master'!$C$3:$D$724,2,0)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Master'!$C$3:$I$724,7,0)</f>
        <v>#N/A</v>
      </c>
      <c r="F509" s="7" t="e">
        <f>VLOOKUP(D509,'MPG Master'!$C$3:$D$724,2,0)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Master'!$C$3:$I$724,7,0)</f>
        <v>#N/A</v>
      </c>
      <c r="F510" s="7" t="e">
        <f>VLOOKUP(D510,'MPG Master'!$C$3:$D$724,2,0)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Master'!$C$3:$I$724,7,0)</f>
        <v>#N/A</v>
      </c>
      <c r="F511" s="7" t="e">
        <f>VLOOKUP(D511,'MPG Master'!$C$3:$D$724,2,0)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Master'!$C$3:$I$724,7,0)</f>
        <v>#N/A</v>
      </c>
      <c r="F512" s="7" t="e">
        <f>VLOOKUP(D512,'MPG Master'!$C$3:$D$724,2,0)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Master'!$C$3:$I$724,7,0)</f>
        <v>#N/A</v>
      </c>
      <c r="F513" s="7" t="e">
        <f>VLOOKUP(D513,'MPG Master'!$C$3:$D$724,2,0)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Master'!$C$3:$I$724,7,0)</f>
        <v>#N/A</v>
      </c>
      <c r="F514" s="7" t="e">
        <f>VLOOKUP(D514,'MPG Master'!$C$3:$D$724,2,0)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Master'!$C$3:$I$724,7,0)</f>
        <v>#N/A</v>
      </c>
      <c r="F515" s="7" t="e">
        <f>VLOOKUP(D515,'MPG Master'!$C$3:$D$724,2,0)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Master'!$C$3:$I$724,7,0)</f>
        <v>#N/A</v>
      </c>
      <c r="F516" s="7" t="e">
        <f>VLOOKUP(D516,'MPG Master'!$C$3:$D$724,2,0)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Master'!$C$3:$I$724,7,0)</f>
        <v>#N/A</v>
      </c>
      <c r="F517" s="7" t="e">
        <f>VLOOKUP(D517,'MPG Master'!$C$3:$D$724,2,0)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Master'!$C$3:$I$724,7,0)</f>
        <v>#N/A</v>
      </c>
      <c r="F518" s="7" t="e">
        <f>VLOOKUP(D518,'MPG Master'!$C$3:$D$724,2,0)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Master'!$C$3:$I$724,7,0)</f>
        <v>#N/A</v>
      </c>
      <c r="F519" s="7" t="e">
        <f>VLOOKUP(D519,'MPG Master'!$C$3:$D$724,2,0)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Master'!$C$3:$I$724,7,0)</f>
        <v>#N/A</v>
      </c>
      <c r="F520" s="7" t="e">
        <f>VLOOKUP(D520,'MPG Master'!$C$3:$D$724,2,0)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Master'!$C$3:$I$724,7,0)</f>
        <v>#N/A</v>
      </c>
      <c r="F521" s="7" t="e">
        <f>VLOOKUP(D521,'MPG Master'!$C$3:$D$724,2,0)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Master'!$C$3:$I$724,7,0)</f>
        <v>#N/A</v>
      </c>
      <c r="F522" s="7" t="e">
        <f>VLOOKUP(D522,'MPG Master'!$C$3:$D$724,2,0)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Master'!$C$3:$I$724,7,0)</f>
        <v>#N/A</v>
      </c>
      <c r="F523" s="7" t="e">
        <f>VLOOKUP(D523,'MPG Master'!$C$3:$D$724,2,0)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Master'!$C$3:$I$724,7,0)</f>
        <v>#N/A</v>
      </c>
      <c r="F524" s="7" t="e">
        <f>VLOOKUP(D524,'MPG Master'!$C$3:$D$724,2,0)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Master'!$C$3:$I$724,7,0)</f>
        <v>#N/A</v>
      </c>
      <c r="F525" s="7" t="e">
        <f>VLOOKUP(D525,'MPG Master'!$C$3:$D$724,2,0)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Master'!$C$3:$I$724,7,0)</f>
        <v>#N/A</v>
      </c>
      <c r="F526" s="7" t="e">
        <f>VLOOKUP(D526,'MPG Master'!$C$3:$D$724,2,0)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Master'!$C$3:$I$724,7,0)</f>
        <v>#N/A</v>
      </c>
      <c r="F527" s="7" t="e">
        <f>VLOOKUP(D527,'MPG Master'!$C$3:$D$724,2,0)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Master'!$C$3:$I$724,7,0)</f>
        <v>#N/A</v>
      </c>
      <c r="F528" s="7" t="e">
        <f>VLOOKUP(D528,'MPG Master'!$C$3:$D$724,2,0)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Master'!$C$3:$I$724,7,0)</f>
        <v>#N/A</v>
      </c>
      <c r="F529" s="7" t="e">
        <f>VLOOKUP(D529,'MPG Master'!$C$3:$D$724,2,0)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Master'!$C$3:$I$724,7,0)</f>
        <v>#N/A</v>
      </c>
      <c r="F530" s="7" t="e">
        <f>VLOOKUP(D530,'MPG Master'!$C$3:$D$724,2,0)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Master'!$C$3:$I$724,7,0)</f>
        <v>#N/A</v>
      </c>
      <c r="F531" s="7" t="e">
        <f>VLOOKUP(D531,'MPG Master'!$C$3:$D$724,2,0)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Master'!$C$3:$I$724,7,0)</f>
        <v>#N/A</v>
      </c>
      <c r="F532" s="7" t="e">
        <f>VLOOKUP(D532,'MPG Master'!$C$3:$D$724,2,0)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Master'!$C$3:$I$724,7,0)</f>
        <v>#N/A</v>
      </c>
      <c r="F533" s="7" t="e">
        <f>VLOOKUP(D533,'MPG Master'!$C$3:$D$724,2,0)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Master'!$C$3:$I$724,7,0)</f>
        <v>#N/A</v>
      </c>
      <c r="F534" s="7" t="e">
        <f>VLOOKUP(D534,'MPG Master'!$C$3:$D$724,2,0)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Master'!$C$3:$I$724,7,0)</f>
        <v>#N/A</v>
      </c>
      <c r="F535" s="7" t="e">
        <f>VLOOKUP(D535,'MPG Master'!$C$3:$D$724,2,0)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Master'!$C$3:$I$724,7,0)</f>
        <v>#N/A</v>
      </c>
      <c r="F536" s="7" t="e">
        <f>VLOOKUP(D536,'MPG Master'!$C$3:$D$724,2,0)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Master'!$C$3:$I$724,7,0)</f>
        <v>#N/A</v>
      </c>
      <c r="F537" s="7" t="e">
        <f>VLOOKUP(D537,'MPG Master'!$C$3:$D$724,2,0)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Master'!$C$3:$I$724,7,0)</f>
        <v>#N/A</v>
      </c>
      <c r="F538" s="7" t="e">
        <f>VLOOKUP(D538,'MPG Master'!$C$3:$D$724,2,0)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Master'!$C$3:$I$724,7,0)</f>
        <v>#N/A</v>
      </c>
      <c r="F539" s="7" t="e">
        <f>VLOOKUP(D539,'MPG Master'!$C$3:$D$724,2,0)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Master'!$C$3:$I$724,7,0)</f>
        <v>#N/A</v>
      </c>
      <c r="F540" s="7" t="e">
        <f>VLOOKUP(D540,'MPG Master'!$C$3:$D$724,2,0)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Master'!$C$3:$I$724,7,0)</f>
        <v>#N/A</v>
      </c>
      <c r="F541" s="7" t="e">
        <f>VLOOKUP(D541,'MPG Master'!$C$3:$D$724,2,0)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Master'!$C$3:$I$724,7,0)</f>
        <v>#N/A</v>
      </c>
      <c r="F542" s="7" t="e">
        <f>VLOOKUP(D542,'MPG Master'!$C$3:$D$724,2,0)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Master'!$C$3:$I$724,7,0)</f>
        <v>#N/A</v>
      </c>
      <c r="F543" s="7" t="e">
        <f>VLOOKUP(D543,'MPG Master'!$C$3:$D$724,2,0)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Master'!$C$3:$I$724,7,0)</f>
        <v>#N/A</v>
      </c>
      <c r="F544" s="7" t="e">
        <f>VLOOKUP(D544,'MPG Master'!$C$3:$D$724,2,0)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Master'!$C$3:$I$724,7,0)</f>
        <v>#N/A</v>
      </c>
      <c r="F545" s="7" t="e">
        <f>VLOOKUP(D545,'MPG Master'!$C$3:$D$724,2,0)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Master'!$C$3:$I$724,7,0)</f>
        <v>#N/A</v>
      </c>
      <c r="F546" s="7" t="e">
        <f>VLOOKUP(D546,'MPG Master'!$C$3:$D$724,2,0)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Master'!$C$3:$I$724,7,0)</f>
        <v>#N/A</v>
      </c>
      <c r="F547" s="7" t="e">
        <f>VLOOKUP(D547,'MPG Master'!$C$3:$D$724,2,0)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Master'!$C$3:$I$724,7,0)</f>
        <v>#N/A</v>
      </c>
      <c r="F548" s="7" t="e">
        <f>VLOOKUP(D548,'MPG Master'!$C$3:$D$724,2,0)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Master'!$C$3:$I$724,7,0)</f>
        <v>#N/A</v>
      </c>
      <c r="F549" s="7" t="e">
        <f>VLOOKUP(D549,'MPG Master'!$C$3:$D$724,2,0)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Master'!$C$3:$I$724,7,0)</f>
        <v>#N/A</v>
      </c>
      <c r="F550" s="7" t="e">
        <f>VLOOKUP(D550,'MPG Master'!$C$3:$D$724,2,0)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Master'!$C$3:$I$724,7,0)</f>
        <v>#N/A</v>
      </c>
      <c r="F551" s="7" t="e">
        <f>VLOOKUP(D551,'MPG Master'!$C$3:$D$724,2,0)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Master'!$C$3:$I$724,7,0)</f>
        <v>#N/A</v>
      </c>
      <c r="F552" s="7" t="e">
        <f>VLOOKUP(D552,'MPG Master'!$C$3:$D$724,2,0)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Master'!$C$3:$I$724,7,0)</f>
        <v>#N/A</v>
      </c>
      <c r="F553" s="7" t="e">
        <f>VLOOKUP(D553,'MPG Master'!$C$3:$D$724,2,0)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Master'!$C$3:$I$724,7,0)</f>
        <v>#N/A</v>
      </c>
      <c r="F554" s="7" t="e">
        <f>VLOOKUP(D554,'MPG Master'!$C$3:$D$724,2,0)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Master'!$C$3:$I$724,7,0)</f>
        <v>#N/A</v>
      </c>
      <c r="F555" s="7" t="e">
        <f>VLOOKUP(D555,'MPG Master'!$C$3:$D$724,2,0)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Master'!$C$3:$I$724,7,0)</f>
        <v>#N/A</v>
      </c>
      <c r="F556" s="7" t="e">
        <f>VLOOKUP(D556,'MPG Master'!$C$3:$D$724,2,0)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Master'!$C$3:$I$724,7,0)</f>
        <v>#N/A</v>
      </c>
      <c r="F557" s="7" t="e">
        <f>VLOOKUP(D557,'MPG Master'!$C$3:$D$724,2,0)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Master'!$C$3:$I$724,7,0)</f>
        <v>#N/A</v>
      </c>
      <c r="F558" s="7" t="e">
        <f>VLOOKUP(D558,'MPG Master'!$C$3:$D$724,2,0)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Master'!$C$3:$I$724,7,0)</f>
        <v>#N/A</v>
      </c>
      <c r="F559" s="7" t="e">
        <f>VLOOKUP(D559,'MPG Master'!$C$3:$D$724,2,0)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Master'!$C$3:$I$724,7,0)</f>
        <v>#N/A</v>
      </c>
      <c r="F560" s="7" t="e">
        <f>VLOOKUP(D560,'MPG Master'!$C$3:$D$724,2,0)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Master'!$C$3:$I$724,7,0)</f>
        <v>#N/A</v>
      </c>
      <c r="F561" s="7" t="e">
        <f>VLOOKUP(D561,'MPG Master'!$C$3:$D$724,2,0)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Master'!$C$3:$I$724,7,0)</f>
        <v>#N/A</v>
      </c>
      <c r="F562" s="7" t="e">
        <f>VLOOKUP(D562,'MPG Master'!$C$3:$D$724,2,0)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Master'!$C$3:$I$724,7,0)</f>
        <v>#N/A</v>
      </c>
      <c r="F563" s="7" t="e">
        <f>VLOOKUP(D563,'MPG Master'!$C$3:$D$724,2,0)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Master'!$C$3:$I$724,7,0)</f>
        <v>#N/A</v>
      </c>
      <c r="F564" s="7" t="e">
        <f>VLOOKUP(D564,'MPG Master'!$C$3:$D$724,2,0)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Master'!$C$3:$I$724,7,0)</f>
        <v>#N/A</v>
      </c>
      <c r="F565" s="7" t="e">
        <f>VLOOKUP(D565,'MPG Master'!$C$3:$D$724,2,0)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Master'!$C$3:$I$724,7,0)</f>
        <v>#N/A</v>
      </c>
      <c r="F566" s="7" t="e">
        <f>VLOOKUP(D566,'MPG Master'!$C$3:$D$724,2,0)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Master'!$C$3:$I$724,7,0)</f>
        <v>#N/A</v>
      </c>
      <c r="F567" s="7" t="e">
        <f>VLOOKUP(D567,'MPG Master'!$C$3:$D$724,2,0)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Master'!$C$3:$I$724,7,0)</f>
        <v>#N/A</v>
      </c>
      <c r="F568" s="7" t="e">
        <f>VLOOKUP(D568,'MPG Master'!$C$3:$D$724,2,0)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Master'!$C$3:$I$724,7,0)</f>
        <v>#N/A</v>
      </c>
      <c r="F569" s="7" t="e">
        <f>VLOOKUP(D569,'MPG Master'!$C$3:$D$724,2,0)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Master'!$C$3:$I$724,7,0)</f>
        <v>#N/A</v>
      </c>
      <c r="F570" s="7" t="e">
        <f>VLOOKUP(D570,'MPG Master'!$C$3:$D$724,2,0)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Master'!$C$3:$I$724,7,0)</f>
        <v>#N/A</v>
      </c>
      <c r="F571" s="7" t="e">
        <f>VLOOKUP(D571,'MPG Master'!$C$3:$D$724,2,0)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Master'!$C$3:$I$724,7,0)</f>
        <v>#N/A</v>
      </c>
      <c r="F572" s="7" t="e">
        <f>VLOOKUP(D572,'MPG Master'!$C$3:$D$724,2,0)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Master'!$C$3:$I$724,7,0)</f>
        <v>#N/A</v>
      </c>
      <c r="F573" s="7" t="e">
        <f>VLOOKUP(D573,'MPG Master'!$C$3:$D$724,2,0)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Master'!$C$3:$I$724,7,0)</f>
        <v>#N/A</v>
      </c>
      <c r="F574" s="7" t="e">
        <f>VLOOKUP(D574,'MPG Master'!$C$3:$D$724,2,0)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Master'!$C$3:$I$724,7,0)</f>
        <v>#N/A</v>
      </c>
      <c r="F575" s="7" t="e">
        <f>VLOOKUP(D575,'MPG Master'!$C$3:$D$724,2,0)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Master'!$C$3:$I$724,7,0)</f>
        <v>#N/A</v>
      </c>
      <c r="F576" s="7" t="e">
        <f>VLOOKUP(D576,'MPG Master'!$C$3:$D$724,2,0)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Master'!$C$3:$I$724,7,0)</f>
        <v>#N/A</v>
      </c>
      <c r="F577" s="7" t="e">
        <f>VLOOKUP(D577,'MPG Master'!$C$3:$D$724,2,0)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Master'!$C$3:$I$724,7,0)</f>
        <v>#N/A</v>
      </c>
      <c r="F578" s="7" t="e">
        <f>VLOOKUP(D578,'MPG Master'!$C$3:$D$724,2,0)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Master'!$C$3:$I$724,7,0)</f>
        <v>#N/A</v>
      </c>
      <c r="F579" s="7" t="e">
        <f>VLOOKUP(D579,'MPG Master'!$C$3:$D$724,2,0)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Master'!$C$3:$I$724,7,0)</f>
        <v>#N/A</v>
      </c>
      <c r="F580" s="7" t="e">
        <f>VLOOKUP(D580,'MPG Master'!$C$3:$D$724,2,0)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Master'!$C$3:$I$724,7,0)</f>
        <v>#N/A</v>
      </c>
      <c r="F581" s="7" t="e">
        <f>VLOOKUP(D581,'MPG Master'!$C$3:$D$724,2,0)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Master'!$C$3:$I$724,7,0)</f>
        <v>#N/A</v>
      </c>
      <c r="F582" s="7" t="e">
        <f>VLOOKUP(D582,'MPG Master'!$C$3:$D$724,2,0)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Master'!$C$3:$I$724,7,0)</f>
        <v>#N/A</v>
      </c>
      <c r="F583" s="7" t="e">
        <f>VLOOKUP(D583,'MPG Master'!$C$3:$D$724,2,0)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Master'!$C$3:$I$724,7,0)</f>
        <v>#N/A</v>
      </c>
      <c r="F584" s="7" t="e">
        <f>VLOOKUP(D584,'MPG Master'!$C$3:$D$724,2,0)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Master'!$C$3:$I$724,7,0)</f>
        <v>#N/A</v>
      </c>
      <c r="F585" s="7" t="e">
        <f>VLOOKUP(D585,'MPG Master'!$C$3:$D$724,2,0)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Master'!$C$3:$I$724,7,0)</f>
        <v>#N/A</v>
      </c>
      <c r="F586" s="7" t="e">
        <f>VLOOKUP(D586,'MPG Master'!$C$3:$D$724,2,0)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Master'!$C$3:$I$724,7,0)</f>
        <v>#N/A</v>
      </c>
      <c r="F587" s="7" t="e">
        <f>VLOOKUP(D587,'MPG Master'!$C$3:$D$724,2,0)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Master'!$C$3:$I$724,7,0)</f>
        <v>#N/A</v>
      </c>
      <c r="F588" s="7" t="e">
        <f>VLOOKUP(D588,'MPG Master'!$C$3:$D$724,2,0)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Master'!$C$3:$I$724,7,0)</f>
        <v>#N/A</v>
      </c>
      <c r="F589" s="7" t="e">
        <f>VLOOKUP(D589,'MPG Master'!$C$3:$D$724,2,0)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Master'!$C$3:$I$724,7,0)</f>
        <v>#N/A</v>
      </c>
      <c r="F590" s="7" t="e">
        <f>VLOOKUP(D590,'MPG Master'!$C$3:$D$724,2,0)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Master'!$C$3:$I$724,7,0)</f>
        <v>#N/A</v>
      </c>
      <c r="F591" s="7" t="e">
        <f>VLOOKUP(D591,'MPG Master'!$C$3:$D$724,2,0)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Master'!$C$3:$I$724,7,0)</f>
        <v>#N/A</v>
      </c>
      <c r="F592" s="7" t="e">
        <f>VLOOKUP(D592,'MPG Master'!$C$3:$D$724,2,0)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Master'!$C$3:$I$724,7,0)</f>
        <v>#N/A</v>
      </c>
      <c r="F593" s="7" t="e">
        <f>VLOOKUP(D593,'MPG Master'!$C$3:$D$724,2,0)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Master'!$C$3:$I$724,7,0)</f>
        <v>#N/A</v>
      </c>
      <c r="F594" s="7" t="e">
        <f>VLOOKUP(D594,'MPG Master'!$C$3:$D$724,2,0)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Master'!$C$3:$I$724,7,0)</f>
        <v>#N/A</v>
      </c>
      <c r="F595" s="7" t="e">
        <f>VLOOKUP(D595,'MPG Master'!$C$3:$D$724,2,0)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Master'!$C$3:$I$724,7,0)</f>
        <v>#N/A</v>
      </c>
      <c r="F596" s="7" t="e">
        <f>VLOOKUP(D596,'MPG Master'!$C$3:$D$724,2,0)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Master'!$C$3:$I$724,7,0)</f>
        <v>#N/A</v>
      </c>
      <c r="F597" s="7" t="e">
        <f>VLOOKUP(D597,'MPG Master'!$C$3:$D$724,2,0)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Master'!$C$3:$I$724,7,0)</f>
        <v>#N/A</v>
      </c>
      <c r="F598" s="7" t="e">
        <f>VLOOKUP(D598,'MPG Master'!$C$3:$D$724,2,0)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Master'!$C$3:$I$724,7,0)</f>
        <v>#N/A</v>
      </c>
      <c r="F599" s="7" t="e">
        <f>VLOOKUP(D599,'MPG Master'!$C$3:$D$724,2,0)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Master'!$C$3:$I$724,7,0)</f>
        <v>#N/A</v>
      </c>
      <c r="F600" s="7" t="e">
        <f>VLOOKUP(D600,'MPG Master'!$C$3:$D$724,2,0)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Master'!$C$3:$I$724,7,0)</f>
        <v>#N/A</v>
      </c>
      <c r="F601" s="7" t="e">
        <f>VLOOKUP(D601,'MPG Master'!$C$3:$D$724,2,0)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Master'!$C$3:$I$724,7,0)</f>
        <v>#N/A</v>
      </c>
      <c r="F602" s="7" t="e">
        <f>VLOOKUP(D602,'MPG Master'!$C$3:$D$724,2,0)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Master'!$C$3:$I$724,7,0)</f>
        <v>#N/A</v>
      </c>
      <c r="F603" s="7" t="e">
        <f>VLOOKUP(D603,'MPG Master'!$C$3:$D$724,2,0)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Master'!$C$3:$I$724,7,0)</f>
        <v>#N/A</v>
      </c>
      <c r="F604" s="7" t="e">
        <f>VLOOKUP(D604,'MPG Master'!$C$3:$D$724,2,0)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Master'!$C$3:$I$724,7,0)</f>
        <v>#N/A</v>
      </c>
      <c r="F605" s="7" t="e">
        <f>VLOOKUP(D605,'MPG Master'!$C$3:$D$724,2,0)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Master'!$C$3:$I$724,7,0)</f>
        <v>#N/A</v>
      </c>
      <c r="F606" s="7" t="e">
        <f>VLOOKUP(D606,'MPG Master'!$C$3:$D$724,2,0)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Master'!$C$3:$I$724,7,0)</f>
        <v>#N/A</v>
      </c>
      <c r="F607" s="7" t="e">
        <f>VLOOKUP(D607,'MPG Master'!$C$3:$D$724,2,0)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Master'!$C$3:$I$724,7,0)</f>
        <v>#N/A</v>
      </c>
      <c r="F608" s="7" t="e">
        <f>VLOOKUP(D608,'MPG Master'!$C$3:$D$724,2,0)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Master'!$C$3:$I$724,7,0)</f>
        <v>#N/A</v>
      </c>
      <c r="F609" s="7" t="e">
        <f>VLOOKUP(D609,'MPG Master'!$C$3:$D$724,2,0)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Master'!$C$3:$I$724,7,0)</f>
        <v>#N/A</v>
      </c>
      <c r="F610" s="7" t="e">
        <f>VLOOKUP(D610,'MPG Master'!$C$3:$D$724,2,0)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Master'!$C$3:$I$724,7,0)</f>
        <v>#N/A</v>
      </c>
      <c r="F611" s="7" t="e">
        <f>VLOOKUP(D611,'MPG Master'!$C$3:$D$724,2,0)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Master'!$C$3:$I$724,7,0)</f>
        <v>#N/A</v>
      </c>
      <c r="F612" s="7" t="e">
        <f>VLOOKUP(D612,'MPG Master'!$C$3:$D$724,2,0)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Master'!$C$3:$I$724,7,0)</f>
        <v>#N/A</v>
      </c>
      <c r="F613" s="7" t="e">
        <f>VLOOKUP(D613,'MPG Master'!$C$3:$D$724,2,0)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Master'!$C$3:$I$724,7,0)</f>
        <v>#N/A</v>
      </c>
      <c r="F614" s="7" t="e">
        <f>VLOOKUP(D614,'MPG Master'!$C$3:$D$724,2,0)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Master'!$C$3:$I$724,7,0)</f>
        <v>#N/A</v>
      </c>
      <c r="F615" s="7" t="e">
        <f>VLOOKUP(D615,'MPG Master'!$C$3:$D$724,2,0)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Master'!$C$3:$I$724,7,0)</f>
        <v>#N/A</v>
      </c>
      <c r="F616" s="7" t="e">
        <f>VLOOKUP(D616,'MPG Master'!$C$3:$D$724,2,0)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Master'!$C$3:$I$724,7,0)</f>
        <v>#N/A</v>
      </c>
      <c r="F617" s="7" t="e">
        <f>VLOOKUP(D617,'MPG Master'!$C$3:$D$724,2,0)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Master'!$C$3:$I$724,7,0)</f>
        <v>#N/A</v>
      </c>
      <c r="F618" s="7" t="e">
        <f>VLOOKUP(D618,'MPG Master'!$C$3:$D$724,2,0)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Master'!$C$3:$I$724,7,0)</f>
        <v>#N/A</v>
      </c>
      <c r="F619" s="7" t="e">
        <f>VLOOKUP(D619,'MPG Master'!$C$3:$D$724,2,0)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Master'!$C$3:$I$724,7,0)</f>
        <v>#N/A</v>
      </c>
      <c r="F620" s="7" t="e">
        <f>VLOOKUP(D620,'MPG Master'!$C$3:$D$724,2,0)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Master'!$C$3:$I$724,7,0)</f>
        <v>#N/A</v>
      </c>
      <c r="F621" s="7" t="e">
        <f>VLOOKUP(D621,'MPG Master'!$C$3:$D$724,2,0)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Master'!$C$3:$I$724,7,0)</f>
        <v>#N/A</v>
      </c>
      <c r="F622" s="7" t="e">
        <f>VLOOKUP(D622,'MPG Master'!$C$3:$D$724,2,0)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Master'!$C$3:$I$724,7,0)</f>
        <v>#N/A</v>
      </c>
      <c r="F623" s="7" t="e">
        <f>VLOOKUP(D623,'MPG Master'!$C$3:$D$724,2,0)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Master'!$C$3:$I$724,7,0)</f>
        <v>#N/A</v>
      </c>
      <c r="F624" s="7" t="e">
        <f>VLOOKUP(D624,'MPG Master'!$C$3:$D$724,2,0)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Master'!$C$3:$I$724,7,0)</f>
        <v>#N/A</v>
      </c>
      <c r="F625" s="7" t="e">
        <f>VLOOKUP(D625,'MPG Master'!$C$3:$D$724,2,0)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Master'!$C$3:$I$724,7,0)</f>
        <v>#N/A</v>
      </c>
      <c r="F626" s="7" t="e">
        <f>VLOOKUP(D626,'MPG Master'!$C$3:$D$724,2,0)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Master'!$C$3:$I$724,7,0)</f>
        <v>#N/A</v>
      </c>
      <c r="F627" s="7" t="e">
        <f>VLOOKUP(D627,'MPG Master'!$C$3:$D$724,2,0)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Master'!$C$3:$I$724,7,0)</f>
        <v>#N/A</v>
      </c>
      <c r="F628" s="7" t="e">
        <f>VLOOKUP(D628,'MPG Master'!$C$3:$D$724,2,0)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Master'!$C$3:$I$724,7,0)</f>
        <v>#N/A</v>
      </c>
      <c r="F629" s="7" t="e">
        <f>VLOOKUP(D629,'MPG Master'!$C$3:$D$724,2,0)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Master'!$C$3:$I$724,7,0)</f>
        <v>#N/A</v>
      </c>
      <c r="F630" s="7" t="e">
        <f>VLOOKUP(D630,'MPG Master'!$C$3:$D$724,2,0)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Master'!$C$3:$I$724,7,0)</f>
        <v>#N/A</v>
      </c>
      <c r="F631" s="7" t="e">
        <f>VLOOKUP(D631,'MPG Master'!$C$3:$D$724,2,0)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Master'!$C$3:$I$724,7,0)</f>
        <v>#N/A</v>
      </c>
      <c r="F632" s="7" t="e">
        <f>VLOOKUP(D632,'MPG Master'!$C$3:$D$724,2,0)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Master'!$C$3:$I$724,7,0)</f>
        <v>#N/A</v>
      </c>
      <c r="F633" s="7" t="e">
        <f>VLOOKUP(D633,'MPG Master'!$C$3:$D$724,2,0)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Master'!$C$3:$I$724,7,0)</f>
        <v>#N/A</v>
      </c>
      <c r="F634" s="7" t="e">
        <f>VLOOKUP(D634,'MPG Master'!$C$3:$D$724,2,0)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Master'!$C$3:$I$724,7,0)</f>
        <v>#N/A</v>
      </c>
      <c r="F635" s="7" t="e">
        <f>VLOOKUP(D635,'MPG Master'!$C$3:$D$724,2,0)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Master'!$C$3:$I$724,7,0)</f>
        <v>#N/A</v>
      </c>
      <c r="F636" s="7" t="e">
        <f>VLOOKUP(D636,'MPG Master'!$C$3:$D$724,2,0)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Master'!$C$3:$I$724,7,0)</f>
        <v>#N/A</v>
      </c>
      <c r="F637" s="7" t="e">
        <f>VLOOKUP(D637,'MPG Master'!$C$3:$D$724,2,0)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Master'!$C$3:$I$724,7,0)</f>
        <v>#N/A</v>
      </c>
      <c r="F638" s="7" t="e">
        <f>VLOOKUP(D638,'MPG Master'!$C$3:$D$724,2,0)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Master'!$C$3:$I$724,7,0)</f>
        <v>#N/A</v>
      </c>
      <c r="F639" s="7" t="e">
        <f>VLOOKUP(D639,'MPG Master'!$C$3:$D$724,2,0)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Master'!$C$3:$I$724,7,0)</f>
        <v>#N/A</v>
      </c>
      <c r="F640" s="7" t="e">
        <f>VLOOKUP(D640,'MPG Master'!$C$3:$D$724,2,0)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Master'!$C$3:$I$724,7,0)</f>
        <v>#N/A</v>
      </c>
      <c r="F641" s="7" t="e">
        <f>VLOOKUP(D641,'MPG Master'!$C$3:$D$724,2,0)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Master'!$C$3:$I$724,7,0)</f>
        <v>#N/A</v>
      </c>
      <c r="F642" s="7" t="e">
        <f>VLOOKUP(D642,'MPG Master'!$C$3:$D$724,2,0)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Master'!$C$3:$I$724,7,0)</f>
        <v>#N/A</v>
      </c>
      <c r="F643" s="7" t="e">
        <f>VLOOKUP(D643,'MPG Master'!$C$3:$D$724,2,0)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Master'!$C$3:$I$724,7,0)</f>
        <v>#N/A</v>
      </c>
      <c r="F644" s="7" t="e">
        <f>VLOOKUP(D644,'MPG Master'!$C$3:$D$724,2,0)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Master'!$C$3:$I$724,7,0)</f>
        <v>#N/A</v>
      </c>
      <c r="F645" s="7" t="e">
        <f>VLOOKUP(D645,'MPG Master'!$C$3:$D$724,2,0)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Master'!$C$3:$I$724,7,0)</f>
        <v>#N/A</v>
      </c>
      <c r="F646" s="7" t="e">
        <f>VLOOKUP(D646,'MPG Master'!$C$3:$D$724,2,0)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Master'!$C$3:$I$724,7,0)</f>
        <v>#N/A</v>
      </c>
      <c r="F647" s="7" t="e">
        <f>VLOOKUP(D647,'MPG Master'!$C$3:$D$724,2,0)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Master'!$C$3:$I$724,7,0)</f>
        <v>#N/A</v>
      </c>
      <c r="F648" s="7" t="e">
        <f>VLOOKUP(D648,'MPG Master'!$C$3:$D$724,2,0)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Master'!$C$3:$I$724,7,0)</f>
        <v>#N/A</v>
      </c>
      <c r="F649" s="7" t="e">
        <f>VLOOKUP(D649,'MPG Master'!$C$3:$D$724,2,0)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Master'!$C$3:$I$724,7,0)</f>
        <v>#N/A</v>
      </c>
      <c r="F650" s="7" t="e">
        <f>VLOOKUP(D650,'MPG Master'!$C$3:$D$724,2,0)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Master'!$C$3:$I$724,7,0)</f>
        <v>#N/A</v>
      </c>
      <c r="F651" s="7" t="e">
        <f>VLOOKUP(D651,'MPG Master'!$C$3:$D$724,2,0)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Master'!$C$3:$I$724,7,0)</f>
        <v>#N/A</v>
      </c>
      <c r="F652" s="7" t="e">
        <f>VLOOKUP(D652,'MPG Master'!$C$3:$D$724,2,0)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Master'!$C$3:$I$724,7,0)</f>
        <v>#N/A</v>
      </c>
      <c r="F653" s="7" t="e">
        <f>VLOOKUP(D653,'MPG Master'!$C$3:$D$724,2,0)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Master'!$C$3:$I$724,7,0)</f>
        <v>#N/A</v>
      </c>
      <c r="F654" s="7" t="e">
        <f>VLOOKUP(D654,'MPG Master'!$C$3:$D$724,2,0)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Master'!$C$3:$I$724,7,0)</f>
        <v>#N/A</v>
      </c>
      <c r="F655" s="7" t="e">
        <f>VLOOKUP(D655,'MPG Master'!$C$3:$D$724,2,0)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Master'!$C$3:$I$724,7,0)</f>
        <v>#N/A</v>
      </c>
      <c r="F656" s="7" t="e">
        <f>VLOOKUP(D656,'MPG Master'!$C$3:$D$724,2,0)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Master'!$C$3:$I$724,7,0)</f>
        <v>#N/A</v>
      </c>
      <c r="F657" s="7" t="e">
        <f>VLOOKUP(D657,'MPG Master'!$C$3:$D$724,2,0)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Master'!$C$3:$I$724,7,0)</f>
        <v>#N/A</v>
      </c>
      <c r="F658" s="7" t="e">
        <f>VLOOKUP(D658,'MPG Master'!$C$3:$D$724,2,0)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Master'!$C$3:$I$724,7,0)</f>
        <v>#N/A</v>
      </c>
      <c r="F659" s="7" t="e">
        <f>VLOOKUP(D659,'MPG Master'!$C$3:$D$724,2,0)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Master'!$C$3:$I$724,7,0)</f>
        <v>#N/A</v>
      </c>
      <c r="F660" s="7" t="e">
        <f>VLOOKUP(D660,'MPG Master'!$C$3:$D$724,2,0)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Master'!$C$3:$I$724,7,0)</f>
        <v>#N/A</v>
      </c>
      <c r="F661" s="7" t="e">
        <f>VLOOKUP(D661,'MPG Master'!$C$3:$D$724,2,0)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Master'!$C$3:$I$724,7,0)</f>
        <v>#N/A</v>
      </c>
      <c r="F662" s="7" t="e">
        <f>VLOOKUP(D662,'MPG Master'!$C$3:$D$724,2,0)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Master'!$C$3:$I$724,7,0)</f>
        <v>#N/A</v>
      </c>
      <c r="F663" s="7" t="e">
        <f>VLOOKUP(D663,'MPG Master'!$C$3:$D$724,2,0)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Master'!$C$3:$I$724,7,0)</f>
        <v>#N/A</v>
      </c>
      <c r="F664" s="7" t="e">
        <f>VLOOKUP(D664,'MPG Master'!$C$3:$D$724,2,0)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Master'!$C$3:$I$724,7,0)</f>
        <v>#N/A</v>
      </c>
      <c r="F665" s="7" t="e">
        <f>VLOOKUP(D665,'MPG Master'!$C$3:$D$724,2,0)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Master'!$C$3:$I$724,7,0)</f>
        <v>#N/A</v>
      </c>
      <c r="F666" s="7" t="e">
        <f>VLOOKUP(D666,'MPG Master'!$C$3:$D$724,2,0)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Master'!$C$3:$I$724,7,0)</f>
        <v>#N/A</v>
      </c>
      <c r="F667" s="7" t="e">
        <f>VLOOKUP(D667,'MPG Master'!$C$3:$D$724,2,0)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Master'!$C$3:$I$724,7,0)</f>
        <v>#N/A</v>
      </c>
      <c r="F668" s="7" t="e">
        <f>VLOOKUP(D668,'MPG Master'!$C$3:$D$724,2,0)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Master'!$C$3:$I$724,7,0)</f>
        <v>#N/A</v>
      </c>
      <c r="F669" s="7" t="e">
        <f>VLOOKUP(D669,'MPG Master'!$C$3:$D$724,2,0)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Master'!$C$3:$I$724,7,0)</f>
        <v>#N/A</v>
      </c>
      <c r="F670" s="7" t="e">
        <f>VLOOKUP(D670,'MPG Master'!$C$3:$D$724,2,0)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Master'!$C$3:$I$724,7,0)</f>
        <v>#N/A</v>
      </c>
      <c r="F671" s="7" t="e">
        <f>VLOOKUP(D671,'MPG Master'!$C$3:$D$724,2,0)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Master'!$C$3:$I$724,7,0)</f>
        <v>#N/A</v>
      </c>
      <c r="F672" s="7" t="e">
        <f>VLOOKUP(D672,'MPG Master'!$C$3:$D$724,2,0)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Master'!$C$3:$I$724,7,0)</f>
        <v>#N/A</v>
      </c>
      <c r="F673" s="7" t="e">
        <f>VLOOKUP(D673,'MPG Master'!$C$3:$D$724,2,0)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Master'!$C$3:$I$724,7,0)</f>
        <v>#N/A</v>
      </c>
      <c r="F674" s="7" t="e">
        <f>VLOOKUP(D674,'MPG Master'!$C$3:$D$724,2,0)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Master'!$C$3:$I$724,7,0)</f>
        <v>#N/A</v>
      </c>
      <c r="F675" s="7" t="e">
        <f>VLOOKUP(D675,'MPG Master'!$C$3:$D$724,2,0)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Master'!$C$3:$I$724,7,0)</f>
        <v>#N/A</v>
      </c>
      <c r="F676" s="7" t="e">
        <f>VLOOKUP(D676,'MPG Master'!$C$3:$D$724,2,0)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Master'!$C$3:$I$724,7,0)</f>
        <v>#N/A</v>
      </c>
      <c r="F677" s="7" t="e">
        <f>VLOOKUP(D677,'MPG Master'!$C$3:$D$724,2,0)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Master'!$C$3:$I$724,7,0)</f>
        <v>#N/A</v>
      </c>
      <c r="F678" s="7" t="e">
        <f>VLOOKUP(D678,'MPG Master'!$C$3:$D$724,2,0)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Master'!$C$3:$I$724,7,0)</f>
        <v>#N/A</v>
      </c>
      <c r="F679" s="7" t="e">
        <f>VLOOKUP(D679,'MPG Master'!$C$3:$D$724,2,0)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Master'!$C$3:$I$724,7,0)</f>
        <v>#N/A</v>
      </c>
      <c r="F680" s="7" t="e">
        <f>VLOOKUP(D680,'MPG Master'!$C$3:$D$724,2,0)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Master'!$C$3:$I$724,7,0)</f>
        <v>#N/A</v>
      </c>
      <c r="F681" s="7" t="e">
        <f>VLOOKUP(D681,'MPG Master'!$C$3:$D$724,2,0)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Master'!$C$3:$I$724,7,0)</f>
        <v>#N/A</v>
      </c>
      <c r="F682" s="7" t="e">
        <f>VLOOKUP(D682,'MPG Master'!$C$3:$D$724,2,0)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Master'!$C$3:$I$724,7,0)</f>
        <v>#N/A</v>
      </c>
      <c r="F683" s="7" t="e">
        <f>VLOOKUP(D683,'MPG Master'!$C$3:$D$724,2,0)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Master'!$C$3:$I$724,7,0)</f>
        <v>#N/A</v>
      </c>
      <c r="F684" s="7" t="e">
        <f>VLOOKUP(D684,'MPG Master'!$C$3:$D$724,2,0)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Master'!$C$3:$I$724,7,0)</f>
        <v>#N/A</v>
      </c>
      <c r="F685" s="7" t="e">
        <f>VLOOKUP(D685,'MPG Master'!$C$3:$D$724,2,0)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Master'!$C$3:$I$724,7,0)</f>
        <v>#N/A</v>
      </c>
      <c r="F686" s="7" t="e">
        <f>VLOOKUP(D686,'MPG Master'!$C$3:$D$724,2,0)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Master'!$C$3:$I$724,7,0)</f>
        <v>#N/A</v>
      </c>
      <c r="F687" s="7" t="e">
        <f>VLOOKUP(D687,'MPG Master'!$C$3:$D$724,2,0)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Master'!$C$3:$I$724,7,0)</f>
        <v>#N/A</v>
      </c>
      <c r="F688" s="7" t="e">
        <f>VLOOKUP(D688,'MPG Master'!$C$3:$D$724,2,0)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Master'!$C$3:$I$724,7,0)</f>
        <v>#N/A</v>
      </c>
      <c r="F689" s="7" t="e">
        <f>VLOOKUP(D689,'MPG Master'!$C$3:$D$724,2,0)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Master'!$C$3:$I$724,7,0)</f>
        <v>#N/A</v>
      </c>
      <c r="F690" s="7" t="e">
        <f>VLOOKUP(D690,'MPG Master'!$C$3:$D$724,2,0)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Master'!$C$3:$I$724,7,0)</f>
        <v>#N/A</v>
      </c>
      <c r="F691" s="7" t="e">
        <f>VLOOKUP(D691,'MPG Master'!$C$3:$D$724,2,0)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Master'!$C$3:$I$724,7,0)</f>
        <v>#N/A</v>
      </c>
      <c r="F692" s="7" t="e">
        <f>VLOOKUP(D692,'MPG Master'!$C$3:$D$724,2,0)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Master'!$C$3:$I$724,7,0)</f>
        <v>#N/A</v>
      </c>
      <c r="F693" s="7" t="e">
        <f>VLOOKUP(D693,'MPG Master'!$C$3:$D$724,2,0)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Master'!$C$3:$I$724,7,0)</f>
        <v>#N/A</v>
      </c>
      <c r="F694" s="7" t="e">
        <f>VLOOKUP(D694,'MPG Master'!$C$3:$D$724,2,0)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Master'!$C$3:$I$724,7,0)</f>
        <v>#N/A</v>
      </c>
      <c r="F695" s="7" t="e">
        <f>VLOOKUP(D695,'MPG Master'!$C$3:$D$724,2,0)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Master'!$C$3:$I$724,7,0)</f>
        <v>#N/A</v>
      </c>
      <c r="F696" s="7" t="e">
        <f>VLOOKUP(D696,'MPG Master'!$C$3:$D$724,2,0)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Master'!$C$3:$I$724,7,0)</f>
        <v>#N/A</v>
      </c>
      <c r="F697" s="7" t="e">
        <f>VLOOKUP(D697,'MPG Master'!$C$3:$D$724,2,0)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Master'!$C$3:$I$724,7,0)</f>
        <v>#N/A</v>
      </c>
      <c r="F698" s="7" t="e">
        <f>VLOOKUP(D698,'MPG Master'!$C$3:$D$724,2,0)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Master'!$C$3:$I$724,7,0)</f>
        <v>#N/A</v>
      </c>
      <c r="F699" s="7" t="e">
        <f>VLOOKUP(D699,'MPG Master'!$C$3:$D$724,2,0)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Master'!$C$3:$I$724,7,0)</f>
        <v>#N/A</v>
      </c>
      <c r="F700" s="7" t="e">
        <f>VLOOKUP(D700,'MPG Master'!$C$3:$D$724,2,0)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Master'!$C$3:$I$724,7,0)</f>
        <v>#N/A</v>
      </c>
      <c r="F701" s="7" t="e">
        <f>VLOOKUP(D701,'MPG Master'!$C$3:$D$724,2,0)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Master'!$C$3:$I$724,7,0)</f>
        <v>#N/A</v>
      </c>
      <c r="F702" s="7" t="e">
        <f>VLOOKUP(D702,'MPG Master'!$C$3:$D$724,2,0)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Master'!$C$3:$I$724,7,0)</f>
        <v>#N/A</v>
      </c>
      <c r="F703" s="7" t="e">
        <f>VLOOKUP(D703,'MPG Master'!$C$3:$D$724,2,0)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Master'!$C$3:$I$724,7,0)</f>
        <v>#N/A</v>
      </c>
      <c r="F704" s="7" t="e">
        <f>VLOOKUP(D704,'MPG Master'!$C$3:$D$724,2,0)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Master'!$C$3:$I$724,7,0)</f>
        <v>#N/A</v>
      </c>
      <c r="F705" s="7" t="e">
        <f>VLOOKUP(D705,'MPG Master'!$C$3:$D$724,2,0)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Master'!$C$3:$I$724,7,0)</f>
        <v>#N/A</v>
      </c>
      <c r="F706" s="7" t="e">
        <f>VLOOKUP(D706,'MPG Master'!$C$3:$D$724,2,0)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Master'!$C$3:$I$724,7,0)</f>
        <v>#N/A</v>
      </c>
      <c r="F707" s="7" t="e">
        <f>VLOOKUP(D707,'MPG Master'!$C$3:$D$724,2,0)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Master'!$C$3:$I$724,7,0)</f>
        <v>#N/A</v>
      </c>
      <c r="F708" s="7" t="e">
        <f>VLOOKUP(D708,'MPG Master'!$C$3:$D$724,2,0)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Master'!$C$3:$I$724,7,0)</f>
        <v>#N/A</v>
      </c>
      <c r="F709" s="7" t="e">
        <f>VLOOKUP(D709,'MPG Master'!$C$3:$D$724,2,0)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Master'!$C$3:$I$724,7,0)</f>
        <v>#N/A</v>
      </c>
      <c r="F710" s="7" t="e">
        <f>VLOOKUP(D710,'MPG Master'!$C$3:$D$724,2,0)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Master'!$C$3:$I$724,7,0)</f>
        <v>#N/A</v>
      </c>
      <c r="F711" s="7" t="e">
        <f>VLOOKUP(D711,'MPG Master'!$C$3:$D$724,2,0)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Master'!$C$3:$I$724,7,0)</f>
        <v>#N/A</v>
      </c>
      <c r="F712" s="7" t="e">
        <f>VLOOKUP(D712,'MPG Master'!$C$3:$D$724,2,0)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Master'!$C$3:$I$724,7,0)</f>
        <v>#N/A</v>
      </c>
      <c r="F713" s="7" t="e">
        <f>VLOOKUP(D713,'MPG Master'!$C$3:$D$724,2,0)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Master'!$C$3:$I$724,7,0)</f>
        <v>#N/A</v>
      </c>
      <c r="F714" s="7" t="e">
        <f>VLOOKUP(D714,'MPG Master'!$C$3:$D$724,2,0)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Master'!$C$3:$I$724,7,0)</f>
        <v>#N/A</v>
      </c>
      <c r="F715" s="7" t="e">
        <f>VLOOKUP(D715,'MPG Master'!$C$3:$D$724,2,0)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Master'!$C$3:$I$724,7,0)</f>
        <v>#N/A</v>
      </c>
      <c r="F716" s="7" t="e">
        <f>VLOOKUP(D716,'MPG Master'!$C$3:$D$724,2,0)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Master'!$C$3:$I$724,7,0)</f>
        <v>#N/A</v>
      </c>
      <c r="F717" s="7" t="e">
        <f>VLOOKUP(D717,'MPG Master'!$C$3:$D$724,2,0)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Master'!$C$3:$I$724,7,0)</f>
        <v>#N/A</v>
      </c>
      <c r="F718" s="7" t="e">
        <f>VLOOKUP(D718,'MPG Master'!$C$3:$D$724,2,0)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Master'!$C$3:$I$724,7,0)</f>
        <v>#N/A</v>
      </c>
      <c r="F719" s="7" t="e">
        <f>VLOOKUP(D719,'MPG Master'!$C$3:$D$724,2,0)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Master'!$C$3:$I$724,7,0)</f>
        <v>#N/A</v>
      </c>
      <c r="F720" s="7" t="e">
        <f>VLOOKUP(D720,'MPG Master'!$C$3:$D$724,2,0)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Master'!$C$3:$I$724,7,0)</f>
        <v>#N/A</v>
      </c>
      <c r="F721" s="7" t="e">
        <f>VLOOKUP(D721,'MPG Master'!$C$3:$D$724,2,0)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Master'!$C$3:$I$724,7,0)</f>
        <v>#N/A</v>
      </c>
      <c r="F722" s="7" t="e">
        <f>VLOOKUP(D722,'MPG Master'!$C$3:$D$724,2,0)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Master'!$C$3:$I$724,7,0)</f>
        <v>#N/A</v>
      </c>
      <c r="F723" s="7" t="e">
        <f>VLOOKUP(D723,'MPG Master'!$C$3:$D$724,2,0)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Master'!$C$3:$I$724,7,0)</f>
        <v>#N/A</v>
      </c>
      <c r="F724" s="7" t="e">
        <f>VLOOKUP(D724,'MPG Master'!$C$3:$D$724,2,0)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Master'!$C$3:$I$724,7,0)</f>
        <v>#N/A</v>
      </c>
      <c r="F725" s="7" t="e">
        <f>VLOOKUP(D725,'MPG Master'!$C$3:$D$724,2,0)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Master'!$C$3:$I$724,7,0)</f>
        <v>#N/A</v>
      </c>
      <c r="F726" s="7" t="e">
        <f>VLOOKUP(D726,'MPG Master'!$C$3:$D$724,2,0)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Master'!$C$3:$I$724,7,0)</f>
        <v>#N/A</v>
      </c>
      <c r="F727" s="7" t="e">
        <f>VLOOKUP(D727,'MPG Master'!$C$3:$D$724,2,0)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Master'!$C$3:$I$724,7,0)</f>
        <v>#N/A</v>
      </c>
      <c r="F728" s="7" t="e">
        <f>VLOOKUP(D728,'MPG Master'!$C$3:$D$724,2,0)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Master'!$C$3:$I$724,7,0)</f>
        <v>#N/A</v>
      </c>
      <c r="F729" s="7" t="e">
        <f>VLOOKUP(D729,'MPG Master'!$C$3:$D$724,2,0)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Master'!$C$3:$I$724,7,0)</f>
        <v>#N/A</v>
      </c>
      <c r="F730" s="7" t="e">
        <f>VLOOKUP(D730,'MPG Master'!$C$3:$D$724,2,0)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Master'!$C$3:$I$724,7,0)</f>
        <v>#N/A</v>
      </c>
      <c r="F731" s="7" t="e">
        <f>VLOOKUP(D731,'MPG Master'!$C$3:$D$724,2,0)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Master'!$C$3:$I$724,7,0)</f>
        <v>#N/A</v>
      </c>
      <c r="F732" s="7" t="e">
        <f>VLOOKUP(D732,'MPG Master'!$C$3:$D$724,2,0)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Master'!$C$3:$I$724,7,0)</f>
        <v>#N/A</v>
      </c>
      <c r="F733" s="7" t="e">
        <f>VLOOKUP(D733,'MPG Master'!$C$3:$D$724,2,0)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Master'!$C$3:$I$724,7,0)</f>
        <v>#N/A</v>
      </c>
      <c r="F734" s="7" t="e">
        <f>VLOOKUP(D734,'MPG Master'!$C$3:$D$724,2,0)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Master'!$C$3:$I$724,7,0)</f>
        <v>#N/A</v>
      </c>
      <c r="F735" s="7" t="e">
        <f>VLOOKUP(D735,'MPG Master'!$C$3:$D$724,2,0)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Master'!$C$3:$I$724,7,0)</f>
        <v>#N/A</v>
      </c>
      <c r="F736" s="7" t="e">
        <f>VLOOKUP(D736,'MPG Master'!$C$3:$D$724,2,0)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Master'!$C$3:$I$724,7,0)</f>
        <v>#N/A</v>
      </c>
      <c r="F737" s="7" t="e">
        <f>VLOOKUP(D737,'MPG Master'!$C$3:$D$724,2,0)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Master'!$C$3:$I$724,7,0)</f>
        <v>#N/A</v>
      </c>
      <c r="F738" s="7" t="e">
        <f>VLOOKUP(D738,'MPG Master'!$C$3:$D$724,2,0)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Master'!$C$3:$I$724,7,0)</f>
        <v>#N/A</v>
      </c>
      <c r="F739" s="7" t="e">
        <f>VLOOKUP(D739,'MPG Master'!$C$3:$D$724,2,0)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Master'!$C$3:$I$724,7,0)</f>
        <v>#N/A</v>
      </c>
      <c r="F740" s="7" t="e">
        <f>VLOOKUP(D740,'MPG Master'!$C$3:$D$724,2,0)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Master'!$C$3:$I$724,7,0)</f>
        <v>#N/A</v>
      </c>
      <c r="F741" s="7" t="e">
        <f>VLOOKUP(D741,'MPG Master'!$C$3:$D$724,2,0)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Master'!$C$3:$I$724,7,0)</f>
        <v>#N/A</v>
      </c>
      <c r="F742" s="7" t="e">
        <f>VLOOKUP(D742,'MPG Master'!$C$3:$D$724,2,0)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Master'!$C$3:$I$724,7,0)</f>
        <v>#N/A</v>
      </c>
      <c r="F743" s="7" t="e">
        <f>VLOOKUP(D743,'MPG Master'!$C$3:$D$724,2,0)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Master'!$C$3:$I$724,7,0)</f>
        <v>#N/A</v>
      </c>
      <c r="F744" s="7" t="e">
        <f>VLOOKUP(D744,'MPG Master'!$C$3:$D$724,2,0)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Master'!$C$3:$I$724,7,0)</f>
        <v>#N/A</v>
      </c>
      <c r="F745" s="7" t="e">
        <f>VLOOKUP(D745,'MPG Master'!$C$3:$D$724,2,0)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Master'!$C$3:$I$724,7,0)</f>
        <v>#N/A</v>
      </c>
      <c r="F746" s="7" t="e">
        <f>VLOOKUP(D746,'MPG Master'!$C$3:$D$724,2,0)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Master'!$C$3:$I$724,7,0)</f>
        <v>#N/A</v>
      </c>
      <c r="F747" s="7" t="e">
        <f>VLOOKUP(D747,'MPG Master'!$C$3:$D$724,2,0)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Master'!$C$3:$I$724,7,0)</f>
        <v>#N/A</v>
      </c>
      <c r="F748" s="7" t="e">
        <f>VLOOKUP(D748,'MPG Master'!$C$3:$D$724,2,0)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Master'!$C$3:$I$724,7,0)</f>
        <v>#N/A</v>
      </c>
      <c r="F749" s="7" t="e">
        <f>VLOOKUP(D749,'MPG Master'!$C$3:$D$724,2,0)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Master'!$C$3:$I$724,7,0)</f>
        <v>#N/A</v>
      </c>
      <c r="F750" s="7" t="e">
        <f>VLOOKUP(D750,'MPG Master'!$C$3:$D$724,2,0)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Master'!$C$3:$I$724,7,0)</f>
        <v>#N/A</v>
      </c>
      <c r="F751" s="7" t="e">
        <f>VLOOKUP(D751,'MPG Master'!$C$3:$D$724,2,0)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Master'!$C$3:$I$724,7,0)</f>
        <v>#N/A</v>
      </c>
      <c r="F752" s="7" t="e">
        <f>VLOOKUP(D752,'MPG Master'!$C$3:$D$724,2,0)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Master'!$C$3:$I$724,7,0)</f>
        <v>#N/A</v>
      </c>
      <c r="F753" s="7" t="e">
        <f>VLOOKUP(D753,'MPG Master'!$C$3:$D$724,2,0)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Master'!$C$3:$I$724,7,0)</f>
        <v>#N/A</v>
      </c>
      <c r="F754" s="7" t="e">
        <f>VLOOKUP(D754,'MPG Master'!$C$3:$D$724,2,0)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Master'!$C$3:$I$724,7,0)</f>
        <v>#N/A</v>
      </c>
      <c r="F755" s="7" t="e">
        <f>VLOOKUP(D755,'MPG Master'!$C$3:$D$724,2,0)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Master'!$C$3:$I$724,7,0)</f>
        <v>#N/A</v>
      </c>
      <c r="F756" s="7" t="e">
        <f>VLOOKUP(D756,'MPG Master'!$C$3:$D$724,2,0)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Master'!$C$3:$I$724,7,0)</f>
        <v>#N/A</v>
      </c>
      <c r="F757" s="7" t="e">
        <f>VLOOKUP(D757,'MPG Master'!$C$3:$D$724,2,0)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Master'!$C$3:$I$724,7,0)</f>
        <v>#N/A</v>
      </c>
      <c r="F758" s="7" t="e">
        <f>VLOOKUP(D758,'MPG Master'!$C$3:$D$724,2,0)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Master'!$C$3:$I$724,7,0)</f>
        <v>#N/A</v>
      </c>
      <c r="F759" s="7" t="e">
        <f>VLOOKUP(D759,'MPG Master'!$C$3:$D$724,2,0)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Master'!$C$3:$I$724,7,0)</f>
        <v>#N/A</v>
      </c>
      <c r="F760" s="7" t="e">
        <f>VLOOKUP(D760,'MPG Master'!$C$3:$D$724,2,0)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Master'!$C$3:$I$724,7,0)</f>
        <v>#N/A</v>
      </c>
      <c r="F761" s="7" t="e">
        <f>VLOOKUP(D761,'MPG Master'!$C$3:$D$724,2,0)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Master'!$C$3:$I$724,7,0)</f>
        <v>#N/A</v>
      </c>
      <c r="F762" s="7" t="e">
        <f>VLOOKUP(D762,'MPG Master'!$C$3:$D$724,2,0)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Master'!$C$3:$I$724,7,0)</f>
        <v>#N/A</v>
      </c>
      <c r="F763" s="7" t="e">
        <f>VLOOKUP(D763,'MPG Master'!$C$3:$D$724,2,0)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Master'!$C$3:$I$724,7,0)</f>
        <v>#N/A</v>
      </c>
      <c r="F764" s="7" t="e">
        <f>VLOOKUP(D764,'MPG Master'!$C$3:$D$724,2,0)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Master'!$C$3:$I$724,7,0)</f>
        <v>#N/A</v>
      </c>
      <c r="F765" s="7" t="e">
        <f>VLOOKUP(D765,'MPG Master'!$C$3:$D$724,2,0)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Master'!$C$3:$I$724,7,0)</f>
        <v>#N/A</v>
      </c>
      <c r="F766" s="7" t="e">
        <f>VLOOKUP(D766,'MPG Master'!$C$3:$D$724,2,0)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Master'!$C$3:$I$724,7,0)</f>
        <v>#N/A</v>
      </c>
      <c r="F767" s="7" t="e">
        <f>VLOOKUP(D767,'MPG Master'!$C$3:$D$724,2,0)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Master'!$C$3:$I$724,7,0)</f>
        <v>#N/A</v>
      </c>
      <c r="F768" s="7" t="e">
        <f>VLOOKUP(D768,'MPG Master'!$C$3:$D$724,2,0)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Master'!$C$3:$I$724,7,0)</f>
        <v>#N/A</v>
      </c>
      <c r="F769" s="7" t="e">
        <f>VLOOKUP(D769,'MPG Master'!$C$3:$D$724,2,0)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Master'!$C$3:$I$724,7,0)</f>
        <v>#N/A</v>
      </c>
      <c r="F770" s="7" t="e">
        <f>VLOOKUP(D770,'MPG Master'!$C$3:$D$724,2,0)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Master'!$C$3:$I$724,7,0)</f>
        <v>#N/A</v>
      </c>
      <c r="F771" s="7" t="e">
        <f>VLOOKUP(D771,'MPG Master'!$C$3:$D$724,2,0)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Master'!$C$3:$I$724,7,0)</f>
        <v>#N/A</v>
      </c>
      <c r="F772" s="7" t="e">
        <f>VLOOKUP(D772,'MPG Master'!$C$3:$D$724,2,0)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Master'!$C$3:$I$724,7,0)</f>
        <v>#N/A</v>
      </c>
      <c r="F773" s="7" t="e">
        <f>VLOOKUP(D773,'MPG Master'!$C$3:$D$724,2,0)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Master'!$C$3:$I$724,7,0)</f>
        <v>#N/A</v>
      </c>
      <c r="F774" s="7" t="e">
        <f>VLOOKUP(D774,'MPG Master'!$C$3:$D$724,2,0)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Master'!$C$3:$I$724,7,0)</f>
        <v>#N/A</v>
      </c>
      <c r="F775" s="7" t="e">
        <f>VLOOKUP(D775,'MPG Master'!$C$3:$D$724,2,0)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Master'!$C$3:$I$724,7,0)</f>
        <v>#N/A</v>
      </c>
      <c r="F776" s="7" t="e">
        <f>VLOOKUP(D776,'MPG Master'!$C$3:$D$724,2,0)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Master'!$C$3:$I$724,7,0)</f>
        <v>#N/A</v>
      </c>
      <c r="F777" s="7" t="e">
        <f>VLOOKUP(D777,'MPG Master'!$C$3:$D$724,2,0)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Master'!$C$3:$I$724,7,0)</f>
        <v>#N/A</v>
      </c>
      <c r="F778" s="7" t="e">
        <f>VLOOKUP(D778,'MPG Master'!$C$3:$D$724,2,0)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Master'!$C$3:$I$724,7,0)</f>
        <v>#N/A</v>
      </c>
      <c r="F779" s="7" t="e">
        <f>VLOOKUP(D779,'MPG Master'!$C$3:$D$724,2,0)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Master'!$C$3:$I$724,7,0)</f>
        <v>#N/A</v>
      </c>
      <c r="F780" s="7" t="e">
        <f>VLOOKUP(D780,'MPG Master'!$C$3:$D$724,2,0)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Master'!$C$3:$I$724,7,0)</f>
        <v>#N/A</v>
      </c>
      <c r="F781" s="7" t="e">
        <f>VLOOKUP(D781,'MPG Master'!$C$3:$D$724,2,0)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Master'!$C$3:$I$724,7,0)</f>
        <v>#N/A</v>
      </c>
      <c r="F782" s="7" t="e">
        <f>VLOOKUP(D782,'MPG Master'!$C$3:$D$724,2,0)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Master'!$C$3:$I$724,7,0)</f>
        <v>#N/A</v>
      </c>
      <c r="F783" s="7" t="e">
        <f>VLOOKUP(D783,'MPG Master'!$C$3:$D$724,2,0)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Master'!$C$3:$I$724,7,0)</f>
        <v>#N/A</v>
      </c>
      <c r="F784" s="7" t="e">
        <f>VLOOKUP(D784,'MPG Master'!$C$3:$D$724,2,0)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Master'!$C$3:$I$724,7,0)</f>
        <v>#N/A</v>
      </c>
      <c r="F785" s="7" t="e">
        <f>VLOOKUP(D785,'MPG Master'!$C$3:$D$724,2,0)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Master'!$C$3:$I$724,7,0)</f>
        <v>#N/A</v>
      </c>
      <c r="F786" s="7" t="e">
        <f>VLOOKUP(D786,'MPG Master'!$C$3:$D$724,2,0)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Master'!$C$3:$I$724,7,0)</f>
        <v>#N/A</v>
      </c>
      <c r="F787" s="7" t="e">
        <f>VLOOKUP(D787,'MPG Master'!$C$3:$D$724,2,0)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Master'!$C$3:$I$724,7,0)</f>
        <v>#N/A</v>
      </c>
      <c r="F788" s="7" t="e">
        <f>VLOOKUP(D788,'MPG Master'!$C$3:$D$724,2,0)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Master'!$C$3:$I$724,7,0)</f>
        <v>#N/A</v>
      </c>
      <c r="F789" s="7" t="e">
        <f>VLOOKUP(D789,'MPG Master'!$C$3:$D$724,2,0)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Master'!$C$3:$I$724,7,0)</f>
        <v>#N/A</v>
      </c>
      <c r="F790" s="7" t="e">
        <f>VLOOKUP(D790,'MPG Master'!$C$3:$D$724,2,0)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Master'!$C$3:$I$724,7,0)</f>
        <v>#N/A</v>
      </c>
      <c r="F791" s="7" t="e">
        <f>VLOOKUP(D791,'MPG Master'!$C$3:$D$724,2,0)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Master'!$C$3:$I$724,7,0)</f>
        <v>#N/A</v>
      </c>
      <c r="F792" s="7" t="e">
        <f>VLOOKUP(D792,'MPG Master'!$C$3:$D$724,2,0)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Master'!$C$3:$I$724,7,0)</f>
        <v>#N/A</v>
      </c>
      <c r="F793" s="7" t="e">
        <f>VLOOKUP(D793,'MPG Master'!$C$3:$D$724,2,0)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Master'!$C$3:$I$724,7,0)</f>
        <v>#N/A</v>
      </c>
      <c r="F794" s="7" t="e">
        <f>VLOOKUP(D794,'MPG Master'!$C$3:$D$724,2,0)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Master'!$C$3:$I$724,7,0)</f>
        <v>#N/A</v>
      </c>
      <c r="F795" s="7" t="e">
        <f>VLOOKUP(D795,'MPG Master'!$C$3:$D$724,2,0)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Master'!$C$3:$I$724,7,0)</f>
        <v>#N/A</v>
      </c>
      <c r="F796" s="7" t="e">
        <f>VLOOKUP(D796,'MPG Master'!$C$3:$D$724,2,0)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Master'!$C$3:$I$724,7,0)</f>
        <v>#N/A</v>
      </c>
      <c r="F797" s="7" t="e">
        <f>VLOOKUP(D797,'MPG Master'!$C$3:$D$724,2,0)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Master'!$C$3:$I$724,7,0)</f>
        <v>#N/A</v>
      </c>
      <c r="F798" s="7" t="e">
        <f>VLOOKUP(D798,'MPG Master'!$C$3:$D$724,2,0)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Master'!$C$3:$I$724,7,0)</f>
        <v>#N/A</v>
      </c>
      <c r="F799" s="7" t="e">
        <f>VLOOKUP(D799,'MPG Master'!$C$3:$D$724,2,0)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Master'!$C$3:$I$724,7,0)</f>
        <v>#N/A</v>
      </c>
      <c r="F800" s="7" t="e">
        <f>VLOOKUP(D800,'MPG Master'!$C$3:$D$724,2,0)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Master'!$C$3:$I$724,7,0)</f>
        <v>#N/A</v>
      </c>
      <c r="F801" s="7" t="e">
        <f>VLOOKUP(D801,'MPG Master'!$C$3:$D$724,2,0)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Master'!$C$3:$I$724,7,0)</f>
        <v>#N/A</v>
      </c>
      <c r="F802" s="7" t="e">
        <f>VLOOKUP(D802,'MPG Master'!$C$3:$D$724,2,0)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Master'!$C$3:$I$724,7,0)</f>
        <v>#N/A</v>
      </c>
      <c r="F803" s="7" t="e">
        <f>VLOOKUP(D803,'MPG Master'!$C$3:$D$724,2,0)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Master'!$C$3:$I$724,7,0)</f>
        <v>#N/A</v>
      </c>
      <c r="F804" s="7" t="e">
        <f>VLOOKUP(D804,'MPG Master'!$C$3:$D$724,2,0)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Master'!$C$3:$I$724,7,0)</f>
        <v>#N/A</v>
      </c>
      <c r="F805" s="7" t="e">
        <f>VLOOKUP(D805,'MPG Master'!$C$3:$D$724,2,0)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Master'!$C$3:$I$724,7,0)</f>
        <v>#N/A</v>
      </c>
      <c r="F806" s="7" t="e">
        <f>VLOOKUP(D806,'MPG Master'!$C$3:$D$724,2,0)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Master'!$C$3:$I$724,7,0)</f>
        <v>#N/A</v>
      </c>
      <c r="F807" s="7" t="e">
        <f>VLOOKUP(D807,'MPG Master'!$C$3:$D$724,2,0)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Master'!$C$3:$I$724,7,0)</f>
        <v>#N/A</v>
      </c>
      <c r="F808" s="7" t="e">
        <f>VLOOKUP(D808,'MPG Master'!$C$3:$D$724,2,0)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Master'!$C$3:$I$724,7,0)</f>
        <v>#N/A</v>
      </c>
      <c r="F809" s="7" t="e">
        <f>VLOOKUP(D809,'MPG Master'!$C$3:$D$724,2,0)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Master'!$C$3:$I$724,7,0)</f>
        <v>#N/A</v>
      </c>
      <c r="F810" s="7" t="e">
        <f>VLOOKUP(D810,'MPG Master'!$C$3:$D$724,2,0)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Master'!$C$3:$I$724,7,0)</f>
        <v>#N/A</v>
      </c>
      <c r="F811" s="7" t="e">
        <f>VLOOKUP(D811,'MPG Master'!$C$3:$D$724,2,0)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Master'!$C$3:$I$724,7,0)</f>
        <v>#N/A</v>
      </c>
      <c r="F812" s="7" t="e">
        <f>VLOOKUP(D812,'MPG Master'!$C$3:$D$724,2,0)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Master'!$C$3:$I$724,7,0)</f>
        <v>#N/A</v>
      </c>
      <c r="F813" s="7" t="e">
        <f>VLOOKUP(D813,'MPG Master'!$C$3:$D$724,2,0)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Master'!$C$3:$I$724,7,0)</f>
        <v>#N/A</v>
      </c>
      <c r="F814" s="7" t="e">
        <f>VLOOKUP(D814,'MPG Master'!$C$3:$D$724,2,0)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Master'!$C$3:$I$724,7,0)</f>
        <v>#N/A</v>
      </c>
      <c r="F815" s="7" t="e">
        <f>VLOOKUP(D815,'MPG Master'!$C$3:$D$724,2,0)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Master'!$C$3:$I$724,7,0)</f>
        <v>#N/A</v>
      </c>
      <c r="F816" s="7" t="e">
        <f>VLOOKUP(D816,'MPG Master'!$C$3:$D$724,2,0)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Master'!$C$3:$I$724,7,0)</f>
        <v>#N/A</v>
      </c>
      <c r="F817" s="7" t="e">
        <f>VLOOKUP(D817,'MPG Master'!$C$3:$D$724,2,0)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Master'!$C$3:$I$724,7,0)</f>
        <v>#N/A</v>
      </c>
      <c r="F818" s="7" t="e">
        <f>VLOOKUP(D818,'MPG Master'!$C$3:$D$724,2,0)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Master'!$C$3:$I$724,7,0)</f>
        <v>#N/A</v>
      </c>
      <c r="F819" s="7" t="e">
        <f>VLOOKUP(D819,'MPG Master'!$C$3:$D$724,2,0)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Master'!$C$3:$I$724,7,0)</f>
        <v>#N/A</v>
      </c>
      <c r="F820" s="7" t="e">
        <f>VLOOKUP(D820,'MPG Master'!$C$3:$D$724,2,0)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Master'!$C$3:$I$724,7,0)</f>
        <v>#N/A</v>
      </c>
      <c r="F821" s="7" t="e">
        <f>VLOOKUP(D821,'MPG Master'!$C$3:$D$724,2,0)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Master'!$C$3:$I$724,7,0)</f>
        <v>#N/A</v>
      </c>
      <c r="F822" s="7" t="e">
        <f>VLOOKUP(D822,'MPG Master'!$C$3:$D$724,2,0)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Master'!$C$3:$I$724,7,0)</f>
        <v>#N/A</v>
      </c>
      <c r="F823" s="7" t="e">
        <f>VLOOKUP(D823,'MPG Master'!$C$3:$D$724,2,0)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Master'!$C$3:$I$724,7,0)</f>
        <v>#N/A</v>
      </c>
      <c r="F824" s="7" t="e">
        <f>VLOOKUP(D824,'MPG Master'!$C$3:$D$724,2,0)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Master'!$C$3:$I$724,7,0)</f>
        <v>#N/A</v>
      </c>
      <c r="F825" s="7" t="e">
        <f>VLOOKUP(D825,'MPG Master'!$C$3:$D$724,2,0)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Master'!$C$3:$I$724,7,0)</f>
        <v>#N/A</v>
      </c>
      <c r="F826" s="7" t="e">
        <f>VLOOKUP(D826,'MPG Master'!$C$3:$D$724,2,0)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Master'!$C$3:$I$724,7,0)</f>
        <v>#N/A</v>
      </c>
      <c r="F827" s="7" t="e">
        <f>VLOOKUP(D827,'MPG Master'!$C$3:$D$724,2,0)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Master'!$C$3:$I$724,7,0)</f>
        <v>#N/A</v>
      </c>
      <c r="F828" s="7" t="e">
        <f>VLOOKUP(D828,'MPG Master'!$C$3:$D$724,2,0)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Master'!$C$3:$I$724,7,0)</f>
        <v>#N/A</v>
      </c>
      <c r="F829" s="7" t="e">
        <f>VLOOKUP(D829,'MPG Master'!$C$3:$D$724,2,0)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Master'!$C$3:$I$724,7,0)</f>
        <v>#N/A</v>
      </c>
      <c r="F830" s="7" t="e">
        <f>VLOOKUP(D830,'MPG Master'!$C$3:$D$724,2,0)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Master'!$C$3:$I$724,7,0)</f>
        <v>#N/A</v>
      </c>
      <c r="F831" s="7" t="e">
        <f>VLOOKUP(D831,'MPG Master'!$C$3:$D$724,2,0)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Master'!$C$3:$I$724,7,0)</f>
        <v>#N/A</v>
      </c>
      <c r="F832" s="7" t="e">
        <f>VLOOKUP(D832,'MPG Master'!$C$3:$D$724,2,0)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Master'!$C$3:$I$724,7,0)</f>
        <v>#N/A</v>
      </c>
      <c r="F833" s="7" t="e">
        <f>VLOOKUP(D833,'MPG Master'!$C$3:$D$724,2,0)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Master'!$C$3:$I$724,7,0)</f>
        <v>#N/A</v>
      </c>
      <c r="F834" s="7" t="e">
        <f>VLOOKUP(D834,'MPG Master'!$C$3:$D$724,2,0)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Master'!$C$3:$I$724,7,0)</f>
        <v>#N/A</v>
      </c>
      <c r="F835" s="7" t="e">
        <f>VLOOKUP(D835,'MPG Master'!$C$3:$D$724,2,0)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Master'!$C$3:$I$724,7,0)</f>
        <v>#N/A</v>
      </c>
      <c r="F836" s="7" t="e">
        <f>VLOOKUP(D836,'MPG Master'!$C$3:$D$724,2,0)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Master'!$C$3:$I$724,7,0)</f>
        <v>#N/A</v>
      </c>
      <c r="F837" s="7" t="e">
        <f>VLOOKUP(D837,'MPG Master'!$C$3:$D$724,2,0)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Master'!$C$3:$I$724,7,0)</f>
        <v>#N/A</v>
      </c>
      <c r="F838" s="7" t="e">
        <f>VLOOKUP(D838,'MPG Master'!$C$3:$D$724,2,0)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Master'!$C$3:$I$724,7,0)</f>
        <v>#N/A</v>
      </c>
      <c r="F839" s="7" t="e">
        <f>VLOOKUP(D839,'MPG Master'!$C$3:$D$724,2,0)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Master'!$C$3:$I$724,7,0)</f>
        <v>#N/A</v>
      </c>
      <c r="F840" s="7" t="e">
        <f>VLOOKUP(D840,'MPG Master'!$C$3:$D$724,2,0)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Master'!$C$3:$I$724,7,0)</f>
        <v>#N/A</v>
      </c>
      <c r="F841" s="7" t="e">
        <f>VLOOKUP(D841,'MPG Master'!$C$3:$D$724,2,0)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Master'!$C$3:$I$724,7,0)</f>
        <v>#N/A</v>
      </c>
      <c r="F842" s="7" t="e">
        <f>VLOOKUP(D842,'MPG Master'!$C$3:$D$724,2,0)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Master'!$C$3:$I$724,7,0)</f>
        <v>#N/A</v>
      </c>
      <c r="F843" s="7" t="e">
        <f>VLOOKUP(D843,'MPG Master'!$C$3:$D$724,2,0)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Master'!$C$3:$I$724,7,0)</f>
        <v>#N/A</v>
      </c>
      <c r="F844" s="7" t="e">
        <f>VLOOKUP(D844,'MPG Master'!$C$3:$D$724,2,0)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Master'!$C$3:$I$724,7,0)</f>
        <v>#N/A</v>
      </c>
      <c r="F845" s="7" t="e">
        <f>VLOOKUP(D845,'MPG Master'!$C$3:$D$724,2,0)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Master'!$C$3:$I$724,7,0)</f>
        <v>#N/A</v>
      </c>
      <c r="F846" s="7" t="e">
        <f>VLOOKUP(D846,'MPG Master'!$C$3:$D$724,2,0)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Master'!$C$3:$I$724,7,0)</f>
        <v>#N/A</v>
      </c>
      <c r="F847" s="7" t="e">
        <f>VLOOKUP(D847,'MPG Master'!$C$3:$D$724,2,0)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Master'!$C$3:$I$724,7,0)</f>
        <v>#N/A</v>
      </c>
      <c r="F848" s="7" t="e">
        <f>VLOOKUP(D848,'MPG Master'!$C$3:$D$724,2,0)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Master'!$C$3:$I$724,7,0)</f>
        <v>#N/A</v>
      </c>
      <c r="F849" s="7" t="e">
        <f>VLOOKUP(D849,'MPG Master'!$C$3:$D$724,2,0)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Master'!$C$3:$I$724,7,0)</f>
        <v>#N/A</v>
      </c>
      <c r="F850" s="7" t="e">
        <f>VLOOKUP(D850,'MPG Master'!$C$3:$D$724,2,0)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Master'!$C$3:$I$724,7,0)</f>
        <v>#N/A</v>
      </c>
      <c r="F851" s="7" t="e">
        <f>VLOOKUP(D851,'MPG Master'!$C$3:$D$724,2,0)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Master'!$C$3:$I$724,7,0)</f>
        <v>#N/A</v>
      </c>
      <c r="F852" s="7" t="e">
        <f>VLOOKUP(D852,'MPG Master'!$C$3:$D$724,2,0)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Master'!$C$3:$I$724,7,0)</f>
        <v>#N/A</v>
      </c>
      <c r="F853" s="7" t="e">
        <f>VLOOKUP(D853,'MPG Master'!$C$3:$D$724,2,0)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Master'!$C$3:$I$724,7,0)</f>
        <v>#N/A</v>
      </c>
      <c r="F854" s="7" t="e">
        <f>VLOOKUP(D854,'MPG Master'!$C$3:$D$724,2,0)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Master'!$C$3:$I$724,7,0)</f>
        <v>#N/A</v>
      </c>
      <c r="F855" s="7" t="e">
        <f>VLOOKUP(D855,'MPG Master'!$C$3:$D$724,2,0)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Master'!$C$3:$I$724,7,0)</f>
        <v>#N/A</v>
      </c>
      <c r="F856" s="7" t="e">
        <f>VLOOKUP(D856,'MPG Master'!$C$3:$D$724,2,0)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Master'!$C$3:$I$724,7,0)</f>
        <v>#N/A</v>
      </c>
      <c r="F857" s="7" t="e">
        <f>VLOOKUP(D857,'MPG Master'!$C$3:$D$724,2,0)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Master'!$C$3:$I$724,7,0)</f>
        <v>#N/A</v>
      </c>
      <c r="F858" s="7" t="e">
        <f>VLOOKUP(D858,'MPG Master'!$C$3:$D$724,2,0)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Master'!$C$3:$I$724,7,0)</f>
        <v>#N/A</v>
      </c>
      <c r="F859" s="7" t="e">
        <f>VLOOKUP(D859,'MPG Master'!$C$3:$D$724,2,0)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Master'!$C$3:$I$724,7,0)</f>
        <v>#N/A</v>
      </c>
      <c r="F860" s="7" t="e">
        <f>VLOOKUP(D860,'MPG Master'!$C$3:$D$724,2,0)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Master'!$C$3:$I$724,7,0)</f>
        <v>#N/A</v>
      </c>
      <c r="F861" s="7" t="e">
        <f>VLOOKUP(D861,'MPG Master'!$C$3:$D$724,2,0)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Master'!$C$3:$I$724,7,0)</f>
        <v>#N/A</v>
      </c>
      <c r="F862" s="7" t="e">
        <f>VLOOKUP(D862,'MPG Master'!$C$3:$D$724,2,0)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Master'!$C$3:$I$724,7,0)</f>
        <v>#N/A</v>
      </c>
      <c r="F863" s="7" t="e">
        <f>VLOOKUP(D863,'MPG Master'!$C$3:$D$724,2,0)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Master'!$C$3:$I$724,7,0)</f>
        <v>#N/A</v>
      </c>
      <c r="F864" s="7" t="e">
        <f>VLOOKUP(D864,'MPG Master'!$C$3:$D$724,2,0)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Master'!$C$3:$I$724,7,0)</f>
        <v>#N/A</v>
      </c>
      <c r="F865" s="7" t="e">
        <f>VLOOKUP(D865,'MPG Master'!$C$3:$D$724,2,0)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Master'!$C$3:$I$724,7,0)</f>
        <v>#N/A</v>
      </c>
      <c r="F866" s="7" t="e">
        <f>VLOOKUP(D866,'MPG Master'!$C$3:$D$724,2,0)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Master'!$C$3:$I$724,7,0)</f>
        <v>#N/A</v>
      </c>
      <c r="F867" s="7" t="e">
        <f>VLOOKUP(D867,'MPG Master'!$C$3:$D$724,2,0)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Master'!$C$3:$I$724,7,0)</f>
        <v>#N/A</v>
      </c>
      <c r="F868" s="7" t="e">
        <f>VLOOKUP(D868,'MPG Master'!$C$3:$D$724,2,0)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Master'!$C$3:$I$724,7,0)</f>
        <v>#N/A</v>
      </c>
      <c r="F869" s="7" t="e">
        <f>VLOOKUP(D869,'MPG Master'!$C$3:$D$724,2,0)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Master'!$C$3:$I$724,7,0)</f>
        <v>#N/A</v>
      </c>
      <c r="F870" s="7" t="e">
        <f>VLOOKUP(D870,'MPG Master'!$C$3:$D$724,2,0)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Master'!$C$3:$I$724,7,0)</f>
        <v>#N/A</v>
      </c>
      <c r="F871" s="7" t="e">
        <f>VLOOKUP(D871,'MPG Master'!$C$3:$D$724,2,0)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Master'!$C$3:$I$724,7,0)</f>
        <v>#N/A</v>
      </c>
      <c r="F872" s="7" t="e">
        <f>VLOOKUP(D872,'MPG Master'!$C$3:$D$724,2,0)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Master'!$C$3:$I$724,7,0)</f>
        <v>#N/A</v>
      </c>
      <c r="F873" s="7" t="e">
        <f>VLOOKUP(D873,'MPG Master'!$C$3:$D$724,2,0)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Master'!$C$3:$I$724,7,0)</f>
        <v>#N/A</v>
      </c>
      <c r="F874" s="7" t="e">
        <f>VLOOKUP(D874,'MPG Master'!$C$3:$D$724,2,0)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Master'!$C$3:$I$724,7,0)</f>
        <v>#N/A</v>
      </c>
      <c r="F875" s="7" t="e">
        <f>VLOOKUP(D875,'MPG Master'!$C$3:$D$724,2,0)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Master'!$C$3:$I$724,7,0)</f>
        <v>#N/A</v>
      </c>
      <c r="F876" s="7" t="e">
        <f>VLOOKUP(D876,'MPG Master'!$C$3:$D$724,2,0)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Master'!$C$3:$I$724,7,0)</f>
        <v>#N/A</v>
      </c>
      <c r="F877" s="7" t="e">
        <f>VLOOKUP(D877,'MPG Master'!$C$3:$D$724,2,0)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Master'!$C$3:$I$724,7,0)</f>
        <v>#N/A</v>
      </c>
      <c r="F878" s="7" t="e">
        <f>VLOOKUP(D878,'MPG Master'!$C$3:$D$724,2,0)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Master'!$C$3:$I$724,7,0)</f>
        <v>#N/A</v>
      </c>
      <c r="F879" s="7" t="e">
        <f>VLOOKUP(D879,'MPG Master'!$C$3:$D$724,2,0)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Master'!$C$3:$I$724,7,0)</f>
        <v>#N/A</v>
      </c>
      <c r="F880" s="7" t="e">
        <f>VLOOKUP(D880,'MPG Master'!$C$3:$D$724,2,0)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Master'!$C$3:$I$724,7,0)</f>
        <v>#N/A</v>
      </c>
      <c r="F881" s="7" t="e">
        <f>VLOOKUP(D881,'MPG Master'!$C$3:$D$724,2,0)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Master'!$C$3:$I$724,7,0)</f>
        <v>#N/A</v>
      </c>
      <c r="F882" s="7" t="e">
        <f>VLOOKUP(D882,'MPG Master'!$C$3:$D$724,2,0)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Master'!$C$3:$I$724,7,0)</f>
        <v>#N/A</v>
      </c>
      <c r="F883" s="7" t="e">
        <f>VLOOKUP(D883,'MPG Master'!$C$3:$D$724,2,0)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Master'!$C$3:$I$724,7,0)</f>
        <v>#N/A</v>
      </c>
      <c r="F884" s="7" t="e">
        <f>VLOOKUP(D884,'MPG Master'!$C$3:$D$724,2,0)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Master'!$C$3:$I$724,7,0)</f>
        <v>#N/A</v>
      </c>
      <c r="F885" s="7" t="e">
        <f>VLOOKUP(D885,'MPG Master'!$C$3:$D$724,2,0)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Master'!$C$3:$I$724,7,0)</f>
        <v>#N/A</v>
      </c>
      <c r="F886" s="7" t="e">
        <f>VLOOKUP(D886,'MPG Master'!$C$3:$D$724,2,0)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Master'!$C$3:$I$724,7,0)</f>
        <v>#N/A</v>
      </c>
      <c r="F887" s="7" t="e">
        <f>VLOOKUP(D887,'MPG Master'!$C$3:$D$724,2,0)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Master'!$C$3:$I$724,7,0)</f>
        <v>#N/A</v>
      </c>
      <c r="F888" s="7" t="e">
        <f>VLOOKUP(D888,'MPG Master'!$C$3:$D$724,2,0)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Master'!$C$3:$I$724,7,0)</f>
        <v>#N/A</v>
      </c>
      <c r="F889" s="7" t="e">
        <f>VLOOKUP(D889,'MPG Master'!$C$3:$D$724,2,0)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Master'!$C$3:$I$724,7,0)</f>
        <v>#N/A</v>
      </c>
      <c r="F890" s="7" t="e">
        <f>VLOOKUP(D890,'MPG Master'!$C$3:$D$724,2,0)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Master'!$C$3:$I$724,7,0)</f>
        <v>#N/A</v>
      </c>
      <c r="F891" s="7" t="e">
        <f>VLOOKUP(D891,'MPG Master'!$C$3:$D$724,2,0)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Master'!$C$3:$I$724,7,0)</f>
        <v>#N/A</v>
      </c>
      <c r="F892" s="7" t="e">
        <f>VLOOKUP(D892,'MPG Master'!$C$3:$D$724,2,0)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Master'!$C$3:$I$724,7,0)</f>
        <v>#N/A</v>
      </c>
      <c r="F893" s="7" t="e">
        <f>VLOOKUP(D893,'MPG Master'!$C$3:$D$724,2,0)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Master'!$C$3:$I$724,7,0)</f>
        <v>#N/A</v>
      </c>
      <c r="F894" s="7" t="e">
        <f>VLOOKUP(D894,'MPG Master'!$C$3:$D$724,2,0)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Master'!$C$3:$I$724,7,0)</f>
        <v>#N/A</v>
      </c>
      <c r="F895" s="7" t="e">
        <f>VLOOKUP(D895,'MPG Master'!$C$3:$D$724,2,0)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Master'!$C$3:$I$724,7,0)</f>
        <v>#N/A</v>
      </c>
      <c r="F896" s="7" t="e">
        <f>VLOOKUP(D896,'MPG Master'!$C$3:$D$724,2,0)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Master'!$C$3:$I$724,7,0)</f>
        <v>#N/A</v>
      </c>
      <c r="F897" s="7" t="e">
        <f>VLOOKUP(D897,'MPG Master'!$C$3:$D$724,2,0)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Master'!$C$3:$I$724,7,0)</f>
        <v>#N/A</v>
      </c>
      <c r="F898" s="7" t="e">
        <f>VLOOKUP(D898,'MPG Master'!$C$3:$D$724,2,0)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Master'!$C$3:$I$724,7,0)</f>
        <v>#N/A</v>
      </c>
      <c r="F899" s="7" t="e">
        <f>VLOOKUP(D899,'MPG Master'!$C$3:$D$724,2,0)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Master'!$C$3:$I$724,7,0)</f>
        <v>#N/A</v>
      </c>
      <c r="F900" s="7" t="e">
        <f>VLOOKUP(D900,'MPG Master'!$C$3:$D$724,2,0)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Master'!$C$3:$I$724,7,0)</f>
        <v>#N/A</v>
      </c>
      <c r="F901" s="7" t="e">
        <f>VLOOKUP(D901,'MPG Master'!$C$3:$D$724,2,0)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Master'!$C$3:$I$724,7,0)</f>
        <v>#N/A</v>
      </c>
      <c r="F902" s="7" t="e">
        <f>VLOOKUP(D902,'MPG Master'!$C$3:$D$724,2,0)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Master'!$C$3:$I$724,7,0)</f>
        <v>#N/A</v>
      </c>
      <c r="F903" s="7" t="e">
        <f>VLOOKUP(D903,'MPG Master'!$C$3:$D$724,2,0)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Master'!$C$3:$I$724,7,0)</f>
        <v>#N/A</v>
      </c>
      <c r="F904" s="7" t="e">
        <f>VLOOKUP(D904,'MPG Master'!$C$3:$D$724,2,0)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Master'!$C$3:$I$724,7,0)</f>
        <v>#N/A</v>
      </c>
      <c r="F905" s="7" t="e">
        <f>VLOOKUP(D905,'MPG Master'!$C$3:$D$724,2,0)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Master'!$C$3:$I$724,7,0)</f>
        <v>#N/A</v>
      </c>
      <c r="F906" s="7" t="e">
        <f>VLOOKUP(D906,'MPG Master'!$C$3:$D$724,2,0)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Master'!$C$3:$I$724,7,0)</f>
        <v>#N/A</v>
      </c>
      <c r="F907" s="7" t="e">
        <f>VLOOKUP(D907,'MPG Master'!$C$3:$D$724,2,0)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Master'!$C$3:$I$724,7,0)</f>
        <v>#N/A</v>
      </c>
      <c r="F908" s="7" t="e">
        <f>VLOOKUP(D908,'MPG Master'!$C$3:$D$724,2,0)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Master'!$C$3:$I$724,7,0)</f>
        <v>#N/A</v>
      </c>
      <c r="F909" s="7" t="e">
        <f>VLOOKUP(D909,'MPG Master'!$C$3:$D$724,2,0)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Master'!$C$3:$I$724,7,0)</f>
        <v>#N/A</v>
      </c>
      <c r="F910" s="7" t="e">
        <f>VLOOKUP(D910,'MPG Master'!$C$3:$D$724,2,0)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Master'!$C$3:$I$724,7,0)</f>
        <v>#N/A</v>
      </c>
      <c r="F911" s="7" t="e">
        <f>VLOOKUP(D911,'MPG Master'!$C$3:$D$724,2,0)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Master'!$C$3:$I$724,7,0)</f>
        <v>#N/A</v>
      </c>
      <c r="F912" s="7" t="e">
        <f>VLOOKUP(D912,'MPG Master'!$C$3:$D$724,2,0)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Master'!$C$3:$I$724,7,0)</f>
        <v>#N/A</v>
      </c>
      <c r="F913" s="7" t="e">
        <f>VLOOKUP(D913,'MPG Master'!$C$3:$D$724,2,0)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Master'!$C$3:$I$724,7,0)</f>
        <v>#N/A</v>
      </c>
      <c r="F914" s="7" t="e">
        <f>VLOOKUP(D914,'MPG Master'!$C$3:$D$724,2,0)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Master'!$C$3:$I$724,7,0)</f>
        <v>#N/A</v>
      </c>
      <c r="F915" s="7" t="e">
        <f>VLOOKUP(D915,'MPG Master'!$C$3:$D$724,2,0)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Master'!$C$3:$I$724,7,0)</f>
        <v>#N/A</v>
      </c>
      <c r="F916" s="7" t="e">
        <f>VLOOKUP(D916,'MPG Master'!$C$3:$D$724,2,0)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Master'!$C$3:$I$724,7,0)</f>
        <v>#N/A</v>
      </c>
      <c r="F917" s="7" t="e">
        <f>VLOOKUP(D917,'MPG Master'!$C$3:$D$724,2,0)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Master'!$C$3:$I$724,7,0)</f>
        <v>#N/A</v>
      </c>
      <c r="F918" s="7" t="e">
        <f>VLOOKUP(D918,'MPG Master'!$C$3:$D$724,2,0)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Master'!$C$3:$I$724,7,0)</f>
        <v>#N/A</v>
      </c>
      <c r="F919" s="7" t="e">
        <f>VLOOKUP(D919,'MPG Master'!$C$3:$D$724,2,0)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Master'!$C$3:$I$724,7,0)</f>
        <v>#N/A</v>
      </c>
      <c r="F920" s="7" t="e">
        <f>VLOOKUP(D920,'MPG Master'!$C$3:$D$724,2,0)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Master'!$C$3:$I$724,7,0)</f>
        <v>#N/A</v>
      </c>
      <c r="F921" s="7" t="e">
        <f>VLOOKUP(D921,'MPG Master'!$C$3:$D$724,2,0)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Master'!$C$3:$I$724,7,0)</f>
        <v>#N/A</v>
      </c>
      <c r="F922" s="7" t="e">
        <f>VLOOKUP(D922,'MPG Master'!$C$3:$D$724,2,0)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Master'!$C$3:$I$724,7,0)</f>
        <v>#N/A</v>
      </c>
      <c r="F923" s="7" t="e">
        <f>VLOOKUP(D923,'MPG Master'!$C$3:$D$724,2,0)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Master'!$C$3:$I$724,7,0)</f>
        <v>#N/A</v>
      </c>
      <c r="F924" s="7" t="e">
        <f>VLOOKUP(D924,'MPG Master'!$C$3:$D$724,2,0)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Master'!$C$3:$I$724,7,0)</f>
        <v>#N/A</v>
      </c>
      <c r="F925" s="7" t="e">
        <f>VLOOKUP(D925,'MPG Master'!$C$3:$D$724,2,0)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Master'!$C$3:$I$724,7,0)</f>
        <v>#N/A</v>
      </c>
      <c r="F926" s="7" t="e">
        <f>VLOOKUP(D926,'MPG Master'!$C$3:$D$724,2,0)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Master'!$C$3:$I$724,7,0)</f>
        <v>#N/A</v>
      </c>
      <c r="F927" s="7" t="e">
        <f>VLOOKUP(D927,'MPG Master'!$C$3:$D$724,2,0)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Master'!$C$3:$I$724,7,0)</f>
        <v>#N/A</v>
      </c>
      <c r="F928" s="7" t="e">
        <f>VLOOKUP(D928,'MPG Master'!$C$3:$D$724,2,0)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Master'!$C$3:$I$724,7,0)</f>
        <v>#N/A</v>
      </c>
      <c r="F929" s="7" t="e">
        <f>VLOOKUP(D929,'MPG Master'!$C$3:$D$724,2,0)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Master'!$C$3:$I$724,7,0)</f>
        <v>#N/A</v>
      </c>
      <c r="F930" s="7" t="e">
        <f>VLOOKUP(D930,'MPG Master'!$C$3:$D$724,2,0)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Master'!$C$3:$I$724,7,0)</f>
        <v>#N/A</v>
      </c>
      <c r="F931" s="7" t="e">
        <f>VLOOKUP(D931,'MPG Master'!$C$3:$D$724,2,0)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Master'!$C$3:$I$724,7,0)</f>
        <v>#N/A</v>
      </c>
      <c r="F932" s="7" t="e">
        <f>VLOOKUP(D932,'MPG Master'!$C$3:$D$724,2,0)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Master'!$C$3:$I$724,7,0)</f>
        <v>#N/A</v>
      </c>
      <c r="F933" s="7" t="e">
        <f>VLOOKUP(D933,'MPG Master'!$C$3:$D$724,2,0)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Master'!$C$3:$I$724,7,0)</f>
        <v>#N/A</v>
      </c>
      <c r="F934" s="7" t="e">
        <f>VLOOKUP(D934,'MPG Master'!$C$3:$D$724,2,0)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Master'!$C$3:$I$724,7,0)</f>
        <v>#N/A</v>
      </c>
      <c r="F935" s="7" t="e">
        <f>VLOOKUP(D935,'MPG Master'!$C$3:$D$724,2,0)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Master'!$C$3:$I$724,7,0)</f>
        <v>#N/A</v>
      </c>
      <c r="F936" s="7" t="e">
        <f>VLOOKUP(D936,'MPG Master'!$C$3:$D$724,2,0)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Master'!$C$3:$I$724,7,0)</f>
        <v>#N/A</v>
      </c>
      <c r="F937" s="7" t="e">
        <f>VLOOKUP(D937,'MPG Master'!$C$3:$D$724,2,0)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Master'!$C$3:$I$724,7,0)</f>
        <v>#N/A</v>
      </c>
      <c r="F938" s="7" t="e">
        <f>VLOOKUP(D938,'MPG Master'!$C$3:$D$724,2,0)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Master'!$C$3:$I$724,7,0)</f>
        <v>#N/A</v>
      </c>
      <c r="F939" s="7" t="e">
        <f>VLOOKUP(D939,'MPG Master'!$C$3:$D$724,2,0)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Master'!$C$3:$I$724,7,0)</f>
        <v>#N/A</v>
      </c>
      <c r="F940" s="7" t="e">
        <f>VLOOKUP(D940,'MPG Master'!$C$3:$D$724,2,0)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Master'!$C$3:$I$724,7,0)</f>
        <v>#N/A</v>
      </c>
      <c r="F941" s="7" t="e">
        <f>VLOOKUP(D941,'MPG Master'!$C$3:$D$724,2,0)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Master'!$C$3:$I$724,7,0)</f>
        <v>#N/A</v>
      </c>
      <c r="F942" s="7" t="e">
        <f>VLOOKUP(D942,'MPG Master'!$C$3:$D$724,2,0)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Master'!$C$3:$I$724,7,0)</f>
        <v>#N/A</v>
      </c>
      <c r="F943" s="7" t="e">
        <f>VLOOKUP(D943,'MPG Master'!$C$3:$D$724,2,0)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Master'!$C$3:$I$724,7,0)</f>
        <v>#N/A</v>
      </c>
      <c r="F944" s="7" t="e">
        <f>VLOOKUP(D944,'MPG Master'!$C$3:$D$724,2,0)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Master'!$C$3:$I$724,7,0)</f>
        <v>#N/A</v>
      </c>
      <c r="F945" s="7" t="e">
        <f>VLOOKUP(D945,'MPG Master'!$C$3:$D$724,2,0)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Master'!$C$3:$I$724,7,0)</f>
        <v>#N/A</v>
      </c>
      <c r="F946" s="7" t="e">
        <f>VLOOKUP(D946,'MPG Master'!$C$3:$D$724,2,0)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Master'!$C$3:$I$724,7,0)</f>
        <v>#N/A</v>
      </c>
      <c r="F947" s="7" t="e">
        <f>VLOOKUP(D947,'MPG Master'!$C$3:$D$724,2,0)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Master'!$C$3:$I$724,7,0)</f>
        <v>#N/A</v>
      </c>
      <c r="F948" s="7" t="e">
        <f>VLOOKUP(D948,'MPG Master'!$C$3:$D$724,2,0)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Master'!$C$3:$I$724,7,0)</f>
        <v>#N/A</v>
      </c>
      <c r="F949" s="7" t="e">
        <f>VLOOKUP(D949,'MPG Master'!$C$3:$D$724,2,0)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Master'!$C$3:$I$724,7,0)</f>
        <v>#N/A</v>
      </c>
      <c r="F950" s="7" t="e">
        <f>VLOOKUP(D950,'MPG Master'!$C$3:$D$724,2,0)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Master'!$C$3:$I$724,7,0)</f>
        <v>#N/A</v>
      </c>
      <c r="F951" s="7" t="e">
        <f>VLOOKUP(D951,'MPG Master'!$C$3:$D$724,2,0)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Master'!$C$3:$I$724,7,0)</f>
        <v>#N/A</v>
      </c>
      <c r="F952" s="7" t="e">
        <f>VLOOKUP(D952,'MPG Master'!$C$3:$D$724,2,0)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Master'!$C$3:$I$724,7,0)</f>
        <v>#N/A</v>
      </c>
      <c r="F953" s="7" t="e">
        <f>VLOOKUP(D953,'MPG Master'!$C$3:$D$724,2,0)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Master'!$C$3:$I$724,7,0)</f>
        <v>#N/A</v>
      </c>
      <c r="F954" s="7" t="e">
        <f>VLOOKUP(D954,'MPG Master'!$C$3:$D$724,2,0)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Master'!$C$3:$I$724,7,0)</f>
        <v>#N/A</v>
      </c>
      <c r="F955" s="7" t="e">
        <f>VLOOKUP(D955,'MPG Master'!$C$3:$D$724,2,0)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Master'!$C$3:$I$724,7,0)</f>
        <v>#N/A</v>
      </c>
      <c r="F956" s="7" t="e">
        <f>VLOOKUP(D956,'MPG Master'!$C$3:$D$724,2,0)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Master'!$C$3:$I$724,7,0)</f>
        <v>#N/A</v>
      </c>
      <c r="F957" s="7" t="e">
        <f>VLOOKUP(D957,'MPG Master'!$C$3:$D$724,2,0)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Master'!$C$3:$I$724,7,0)</f>
        <v>#N/A</v>
      </c>
      <c r="F958" s="7" t="e">
        <f>VLOOKUP(D958,'MPG Master'!$C$3:$D$724,2,0)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Master'!$C$3:$I$724,7,0)</f>
        <v>#N/A</v>
      </c>
      <c r="F959" s="7" t="e">
        <f>VLOOKUP(D959,'MPG Master'!$C$3:$D$724,2,0)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Master'!$C$3:$I$724,7,0)</f>
        <v>#N/A</v>
      </c>
      <c r="F960" s="7" t="e">
        <f>VLOOKUP(D960,'MPG Master'!$C$3:$D$724,2,0)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Master'!$C$3:$I$724,7,0)</f>
        <v>#N/A</v>
      </c>
      <c r="F961" s="7" t="e">
        <f>VLOOKUP(D961,'MPG Master'!$C$3:$D$724,2,0)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Master'!$C$3:$I$724,7,0)</f>
        <v>#N/A</v>
      </c>
      <c r="F962" s="7" t="e">
        <f>VLOOKUP(D962,'MPG Master'!$C$3:$D$724,2,0)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Master'!$C$3:$I$724,7,0)</f>
        <v>#N/A</v>
      </c>
      <c r="F963" s="7" t="e">
        <f>VLOOKUP(D963,'MPG Master'!$C$3:$D$724,2,0)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Master'!$C$3:$I$724,7,0)</f>
        <v>#N/A</v>
      </c>
      <c r="F964" s="7" t="e">
        <f>VLOOKUP(D964,'MPG Master'!$C$3:$D$724,2,0)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Master'!$C$3:$I$724,7,0)</f>
        <v>#N/A</v>
      </c>
      <c r="F965" s="7" t="e">
        <f>VLOOKUP(D965,'MPG Master'!$C$3:$D$724,2,0)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Master'!$C$3:$I$724,7,0)</f>
        <v>#N/A</v>
      </c>
      <c r="F966" s="7" t="e">
        <f>VLOOKUP(D966,'MPG Master'!$C$3:$D$724,2,0)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Master'!$C$3:$I$724,7,0)</f>
        <v>#N/A</v>
      </c>
      <c r="F967" s="7" t="e">
        <f>VLOOKUP(D967,'MPG Master'!$C$3:$D$724,2,0)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Master'!$C$3:$I$724,7,0)</f>
        <v>#N/A</v>
      </c>
      <c r="F968" s="7" t="e">
        <f>VLOOKUP(D968,'MPG Master'!$C$3:$D$724,2,0)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Master'!$C$3:$I$724,7,0)</f>
        <v>#N/A</v>
      </c>
      <c r="F969" s="7" t="e">
        <f>VLOOKUP(D969,'MPG Master'!$C$3:$D$724,2,0)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Master'!$C$3:$I$724,7,0)</f>
        <v>#N/A</v>
      </c>
      <c r="F970" s="7" t="e">
        <f>VLOOKUP(D970,'MPG Master'!$C$3:$D$724,2,0)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Master'!$C$3:$I$724,7,0)</f>
        <v>#N/A</v>
      </c>
      <c r="F971" s="7" t="e">
        <f>VLOOKUP(D971,'MPG Master'!$C$3:$D$724,2,0)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Master'!$C$3:$I$724,7,0)</f>
        <v>#N/A</v>
      </c>
      <c r="F972" s="7" t="e">
        <f>VLOOKUP(D972,'MPG Master'!$C$3:$D$724,2,0)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Master'!$C$3:$I$724,7,0)</f>
        <v>#N/A</v>
      </c>
      <c r="F973" s="7" t="e">
        <f>VLOOKUP(D973,'MPG Master'!$C$3:$D$724,2,0)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Master'!$C$3:$I$724,7,0)</f>
        <v>#N/A</v>
      </c>
      <c r="F974" s="7" t="e">
        <f>VLOOKUP(D974,'MPG Master'!$C$3:$D$724,2,0)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Master'!$C$3:$I$724,7,0)</f>
        <v>#N/A</v>
      </c>
      <c r="F975" s="7" t="e">
        <f>VLOOKUP(D975,'MPG Master'!$C$3:$D$724,2,0)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Master'!$C$3:$I$724,7,0)</f>
        <v>#N/A</v>
      </c>
      <c r="F976" s="7" t="e">
        <f>VLOOKUP(D976,'MPG Master'!$C$3:$D$724,2,0)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Master'!$C$3:$I$724,7,0)</f>
        <v>#N/A</v>
      </c>
      <c r="F977" s="7" t="e">
        <f>VLOOKUP(D977,'MPG Master'!$C$3:$D$724,2,0)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Master'!$C$3:$I$724,7,0)</f>
        <v>#N/A</v>
      </c>
      <c r="F978" s="7" t="e">
        <f>VLOOKUP(D978,'MPG Master'!$C$3:$D$724,2,0)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Master'!$C$3:$I$724,7,0)</f>
        <v>#N/A</v>
      </c>
      <c r="F979" s="7" t="e">
        <f>VLOOKUP(D979,'MPG Master'!$C$3:$D$724,2,0)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Master'!$C$3:$I$724,7,0)</f>
        <v>#N/A</v>
      </c>
      <c r="F980" s="7" t="e">
        <f>VLOOKUP(D980,'MPG Master'!$C$3:$D$724,2,0)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Master'!$C$3:$I$724,7,0)</f>
        <v>#N/A</v>
      </c>
      <c r="F981" s="7" t="e">
        <f>VLOOKUP(D981,'MPG Master'!$C$3:$D$724,2,0)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Master'!$C$3:$I$724,7,0)</f>
        <v>#N/A</v>
      </c>
      <c r="F982" s="7" t="e">
        <f>VLOOKUP(D982,'MPG Master'!$C$3:$D$724,2,0)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Master'!$C$3:$I$724,7,0)</f>
        <v>#N/A</v>
      </c>
      <c r="F983" s="7" t="e">
        <f>VLOOKUP(D983,'MPG Master'!$C$3:$D$724,2,0)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Master'!$C$3:$I$724,7,0)</f>
        <v>#N/A</v>
      </c>
      <c r="F984" s="7" t="e">
        <f>VLOOKUP(D984,'MPG Master'!$C$3:$D$724,2,0)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Master'!$C$3:$I$724,7,0)</f>
        <v>#N/A</v>
      </c>
      <c r="F985" s="7" t="e">
        <f>VLOOKUP(D985,'MPG Master'!$C$3:$D$724,2,0)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Master'!$C$3:$I$724,7,0)</f>
        <v>#N/A</v>
      </c>
      <c r="F986" s="7" t="e">
        <f>VLOOKUP(D986,'MPG Master'!$C$3:$D$724,2,0)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Master'!$C$3:$I$724,7,0)</f>
        <v>#N/A</v>
      </c>
      <c r="F987" s="7" t="e">
        <f>VLOOKUP(D987,'MPG Master'!$C$3:$D$724,2,0)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Master'!$C$3:$I$724,7,0)</f>
        <v>#N/A</v>
      </c>
      <c r="F988" s="7" t="e">
        <f>VLOOKUP(D988,'MPG Master'!$C$3:$D$724,2,0)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Master'!$C$3:$I$724,7,0)</f>
        <v>#N/A</v>
      </c>
      <c r="F989" s="7" t="e">
        <f>VLOOKUP(D989,'MPG Master'!$C$3:$D$724,2,0)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Master'!$C$3:$I$724,7,0)</f>
        <v>#N/A</v>
      </c>
      <c r="F990" s="7" t="e">
        <f>VLOOKUP(D990,'MPG Master'!$C$3:$D$724,2,0)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Master'!$C$3:$I$724,7,0)</f>
        <v>#N/A</v>
      </c>
      <c r="F991" s="7" t="e">
        <f>VLOOKUP(D991,'MPG Master'!$C$3:$D$724,2,0)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Master'!$C$3:$I$724,7,0)</f>
        <v>#N/A</v>
      </c>
      <c r="F992" s="7" t="e">
        <f>VLOOKUP(D992,'MPG Master'!$C$3:$D$724,2,0)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Master'!$C$3:$I$724,7,0)</f>
        <v>#N/A</v>
      </c>
      <c r="F993" s="7" t="e">
        <f>VLOOKUP(D993,'MPG Master'!$C$3:$D$724,2,0)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Master'!$C$3:$I$724,7,0)</f>
        <v>#N/A</v>
      </c>
      <c r="F994" s="7" t="e">
        <f>VLOOKUP(D994,'MPG Master'!$C$3:$D$724,2,0)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Master'!$C$3:$I$724,7,0)</f>
        <v>#N/A</v>
      </c>
      <c r="F995" s="7" t="e">
        <f>VLOOKUP(D995,'MPG Master'!$C$3:$D$724,2,0)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Master'!$C$3:$I$724,7,0)</f>
        <v>#N/A</v>
      </c>
      <c r="F996" s="7" t="e">
        <f>VLOOKUP(D996,'MPG Master'!$C$3:$D$724,2,0)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Master'!$C$3:$I$724,7,0)</f>
        <v>#N/A</v>
      </c>
      <c r="F997" s="7" t="e">
        <f>VLOOKUP(D997,'MPG Master'!$C$3:$D$724,2,0)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Master'!$C$3:$I$724,7,0)</f>
        <v>#N/A</v>
      </c>
      <c r="F998" s="7" t="e">
        <f>VLOOKUP(D998,'MPG Master'!$C$3:$D$724,2,0)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Master'!$C$3:$I$724,7,0)</f>
        <v>#N/A</v>
      </c>
      <c r="F999" s="7" t="e">
        <f>VLOOKUP(D999,'MPG Master'!$C$3:$D$724,2,0)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Master'!$C$3:$I$724,7,0)</f>
        <v>#N/A</v>
      </c>
      <c r="F1000" s="7" t="e">
        <f>VLOOKUP(D1000,'MPG Master'!$C$3:$D$724,2,0)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Master'!$C$3:$I$724,7,0)</f>
        <v>#N/A</v>
      </c>
      <c r="F1001" s="7" t="e">
        <f>VLOOKUP(D1001,'MPG Master'!$C$3:$D$724,2,0)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Master'!$C$3:$I$724,7,0)</f>
        <v>#N/A</v>
      </c>
      <c r="F1002" s="7" t="e">
        <f>VLOOKUP(D1002,'MPG Master'!$C$3:$D$724,2,0)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Master'!$C$3:$I$724,7,0)</f>
        <v>#N/A</v>
      </c>
      <c r="F1003" s="7" t="e">
        <f>VLOOKUP(D1003,'MPG Master'!$C$3:$D$724,2,0)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Master'!$C$3:$I$724,7,0)</f>
        <v>#N/A</v>
      </c>
      <c r="F1004" s="7" t="e">
        <f>VLOOKUP(D1004,'MPG Master'!$C$3:$D$724,2,0)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Master'!$C$3:$I$724,7,0)</f>
        <v>#N/A</v>
      </c>
      <c r="F1005" s="7" t="e">
        <f>VLOOKUP(D1005,'MPG Master'!$C$3:$D$724,2,0)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Master'!$C$3:$I$724,7,0)</f>
        <v>#N/A</v>
      </c>
      <c r="F1006" s="7" t="e">
        <f>VLOOKUP(D1006,'MPG Master'!$C$3:$D$724,2,0)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Master'!$C$3:$I$724,7,0)</f>
        <v>#N/A</v>
      </c>
      <c r="F1007" s="7" t="e">
        <f>VLOOKUP(D1007,'MPG Master'!$C$3:$D$724,2,0)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Master'!$C$3:$I$724,7,0)</f>
        <v>#N/A</v>
      </c>
      <c r="F1008" s="7" t="e">
        <f>VLOOKUP(D1008,'MPG Master'!$C$3:$D$724,2,0)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Master'!$C$3:$I$724,7,0)</f>
        <v>#N/A</v>
      </c>
      <c r="F1009" s="7" t="e">
        <f>VLOOKUP(D1009,'MPG Master'!$C$3:$D$724,2,0)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Master'!$C$3:$I$724,7,0)</f>
        <v>#N/A</v>
      </c>
      <c r="F1010" s="7" t="e">
        <f>VLOOKUP(D1010,'MPG Master'!$C$3:$D$724,2,0)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Master'!$C$3:$I$724,7,0)</f>
        <v>#N/A</v>
      </c>
      <c r="F1011" s="7" t="e">
        <f>VLOOKUP(D1011,'MPG Master'!$C$3:$D$724,2,0)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Master'!$C$3:$I$724,7,0)</f>
        <v>#N/A</v>
      </c>
      <c r="F1012" s="7" t="e">
        <f>VLOOKUP(D1012,'MPG Master'!$C$3:$D$724,2,0)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Master'!$C$3:$I$724,7,0)</f>
        <v>#N/A</v>
      </c>
      <c r="F1013" s="7" t="e">
        <f>VLOOKUP(D1013,'MPG Master'!$C$3:$D$724,2,0)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Master'!$C$3:$I$724,7,0)</f>
        <v>#N/A</v>
      </c>
      <c r="F1014" s="7" t="e">
        <f>VLOOKUP(D1014,'MPG Master'!$C$3:$D$724,2,0)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Master'!$C$3:$I$724,7,0)</f>
        <v>#N/A</v>
      </c>
      <c r="F1015" s="7" t="e">
        <f>VLOOKUP(D1015,'MPG Master'!$C$3:$D$724,2,0)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Master'!$C$3:$I$724,7,0)</f>
        <v>#N/A</v>
      </c>
      <c r="F1016" s="7" t="e">
        <f>VLOOKUP(D1016,'MPG Master'!$C$3:$D$724,2,0)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Master'!$C$3:$I$724,7,0)</f>
        <v>#N/A</v>
      </c>
      <c r="F1017" s="7" t="e">
        <f>VLOOKUP(D1017,'MPG Master'!$C$3:$D$724,2,0)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Master'!$C$3:$I$724,7,0)</f>
        <v>#N/A</v>
      </c>
      <c r="F1018" s="7" t="e">
        <f>VLOOKUP(D1018,'MPG Master'!$C$3:$D$724,2,0)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Master'!$C$3:$I$724,7,0)</f>
        <v>#N/A</v>
      </c>
      <c r="F1019" s="7" t="e">
        <f>VLOOKUP(D1019,'MPG Master'!$C$3:$D$724,2,0)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Master'!$C$3:$I$724,7,0)</f>
        <v>#N/A</v>
      </c>
      <c r="F1020" s="7" t="e">
        <f>VLOOKUP(D1020,'MPG Master'!$C$3:$D$724,2,0)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Master'!$C$3:$I$724,7,0)</f>
        <v>#N/A</v>
      </c>
      <c r="F1021" s="7" t="e">
        <f>VLOOKUP(D1021,'MPG Master'!$C$3:$D$724,2,0)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Master'!$C$3:$I$724,7,0)</f>
        <v>#N/A</v>
      </c>
      <c r="F1022" s="7" t="e">
        <f>VLOOKUP(D1022,'MPG Master'!$C$3:$D$724,2,0)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Master'!$C$3:$I$724,7,0)</f>
        <v>#N/A</v>
      </c>
      <c r="F1023" s="7" t="e">
        <f>VLOOKUP(D1023,'MPG Master'!$C$3:$D$724,2,0)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Master'!$C$3:$I$724,7,0)</f>
        <v>#N/A</v>
      </c>
      <c r="F1024" s="7" t="e">
        <f>VLOOKUP(D1024,'MPG Master'!$C$3:$D$724,2,0)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Master'!$C$3:$I$724,7,0)</f>
        <v>#N/A</v>
      </c>
      <c r="F1025" s="7" t="e">
        <f>VLOOKUP(D1025,'MPG Master'!$C$3:$D$724,2,0)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Master'!$C$3:$I$724,7,0)</f>
        <v>#N/A</v>
      </c>
      <c r="F1026" s="7" t="e">
        <f>VLOOKUP(D1026,'MPG Master'!$C$3:$D$724,2,0)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Master'!$C$3:$I$724,7,0)</f>
        <v>#N/A</v>
      </c>
      <c r="F1027" s="7" t="e">
        <f>VLOOKUP(D1027,'MPG Master'!$C$3:$D$724,2,0)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Master'!$C$3:$I$724,7,0)</f>
        <v>#N/A</v>
      </c>
      <c r="F1028" s="7" t="e">
        <f>VLOOKUP(D1028,'MPG Master'!$C$3:$D$724,2,0)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Master'!$C$3:$I$724,7,0)</f>
        <v>#N/A</v>
      </c>
      <c r="F1029" s="7" t="e">
        <f>VLOOKUP(D1029,'MPG Master'!$C$3:$D$724,2,0)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Master'!$C$3:$I$724,7,0)</f>
        <v>#N/A</v>
      </c>
      <c r="F1030" s="7" t="e">
        <f>VLOOKUP(D1030,'MPG Master'!$C$3:$D$724,2,0)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Master'!$C$3:$I$724,7,0)</f>
        <v>#N/A</v>
      </c>
      <c r="F1031" s="7" t="e">
        <f>VLOOKUP(D1031,'MPG Master'!$C$3:$D$724,2,0)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Master'!$C$3:$I$724,7,0)</f>
        <v>#N/A</v>
      </c>
      <c r="F1032" s="7" t="e">
        <f>VLOOKUP(D1032,'MPG Master'!$C$3:$D$724,2,0)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Master'!$C$3:$I$724,7,0)</f>
        <v>#N/A</v>
      </c>
      <c r="F1033" s="7" t="e">
        <f>VLOOKUP(D1033,'MPG Master'!$C$3:$D$724,2,0)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Master'!$C$3:$I$724,7,0)</f>
        <v>#N/A</v>
      </c>
      <c r="F1034" s="7" t="e">
        <f>VLOOKUP(D1034,'MPG Master'!$C$3:$D$724,2,0)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Master'!$C$3:$I$724,7,0)</f>
        <v>#N/A</v>
      </c>
      <c r="F1035" s="7" t="e">
        <f>VLOOKUP(D1035,'MPG Master'!$C$3:$D$724,2,0)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Master'!$C$3:$I$724,7,0)</f>
        <v>#N/A</v>
      </c>
      <c r="F1036" s="7" t="e">
        <f>VLOOKUP(D1036,'MPG Master'!$C$3:$D$724,2,0)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Master'!$C$3:$I$724,7,0)</f>
        <v>#N/A</v>
      </c>
      <c r="F1037" s="7" t="e">
        <f>VLOOKUP(D1037,'MPG Master'!$C$3:$D$724,2,0)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Master'!$C$3:$I$724,7,0)</f>
        <v>#N/A</v>
      </c>
      <c r="F1038" s="7" t="e">
        <f>VLOOKUP(D1038,'MPG Master'!$C$3:$D$724,2,0)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Master'!$C$3:$I$724,7,0)</f>
        <v>#N/A</v>
      </c>
      <c r="F1039" s="7" t="e">
        <f>VLOOKUP(D1039,'MPG Master'!$C$3:$D$724,2,0)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Master'!$C$3:$I$724,7,0)</f>
        <v>#N/A</v>
      </c>
      <c r="F1040" s="7" t="e">
        <f>VLOOKUP(D1040,'MPG Master'!$C$3:$D$724,2,0)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Master'!$C$3:$I$724,7,0)</f>
        <v>#N/A</v>
      </c>
      <c r="F1041" s="7" t="e">
        <f>VLOOKUP(D1041,'MPG Master'!$C$3:$D$724,2,0)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Master'!$C$3:$I$724,7,0)</f>
        <v>#N/A</v>
      </c>
      <c r="F1042" s="7" t="e">
        <f>VLOOKUP(D1042,'MPG Master'!$C$3:$D$724,2,0)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Master'!$C$3:$I$724,7,0)</f>
        <v>#N/A</v>
      </c>
      <c r="F1043" s="7" t="e">
        <f>VLOOKUP(D1043,'MPG Master'!$C$3:$D$724,2,0)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Master'!$C$3:$I$724,7,0)</f>
        <v>#N/A</v>
      </c>
      <c r="F1044" s="7" t="e">
        <f>VLOOKUP(D1044,'MPG Master'!$C$3:$D$724,2,0)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Master'!$C$3:$I$724,7,0)</f>
        <v>#N/A</v>
      </c>
      <c r="F1045" s="7" t="e">
        <f>VLOOKUP(D1045,'MPG Master'!$C$3:$D$724,2,0)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Master'!$C$3:$I$724,7,0)</f>
        <v>#N/A</v>
      </c>
      <c r="F1046" s="7" t="e">
        <f>VLOOKUP(D1046,'MPG Master'!$C$3:$D$724,2,0)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Master'!$C$3:$I$724,7,0)</f>
        <v>#N/A</v>
      </c>
      <c r="F1047" s="7" t="e">
        <f>VLOOKUP(D1047,'MPG Master'!$C$3:$D$724,2,0)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Master'!$C$3:$I$724,7,0)</f>
        <v>#N/A</v>
      </c>
      <c r="F1048" s="7" t="e">
        <f>VLOOKUP(D1048,'MPG Master'!$C$3:$D$724,2,0)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Master'!$C$3:$I$724,7,0)</f>
        <v>#N/A</v>
      </c>
      <c r="F1049" s="7" t="e">
        <f>VLOOKUP(D1049,'MPG Master'!$C$3:$D$724,2,0)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Master'!$C$3:$I$724,7,0)</f>
        <v>#N/A</v>
      </c>
      <c r="F1050" s="7" t="e">
        <f>VLOOKUP(D1050,'MPG Master'!$C$3:$D$724,2,0)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Master'!$C$3:$I$724,7,0)</f>
        <v>#N/A</v>
      </c>
      <c r="F1051" s="7" t="e">
        <f>VLOOKUP(D1051,'MPG Master'!$C$3:$D$724,2,0)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Master'!$C$3:$I$724,7,0)</f>
        <v>#N/A</v>
      </c>
      <c r="F1052" s="7" t="e">
        <f>VLOOKUP(D1052,'MPG Master'!$C$3:$D$724,2,0)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Master'!$C$3:$I$724,7,0)</f>
        <v>#N/A</v>
      </c>
      <c r="F1053" s="7" t="e">
        <f>VLOOKUP(D1053,'MPG Master'!$C$3:$D$724,2,0)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Master'!$C$3:$I$724,7,0)</f>
        <v>#N/A</v>
      </c>
      <c r="F1054" s="7" t="e">
        <f>VLOOKUP(D1054,'MPG Master'!$C$3:$D$724,2,0)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Master'!$C$3:$I$724,7,0)</f>
        <v>#N/A</v>
      </c>
      <c r="F1055" s="7" t="e">
        <f>VLOOKUP(D1055,'MPG Master'!$C$3:$D$724,2,0)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Master'!$C$3:$I$724,7,0)</f>
        <v>#N/A</v>
      </c>
      <c r="F1056" s="7" t="e">
        <f>VLOOKUP(D1056,'MPG Master'!$C$3:$D$724,2,0)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Master'!$C$3:$I$724,7,0)</f>
        <v>#N/A</v>
      </c>
      <c r="F1057" s="7" t="e">
        <f>VLOOKUP(D1057,'MPG Master'!$C$3:$D$724,2,0)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Master'!$C$3:$I$724,7,0)</f>
        <v>#N/A</v>
      </c>
      <c r="F1058" s="7" t="e">
        <f>VLOOKUP(D1058,'MPG Master'!$C$3:$D$724,2,0)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Master'!$C$3:$I$724,7,0)</f>
        <v>#N/A</v>
      </c>
      <c r="F1059" s="7" t="e">
        <f>VLOOKUP(D1059,'MPG Master'!$C$3:$D$724,2,0)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Master'!$C$3:$I$724,7,0)</f>
        <v>#N/A</v>
      </c>
      <c r="F1060" s="7" t="e">
        <f>VLOOKUP(D1060,'MPG Master'!$C$3:$D$724,2,0)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Master'!$C$3:$I$724,7,0)</f>
        <v>#N/A</v>
      </c>
      <c r="F1061" s="7" t="e">
        <f>VLOOKUP(D1061,'MPG Master'!$C$3:$D$724,2,0)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Master'!$C$3:$I$724,7,0)</f>
        <v>#N/A</v>
      </c>
      <c r="F1062" s="7" t="e">
        <f>VLOOKUP(D1062,'MPG Master'!$C$3:$D$724,2,0)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Master'!$C$3:$I$724,7,0)</f>
        <v>#N/A</v>
      </c>
      <c r="F1063" s="7" t="e">
        <f>VLOOKUP(D1063,'MPG Master'!$C$3:$D$724,2,0)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Master'!$C$3:$I$724,7,0)</f>
        <v>#N/A</v>
      </c>
      <c r="F1064" s="7" t="e">
        <f>VLOOKUP(D1064,'MPG Master'!$C$3:$D$724,2,0)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Master'!$C$3:$I$724,7,0)</f>
        <v>#N/A</v>
      </c>
      <c r="F1065" s="7" t="e">
        <f>VLOOKUP(D1065,'MPG Master'!$C$3:$D$724,2,0)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Master'!$C$3:$I$724,7,0)</f>
        <v>#N/A</v>
      </c>
      <c r="F1066" s="7" t="e">
        <f>VLOOKUP(D1066,'MPG Master'!$C$3:$D$724,2,0)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Master'!$C$3:$I$724,7,0)</f>
        <v>#N/A</v>
      </c>
      <c r="F1067" s="7" t="e">
        <f>VLOOKUP(D1067,'MPG Master'!$C$3:$D$724,2,0)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Master'!$C$3:$I$724,7,0)</f>
        <v>#N/A</v>
      </c>
      <c r="F1068" s="7" t="e">
        <f>VLOOKUP(D1068,'MPG Master'!$C$3:$D$724,2,0)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Master'!$C$3:$I$724,7,0)</f>
        <v>#N/A</v>
      </c>
      <c r="F1069" s="7" t="e">
        <f>VLOOKUP(D1069,'MPG Master'!$C$3:$D$724,2,0)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Master'!$C$3:$I$724,7,0)</f>
        <v>#N/A</v>
      </c>
      <c r="F1070" s="7" t="e">
        <f>VLOOKUP(D1070,'MPG Master'!$C$3:$D$724,2,0)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Master'!$C$3:$I$724,7,0)</f>
        <v>#N/A</v>
      </c>
      <c r="F1071" s="7" t="e">
        <f>VLOOKUP(D1071,'MPG Master'!$C$3:$D$724,2,0)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Master'!$C$3:$I$724,7,0)</f>
        <v>#N/A</v>
      </c>
      <c r="F1072" s="7" t="e">
        <f>VLOOKUP(D1072,'MPG Master'!$C$3:$D$724,2,0)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Master'!$C$3:$I$724,7,0)</f>
        <v>#N/A</v>
      </c>
      <c r="F1073" s="7" t="e">
        <f>VLOOKUP(D1073,'MPG Master'!$C$3:$D$724,2,0)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Master'!$C$3:$I$724,7,0)</f>
        <v>#N/A</v>
      </c>
      <c r="F1074" s="7" t="e">
        <f>VLOOKUP(D1074,'MPG Master'!$C$3:$D$724,2,0)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Master'!$C$3:$I$724,7,0)</f>
        <v>#N/A</v>
      </c>
      <c r="F1075" s="7" t="e">
        <f>VLOOKUP(D1075,'MPG Master'!$C$3:$D$724,2,0)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Master'!$C$3:$I$724,7,0)</f>
        <v>#N/A</v>
      </c>
      <c r="F1076" s="7" t="e">
        <f>VLOOKUP(D1076,'MPG Master'!$C$3:$D$724,2,0)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Master'!$C$3:$I$724,7,0)</f>
        <v>#N/A</v>
      </c>
      <c r="F1077" s="7" t="e">
        <f>VLOOKUP(D1077,'MPG Master'!$C$3:$D$724,2,0)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Master'!$C$3:$I$724,7,0)</f>
        <v>#N/A</v>
      </c>
      <c r="F1078" s="7" t="e">
        <f>VLOOKUP(D1078,'MPG Master'!$C$3:$D$724,2,0)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Master'!$C$3:$I$724,7,0)</f>
        <v>#N/A</v>
      </c>
      <c r="F1079" s="7" t="e">
        <f>VLOOKUP(D1079,'MPG Master'!$C$3:$D$724,2,0)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Master'!$C$3:$I$724,7,0)</f>
        <v>#N/A</v>
      </c>
      <c r="F1080" s="7" t="e">
        <f>VLOOKUP(D1080,'MPG Master'!$C$3:$D$724,2,0)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Master'!$C$3:$I$724,7,0)</f>
        <v>#N/A</v>
      </c>
      <c r="F1081" s="7" t="e">
        <f>VLOOKUP(D1081,'MPG Master'!$C$3:$D$724,2,0)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Master'!$C$3:$I$724,7,0)</f>
        <v>#N/A</v>
      </c>
      <c r="F1082" s="7" t="e">
        <f>VLOOKUP(D1082,'MPG Master'!$C$3:$D$724,2,0)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Master'!$C$3:$I$724,7,0)</f>
        <v>#N/A</v>
      </c>
      <c r="F1083" s="7" t="e">
        <f>VLOOKUP(D1083,'MPG Master'!$C$3:$D$724,2,0)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Master'!$C$3:$I$724,7,0)</f>
        <v>#N/A</v>
      </c>
      <c r="F1084" s="7" t="e">
        <f>VLOOKUP(D1084,'MPG Master'!$C$3:$D$724,2,0)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Master'!$C$3:$I$724,7,0)</f>
        <v>#N/A</v>
      </c>
      <c r="F1085" s="7" t="e">
        <f>VLOOKUP(D1085,'MPG Master'!$C$3:$D$724,2,0)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Master'!$C$3:$I$724,7,0)</f>
        <v>#N/A</v>
      </c>
      <c r="F1086" s="7" t="e">
        <f>VLOOKUP(D1086,'MPG Master'!$C$3:$D$724,2,0)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Master'!$C$3:$I$724,7,0)</f>
        <v>#N/A</v>
      </c>
      <c r="F1087" s="7" t="e">
        <f>VLOOKUP(D1087,'MPG Master'!$C$3:$D$724,2,0)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Master'!$C$3:$I$724,7,0)</f>
        <v>#N/A</v>
      </c>
      <c r="F1088" s="7" t="e">
        <f>VLOOKUP(D1088,'MPG Master'!$C$3:$D$724,2,0)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Master'!$C$3:$I$724,7,0)</f>
        <v>#N/A</v>
      </c>
      <c r="F1089" s="7" t="e">
        <f>VLOOKUP(D1089,'MPG Master'!$C$3:$D$724,2,0)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Master'!$C$3:$I$724,7,0)</f>
        <v>#N/A</v>
      </c>
      <c r="F1090" s="7" t="e">
        <f>VLOOKUP(D1090,'MPG Master'!$C$3:$D$724,2,0)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Master'!$C$3:$I$724,7,0)</f>
        <v>#N/A</v>
      </c>
      <c r="F1091" s="7" t="e">
        <f>VLOOKUP(D1091,'MPG Master'!$C$3:$D$724,2,0)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Master'!$C$3:$I$724,7,0)</f>
        <v>#N/A</v>
      </c>
      <c r="F1092" s="7" t="e">
        <f>VLOOKUP(D1092,'MPG Master'!$C$3:$D$724,2,0)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Master'!$C$3:$I$724,7,0)</f>
        <v>#N/A</v>
      </c>
      <c r="F1093" s="7" t="e">
        <f>VLOOKUP(D1093,'MPG Master'!$C$3:$D$724,2,0)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Master'!$C$3:$I$724,7,0)</f>
        <v>#N/A</v>
      </c>
      <c r="F1094" s="7" t="e">
        <f>VLOOKUP(D1094,'MPG Master'!$C$3:$D$724,2,0)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Master'!$C$3:$I$724,7,0)</f>
        <v>#N/A</v>
      </c>
      <c r="F1095" s="7" t="e">
        <f>VLOOKUP(D1095,'MPG Master'!$C$3:$D$724,2,0)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Master'!$C$3:$I$724,7,0)</f>
        <v>#N/A</v>
      </c>
      <c r="F1096" s="7" t="e">
        <f>VLOOKUP(D1096,'MPG Master'!$C$3:$D$724,2,0)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Master'!$C$3:$I$724,7,0)</f>
        <v>#N/A</v>
      </c>
      <c r="F1097" s="7" t="e">
        <f>VLOOKUP(D1097,'MPG Master'!$C$3:$D$724,2,0)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Master'!$C$3:$I$724,7,0)</f>
        <v>#N/A</v>
      </c>
      <c r="F1098" s="7" t="e">
        <f>VLOOKUP(D1098,'MPG Master'!$C$3:$D$724,2,0)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Master'!$C$3:$I$724,7,0)</f>
        <v>#N/A</v>
      </c>
      <c r="F1099" s="7" t="e">
        <f>VLOOKUP(D1099,'MPG Master'!$C$3:$D$724,2,0)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Master'!$C$3:$I$724,7,0)</f>
        <v>#N/A</v>
      </c>
      <c r="F1100" s="7" t="e">
        <f>VLOOKUP(D1100,'MPG Master'!$C$3:$D$724,2,0)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Master'!$C$3:$I$724,7,0)</f>
        <v>#N/A</v>
      </c>
      <c r="F1101" s="7" t="e">
        <f>VLOOKUP(D1101,'MPG Master'!$C$3:$D$724,2,0)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Master'!$C$3:$I$724,7,0)</f>
        <v>#N/A</v>
      </c>
      <c r="F1102" s="7" t="e">
        <f>VLOOKUP(D1102,'MPG Master'!$C$3:$D$724,2,0)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Master'!$C$3:$I$724,7,0)</f>
        <v>#N/A</v>
      </c>
      <c r="F1103" s="7" t="e">
        <f>VLOOKUP(D1103,'MPG Master'!$C$3:$D$724,2,0)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Master'!$C$3:$I$724,7,0)</f>
        <v>#N/A</v>
      </c>
      <c r="F1104" s="7" t="e">
        <f>VLOOKUP(D1104,'MPG Master'!$C$3:$D$724,2,0)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Master'!$C$3:$I$724,7,0)</f>
        <v>#N/A</v>
      </c>
      <c r="F1105" s="7" t="e">
        <f>VLOOKUP(D1105,'MPG Master'!$C$3:$D$724,2,0)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Master'!$C$3:$I$724,7,0)</f>
        <v>#N/A</v>
      </c>
      <c r="F1106" s="7" t="e">
        <f>VLOOKUP(D1106,'MPG Master'!$C$3:$D$724,2,0)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Master'!$C$3:$I$724,7,0)</f>
        <v>#N/A</v>
      </c>
      <c r="F1107" s="7" t="e">
        <f>VLOOKUP(D1107,'MPG Master'!$C$3:$D$724,2,0)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Master'!$C$3:$I$724,7,0)</f>
        <v>#N/A</v>
      </c>
      <c r="F1108" s="7" t="e">
        <f>VLOOKUP(D1108,'MPG Master'!$C$3:$D$724,2,0)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Master'!$C$3:$I$724,7,0)</f>
        <v>#N/A</v>
      </c>
      <c r="F1109" s="7" t="e">
        <f>VLOOKUP(D1109,'MPG Master'!$C$3:$D$724,2,0)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Master'!$C$3:$I$724,7,0)</f>
        <v>#N/A</v>
      </c>
      <c r="F1110" s="7" t="e">
        <f>VLOOKUP(D1110,'MPG Master'!$C$3:$D$724,2,0)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Master'!$C$3:$I$724,7,0)</f>
        <v>#N/A</v>
      </c>
      <c r="F1111" s="7" t="e">
        <f>VLOOKUP(D1111,'MPG Master'!$C$3:$D$724,2,0)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Master'!$C$3:$I$724,7,0)</f>
        <v>#N/A</v>
      </c>
      <c r="F1112" s="7" t="e">
        <f>VLOOKUP(D1112,'MPG Master'!$C$3:$D$724,2,0)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Master'!$C$3:$I$724,7,0)</f>
        <v>#N/A</v>
      </c>
      <c r="F1113" s="7" t="e">
        <f>VLOOKUP(D1113,'MPG Master'!$C$3:$D$724,2,0)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Master'!$C$3:$I$724,7,0)</f>
        <v>#N/A</v>
      </c>
      <c r="F1114" s="7" t="e">
        <f>VLOOKUP(D1114,'MPG Master'!$C$3:$D$724,2,0)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Master'!$C$3:$I$724,7,0)</f>
        <v>#N/A</v>
      </c>
      <c r="F1115" s="7" t="e">
        <f>VLOOKUP(D1115,'MPG Master'!$C$3:$D$724,2,0)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Master'!$C$3:$I$724,7,0)</f>
        <v>#N/A</v>
      </c>
      <c r="F1116" s="7" t="e">
        <f>VLOOKUP(D1116,'MPG Master'!$C$3:$D$724,2,0)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Master'!$C$3:$I$724,7,0)</f>
        <v>#N/A</v>
      </c>
      <c r="F1117" s="7" t="e">
        <f>VLOOKUP(D1117,'MPG Master'!$C$3:$D$724,2,0)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Master'!$C$3:$I$724,7,0)</f>
        <v>#N/A</v>
      </c>
      <c r="F1118" s="7" t="e">
        <f>VLOOKUP(D1118,'MPG Master'!$C$3:$D$724,2,0)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Master'!$C$3:$I$724,7,0)</f>
        <v>#N/A</v>
      </c>
      <c r="F1119" s="7" t="e">
        <f>VLOOKUP(D1119,'MPG Master'!$C$3:$D$724,2,0)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Master'!$C$3:$I$724,7,0)</f>
        <v>#N/A</v>
      </c>
      <c r="F1120" s="7" t="e">
        <f>VLOOKUP(D1120,'MPG Master'!$C$3:$D$724,2,0)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Master'!$C$3:$I$724,7,0)</f>
        <v>#N/A</v>
      </c>
      <c r="F1121" s="7" t="e">
        <f>VLOOKUP(D1121,'MPG Master'!$C$3:$D$724,2,0)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Master'!$C$3:$I$724,7,0)</f>
        <v>#N/A</v>
      </c>
      <c r="F1122" s="7" t="e">
        <f>VLOOKUP(D1122,'MPG Master'!$C$3:$D$724,2,0)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Master'!$C$3:$I$724,7,0)</f>
        <v>#N/A</v>
      </c>
      <c r="F1123" s="7" t="e">
        <f>VLOOKUP(D1123,'MPG Master'!$C$3:$D$724,2,0)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Master'!$C$3:$I$724,7,0)</f>
        <v>#N/A</v>
      </c>
      <c r="F1124" s="7" t="e">
        <f>VLOOKUP(D1124,'MPG Master'!$C$3:$D$724,2,0)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Master'!$C$3:$I$724,7,0)</f>
        <v>#N/A</v>
      </c>
      <c r="F1125" s="7" t="e">
        <f>VLOOKUP(D1125,'MPG Master'!$C$3:$D$724,2,0)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Master'!$C$3:$I$724,7,0)</f>
        <v>#N/A</v>
      </c>
      <c r="F1126" s="7" t="e">
        <f>VLOOKUP(D1126,'MPG Master'!$C$3:$D$724,2,0)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Master'!$C$3:$I$724,7,0)</f>
        <v>#N/A</v>
      </c>
      <c r="F1127" s="7" t="e">
        <f>VLOOKUP(D1127,'MPG Master'!$C$3:$D$724,2,0)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Master'!$C$3:$I$724,7,0)</f>
        <v>#N/A</v>
      </c>
      <c r="F1128" s="7" t="e">
        <f>VLOOKUP(D1128,'MPG Master'!$C$3:$D$724,2,0)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Master'!$C$3:$I$724,7,0)</f>
        <v>#N/A</v>
      </c>
      <c r="F1129" s="7" t="e">
        <f>VLOOKUP(D1129,'MPG Master'!$C$3:$D$724,2,0)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Master'!$C$3:$I$724,7,0)</f>
        <v>#N/A</v>
      </c>
      <c r="F1130" s="7" t="e">
        <f>VLOOKUP(D1130,'MPG Master'!$C$3:$D$724,2,0)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Master'!$C$3:$I$724,7,0)</f>
        <v>#N/A</v>
      </c>
      <c r="F1131" s="7" t="e">
        <f>VLOOKUP(D1131,'MPG Master'!$C$3:$D$724,2,0)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Master'!$C$3:$I$724,7,0)</f>
        <v>#N/A</v>
      </c>
      <c r="F1132" s="7" t="e">
        <f>VLOOKUP(D1132,'MPG Master'!$C$3:$D$724,2,0)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Master'!$C$3:$I$724,7,0)</f>
        <v>#N/A</v>
      </c>
      <c r="F1133" s="7" t="e">
        <f>VLOOKUP(D1133,'MPG Master'!$C$3:$D$724,2,0)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Master'!$C$3:$I$724,7,0)</f>
        <v>#N/A</v>
      </c>
      <c r="F1134" s="7" t="e">
        <f>VLOOKUP(D1134,'MPG Master'!$C$3:$D$724,2,0)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Master'!$C$3:$I$724,7,0)</f>
        <v>#N/A</v>
      </c>
      <c r="F1135" s="7" t="e">
        <f>VLOOKUP(D1135,'MPG Master'!$C$3:$D$724,2,0)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Master'!$C$3:$I$724,7,0)</f>
        <v>#N/A</v>
      </c>
      <c r="F1136" s="7" t="e">
        <f>VLOOKUP(D1136,'MPG Master'!$C$3:$D$724,2,0)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Master'!$C$3:$I$724,7,0)</f>
        <v>#N/A</v>
      </c>
      <c r="F1137" s="7" t="e">
        <f>VLOOKUP(D1137,'MPG Master'!$C$3:$D$724,2,0)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Master'!$C$3:$I$724,7,0)</f>
        <v>#N/A</v>
      </c>
      <c r="F1138" s="7" t="e">
        <f>VLOOKUP(D1138,'MPG Master'!$C$3:$D$724,2,0)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Master'!$C$3:$I$724,7,0)</f>
        <v>#N/A</v>
      </c>
      <c r="F1139" s="7" t="e">
        <f>VLOOKUP(D1139,'MPG Master'!$C$3:$D$724,2,0)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Master'!$C$3:$I$724,7,0)</f>
        <v>#N/A</v>
      </c>
      <c r="F1140" s="7" t="e">
        <f>VLOOKUP(D1140,'MPG Master'!$C$3:$D$724,2,0)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Master'!$C$3:$I$724,7,0)</f>
        <v>#N/A</v>
      </c>
      <c r="F1141" s="7" t="e">
        <f>VLOOKUP(D1141,'MPG Master'!$C$3:$D$724,2,0)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Master'!$C$3:$I$724,7,0)</f>
        <v>#N/A</v>
      </c>
      <c r="F1142" s="7" t="e">
        <f>VLOOKUP(D1142,'MPG Master'!$C$3:$D$724,2,0)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Master'!$C$3:$I$724,7,0)</f>
        <v>#N/A</v>
      </c>
      <c r="F1143" s="7" t="e">
        <f>VLOOKUP(D1143,'MPG Master'!$C$3:$D$724,2,0)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Master'!$C$3:$I$724,7,0)</f>
        <v>#N/A</v>
      </c>
      <c r="F1144" s="7" t="e">
        <f>VLOOKUP(D1144,'MPG Master'!$C$3:$D$724,2,0)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Master'!$C$3:$I$724,7,0)</f>
        <v>#N/A</v>
      </c>
      <c r="F1145" s="7" t="e">
        <f>VLOOKUP(D1145,'MPG Master'!$C$3:$D$724,2,0)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Master'!$C$3:$I$724,7,0)</f>
        <v>#N/A</v>
      </c>
      <c r="F1146" s="7" t="e">
        <f>VLOOKUP(D1146,'MPG Master'!$C$3:$D$724,2,0)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Master'!$C$3:$I$724,7,0)</f>
        <v>#N/A</v>
      </c>
      <c r="F1147" s="7" t="e">
        <f>VLOOKUP(D1147,'MPG Master'!$C$3:$D$724,2,0)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Master'!$C$3:$I$724,7,0)</f>
        <v>#N/A</v>
      </c>
      <c r="F1148" s="7" t="e">
        <f>VLOOKUP(D1148,'MPG Master'!$C$3:$D$724,2,0)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Master'!$C$3:$I$724,7,0)</f>
        <v>#N/A</v>
      </c>
      <c r="F1149" s="7" t="e">
        <f>VLOOKUP(D1149,'MPG Master'!$C$3:$D$724,2,0)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Master'!$C$3:$I$724,7,0)</f>
        <v>#N/A</v>
      </c>
      <c r="F1150" s="7" t="e">
        <f>VLOOKUP(D1150,'MPG Master'!$C$3:$D$724,2,0)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Master'!$C$3:$I$724,7,0)</f>
        <v>#N/A</v>
      </c>
      <c r="F1151" s="7" t="e">
        <f>VLOOKUP(D1151,'MPG Master'!$C$3:$D$724,2,0)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Master'!$C$3:$I$724,7,0)</f>
        <v>#N/A</v>
      </c>
      <c r="F1152" s="7" t="e">
        <f>VLOOKUP(D1152,'MPG Master'!$C$3:$D$724,2,0)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Master'!$C$3:$I$724,7,0)</f>
        <v>#N/A</v>
      </c>
      <c r="F1153" s="7" t="e">
        <f>VLOOKUP(D1153,'MPG Master'!$C$3:$D$724,2,0)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Master'!$C$3:$I$724,7,0)</f>
        <v>#N/A</v>
      </c>
      <c r="F1154" s="7" t="e">
        <f>VLOOKUP(D1154,'MPG Master'!$C$3:$D$724,2,0)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Master'!$C$3:$I$724,7,0)</f>
        <v>#N/A</v>
      </c>
      <c r="F1155" s="7" t="e">
        <f>VLOOKUP(D1155,'MPG Master'!$C$3:$D$724,2,0)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Master'!$C$3:$I$724,7,0)</f>
        <v>#N/A</v>
      </c>
      <c r="F1156" s="7" t="e">
        <f>VLOOKUP(D1156,'MPG Master'!$C$3:$D$724,2,0)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Master'!$C$3:$I$724,7,0)</f>
        <v>#N/A</v>
      </c>
      <c r="F1157" s="7" t="e">
        <f>VLOOKUP(D1157,'MPG Master'!$C$3:$D$724,2,0)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Master'!$C$3:$I$724,7,0)</f>
        <v>#N/A</v>
      </c>
      <c r="F1158" s="7" t="e">
        <f>VLOOKUP(D1158,'MPG Master'!$C$3:$D$724,2,0)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Master'!$C$3:$I$724,7,0)</f>
        <v>#N/A</v>
      </c>
      <c r="F1159" s="7" t="e">
        <f>VLOOKUP(D1159,'MPG Master'!$C$3:$D$724,2,0)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Master'!$C$3:$I$724,7,0)</f>
        <v>#N/A</v>
      </c>
      <c r="F1160" s="7" t="e">
        <f>VLOOKUP(D1160,'MPG Master'!$C$3:$D$724,2,0)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Master'!$C$3:$I$724,7,0)</f>
        <v>#N/A</v>
      </c>
      <c r="F1161" s="7" t="e">
        <f>VLOOKUP(D1161,'MPG Master'!$C$3:$D$724,2,0)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Master'!$C$3:$I$724,7,0)</f>
        <v>#N/A</v>
      </c>
      <c r="F1162" s="7" t="e">
        <f>VLOOKUP(D1162,'MPG Master'!$C$3:$D$724,2,0)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Master'!$C$3:$I$724,7,0)</f>
        <v>#N/A</v>
      </c>
      <c r="F1163" s="7" t="e">
        <f>VLOOKUP(D1163,'MPG Master'!$C$3:$D$724,2,0)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Master'!$C$3:$I$724,7,0)</f>
        <v>#N/A</v>
      </c>
      <c r="F1164" s="7" t="e">
        <f>VLOOKUP(D1164,'MPG Master'!$C$3:$D$724,2,0)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Master'!$C$3:$I$724,7,0)</f>
        <v>#N/A</v>
      </c>
      <c r="F1165" s="7" t="e">
        <f>VLOOKUP(D1165,'MPG Master'!$C$3:$D$724,2,0)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Master'!$C$3:$I$724,7,0)</f>
        <v>#N/A</v>
      </c>
      <c r="F1166" s="7" t="e">
        <f>VLOOKUP(D1166,'MPG Master'!$C$3:$D$724,2,0)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Master'!$C$3:$I$724,7,0)</f>
        <v>#N/A</v>
      </c>
      <c r="F1167" s="7" t="e">
        <f>VLOOKUP(D1167,'MPG Master'!$C$3:$D$724,2,0)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Master'!$C$3:$I$724,7,0)</f>
        <v>#N/A</v>
      </c>
      <c r="F1168" s="7" t="e">
        <f>VLOOKUP(D1168,'MPG Master'!$C$3:$D$724,2,0)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Master'!$C$3:$I$724,7,0)</f>
        <v>#N/A</v>
      </c>
      <c r="F1169" s="7" t="e">
        <f>VLOOKUP(D1169,'MPG Master'!$C$3:$D$724,2,0)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Master'!$C$3:$I$724,7,0)</f>
        <v>#N/A</v>
      </c>
      <c r="F1170" s="7" t="e">
        <f>VLOOKUP(D1170,'MPG Master'!$C$3:$D$724,2,0)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Master'!$C$3:$I$724,7,0)</f>
        <v>#N/A</v>
      </c>
      <c r="F1171" s="7" t="e">
        <f>VLOOKUP(D1171,'MPG Master'!$C$3:$D$724,2,0)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Master'!$C$3:$I$724,7,0)</f>
        <v>#N/A</v>
      </c>
      <c r="F1172" s="7" t="e">
        <f>VLOOKUP(D1172,'MPG Master'!$C$3:$D$724,2,0)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Master'!$C$3:$I$724,7,0)</f>
        <v>#N/A</v>
      </c>
      <c r="F1173" s="7" t="e">
        <f>VLOOKUP(D1173,'MPG Master'!$C$3:$D$724,2,0)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Master'!$C$3:$I$724,7,0)</f>
        <v>#N/A</v>
      </c>
      <c r="F1174" s="7" t="e">
        <f>VLOOKUP(D1174,'MPG Master'!$C$3:$D$724,2,0)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Master'!$C$3:$I$724,7,0)</f>
        <v>#N/A</v>
      </c>
      <c r="F1175" s="7" t="e">
        <f>VLOOKUP(D1175,'MPG Master'!$C$3:$D$724,2,0)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Master'!$C$3:$I$724,7,0)</f>
        <v>#N/A</v>
      </c>
      <c r="F1176" s="7" t="e">
        <f>VLOOKUP(D1176,'MPG Master'!$C$3:$D$724,2,0)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Master'!$C$3:$I$724,7,0)</f>
        <v>#N/A</v>
      </c>
      <c r="F1177" s="7" t="e">
        <f>VLOOKUP(D1177,'MPG Master'!$C$3:$D$724,2,0)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Master'!$C$3:$I$724,7,0)</f>
        <v>#N/A</v>
      </c>
      <c r="F1178" s="7" t="e">
        <f>VLOOKUP(D1178,'MPG Master'!$C$3:$D$724,2,0)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Master'!$C$3:$I$724,7,0)</f>
        <v>#N/A</v>
      </c>
      <c r="F1179" s="7" t="e">
        <f>VLOOKUP(D1179,'MPG Master'!$C$3:$D$724,2,0)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Master'!$C$3:$I$724,7,0)</f>
        <v>#N/A</v>
      </c>
      <c r="F1180" s="7" t="e">
        <f>VLOOKUP(D1180,'MPG Master'!$C$3:$D$724,2,0)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Master'!$C$3:$I$724,7,0)</f>
        <v>#N/A</v>
      </c>
      <c r="F1181" s="7" t="e">
        <f>VLOOKUP(D1181,'MPG Master'!$C$3:$D$724,2,0)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Master'!$C$3:$I$724,7,0)</f>
        <v>#N/A</v>
      </c>
      <c r="F1182" s="7" t="e">
        <f>VLOOKUP(D1182,'MPG Master'!$C$3:$D$724,2,0)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Master'!$C$3:$I$724,7,0)</f>
        <v>#N/A</v>
      </c>
      <c r="F1183" s="7" t="e">
        <f>VLOOKUP(D1183,'MPG Master'!$C$3:$D$724,2,0)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Master'!$C$3:$I$724,7,0)</f>
        <v>#N/A</v>
      </c>
      <c r="F1184" s="7" t="e">
        <f>VLOOKUP(D1184,'MPG Master'!$C$3:$D$724,2,0)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Master'!$C$3:$I$724,7,0)</f>
        <v>#N/A</v>
      </c>
      <c r="F1185" s="7" t="e">
        <f>VLOOKUP(D1185,'MPG Master'!$C$3:$D$724,2,0)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Master'!$C$3:$I$724,7,0)</f>
        <v>#N/A</v>
      </c>
      <c r="F1186" s="7" t="e">
        <f>VLOOKUP(D1186,'MPG Master'!$C$3:$D$724,2,0)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Master'!$C$3:$I$724,7,0)</f>
        <v>#N/A</v>
      </c>
      <c r="F1187" s="7" t="e">
        <f>VLOOKUP(D1187,'MPG Master'!$C$3:$D$724,2,0)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Master'!$C$3:$I$724,7,0)</f>
        <v>#N/A</v>
      </c>
      <c r="F1188" s="7" t="e">
        <f>VLOOKUP(D1188,'MPG Master'!$C$3:$D$724,2,0)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Master'!$C$3:$I$724,7,0)</f>
        <v>#N/A</v>
      </c>
      <c r="F1189" s="7" t="e">
        <f>VLOOKUP(D1189,'MPG Master'!$C$3:$D$724,2,0)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Master'!$C$3:$I$724,7,0)</f>
        <v>#N/A</v>
      </c>
      <c r="F1190" s="7" t="e">
        <f>VLOOKUP(D1190,'MPG Master'!$C$3:$D$724,2,0)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Master'!$C$3:$I$724,7,0)</f>
        <v>#N/A</v>
      </c>
      <c r="F1191" s="7" t="e">
        <f>VLOOKUP(D1191,'MPG Master'!$C$3:$D$724,2,0)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Master'!$C$3:$I$724,7,0)</f>
        <v>#N/A</v>
      </c>
      <c r="F1192" s="7" t="e">
        <f>VLOOKUP(D1192,'MPG Master'!$C$3:$D$724,2,0)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Master'!$C$3:$I$724,7,0)</f>
        <v>#N/A</v>
      </c>
      <c r="F1193" s="7" t="e">
        <f>VLOOKUP(D1193,'MPG Master'!$C$3:$D$724,2,0)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Master'!$C$3:$I$724,7,0)</f>
        <v>#N/A</v>
      </c>
      <c r="F1194" s="7" t="e">
        <f>VLOOKUP(D1194,'MPG Master'!$C$3:$D$724,2,0)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Master'!$C$3:$I$724,7,0)</f>
        <v>#N/A</v>
      </c>
      <c r="F1195" s="7" t="e">
        <f>VLOOKUP(D1195,'MPG Master'!$C$3:$D$724,2,0)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Master'!$C$3:$I$724,7,0)</f>
        <v>#N/A</v>
      </c>
      <c r="F1196" s="7" t="e">
        <f>VLOOKUP(D1196,'MPG Master'!$C$3:$D$724,2,0)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Master'!$C$3:$I$724,7,0)</f>
        <v>#N/A</v>
      </c>
      <c r="F1197" s="7" t="e">
        <f>VLOOKUP(D1197,'MPG Master'!$C$3:$D$724,2,0)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Master'!$C$3:$I$724,7,0)</f>
        <v>#N/A</v>
      </c>
      <c r="F1198" s="7" t="e">
        <f>VLOOKUP(D1198,'MPG Master'!$C$3:$D$724,2,0)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Master'!$C$3:$I$724,7,0)</f>
        <v>#N/A</v>
      </c>
      <c r="F1199" s="7" t="e">
        <f>VLOOKUP(D1199,'MPG Master'!$C$3:$D$724,2,0)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Master'!$C$3:$I$724,7,0)</f>
        <v>#N/A</v>
      </c>
      <c r="F1200" s="7" t="e">
        <f>VLOOKUP(D1200,'MPG Master'!$C$3:$D$724,2,0)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Master'!$C$3:$I$724,7,0)</f>
        <v>#N/A</v>
      </c>
      <c r="F1201" s="7" t="e">
        <f>VLOOKUP(D1201,'MPG Master'!$C$3:$D$724,2,0)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Master'!$C$3:$I$724,7,0)</f>
        <v>#N/A</v>
      </c>
      <c r="F1202" s="7" t="e">
        <f>VLOOKUP(D1202,'MPG Master'!$C$3:$D$724,2,0)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Master'!$C$3:$I$724,7,0)</f>
        <v>#N/A</v>
      </c>
      <c r="F1203" s="7" t="e">
        <f>VLOOKUP(D1203,'MPG Master'!$C$3:$D$724,2,0)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Master'!$C$3:$I$724,7,0)</f>
        <v>#N/A</v>
      </c>
      <c r="F1204" s="7" t="e">
        <f>VLOOKUP(D1204,'MPG Master'!$C$3:$D$724,2,0)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Master'!$C$3:$I$724,7,0)</f>
        <v>#N/A</v>
      </c>
      <c r="F1205" s="7" t="e">
        <f>VLOOKUP(D1205,'MPG Master'!$C$3:$D$724,2,0)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Master'!$C$3:$I$724,7,0)</f>
        <v>#N/A</v>
      </c>
      <c r="F1206" s="7" t="e">
        <f>VLOOKUP(D1206,'MPG Master'!$C$3:$D$724,2,0)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Master'!$C$3:$I$724,7,0)</f>
        <v>#N/A</v>
      </c>
      <c r="F1207" s="7" t="e">
        <f>VLOOKUP(D1207,'MPG Master'!$C$3:$D$724,2,0)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Master'!$C$3:$I$724,7,0)</f>
        <v>#N/A</v>
      </c>
      <c r="F1208" s="7" t="e">
        <f>VLOOKUP(D1208,'MPG Master'!$C$3:$D$724,2,0)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Master'!$C$3:$I$724,7,0)</f>
        <v>#N/A</v>
      </c>
      <c r="F1209" s="7" t="e">
        <f>VLOOKUP(D1209,'MPG Master'!$C$3:$D$724,2,0)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Master'!$C$3:$I$724,7,0)</f>
        <v>#N/A</v>
      </c>
      <c r="F1210" s="7" t="e">
        <f>VLOOKUP(D1210,'MPG Master'!$C$3:$D$724,2,0)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Master'!$C$3:$I$724,7,0)</f>
        <v>#N/A</v>
      </c>
      <c r="F1211" s="7" t="e">
        <f>VLOOKUP(D1211,'MPG Master'!$C$3:$D$724,2,0)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Master'!$C$3:$I$724,7,0)</f>
        <v>#N/A</v>
      </c>
      <c r="F1212" s="7" t="e">
        <f>VLOOKUP(D1212,'MPG Master'!$C$3:$D$724,2,0)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Master'!$C$3:$I$724,7,0)</f>
        <v>#N/A</v>
      </c>
      <c r="F1213" s="7" t="e">
        <f>VLOOKUP(D1213,'MPG Master'!$C$3:$D$724,2,0)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Master'!$C$3:$I$724,7,0)</f>
        <v>#N/A</v>
      </c>
      <c r="F1214" s="7" t="e">
        <f>VLOOKUP(D1214,'MPG Master'!$C$3:$D$724,2,0)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Master'!$C$3:$I$724,7,0)</f>
        <v>#N/A</v>
      </c>
      <c r="F1215" s="7" t="e">
        <f>VLOOKUP(D1215,'MPG Master'!$C$3:$D$724,2,0)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Master'!$C$3:$I$724,7,0)</f>
        <v>#N/A</v>
      </c>
      <c r="F1216" s="7" t="e">
        <f>VLOOKUP(D1216,'MPG Master'!$C$3:$D$724,2,0)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Master'!$C$3:$I$724,7,0)</f>
        <v>#N/A</v>
      </c>
      <c r="F1217" s="7" t="e">
        <f>VLOOKUP(D1217,'MPG Master'!$C$3:$D$724,2,0)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Master'!$C$3:$I$724,7,0)</f>
        <v>#N/A</v>
      </c>
      <c r="F1218" s="7" t="e">
        <f>VLOOKUP(D1218,'MPG Master'!$C$3:$D$724,2,0)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Master'!$C$3:$I$724,7,0)</f>
        <v>#N/A</v>
      </c>
      <c r="F1219" s="7" t="e">
        <f>VLOOKUP(D1219,'MPG Master'!$C$3:$D$724,2,0)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Master'!$C$3:$I$724,7,0)</f>
        <v>#N/A</v>
      </c>
      <c r="F1220" s="7" t="e">
        <f>VLOOKUP(D1220,'MPG Master'!$C$3:$D$724,2,0)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Master'!$C$3:$I$724,7,0)</f>
        <v>#N/A</v>
      </c>
      <c r="F1221" s="7" t="e">
        <f>VLOOKUP(D1221,'MPG Master'!$C$3:$D$724,2,0)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Master'!$C$3:$I$724,7,0)</f>
        <v>#N/A</v>
      </c>
      <c r="F1222" s="7" t="e">
        <f>VLOOKUP(D1222,'MPG Master'!$C$3:$D$724,2,0)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Master'!$C$3:$I$724,7,0)</f>
        <v>#N/A</v>
      </c>
      <c r="F1223" s="7" t="e">
        <f>VLOOKUP(D1223,'MPG Master'!$C$3:$D$724,2,0)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Master'!$C$3:$I$724,7,0)</f>
        <v>#N/A</v>
      </c>
      <c r="F1224" s="7" t="e">
        <f>VLOOKUP(D1224,'MPG Master'!$C$3:$D$724,2,0)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Master'!$C$3:$I$724,7,0)</f>
        <v>#N/A</v>
      </c>
      <c r="F1225" s="7" t="e">
        <f>VLOOKUP(D1225,'MPG Master'!$C$3:$D$724,2,0)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Master'!$C$3:$I$724,7,0)</f>
        <v>#N/A</v>
      </c>
      <c r="F1226" s="7" t="e">
        <f>VLOOKUP(D1226,'MPG Master'!$C$3:$D$724,2,0)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Master'!$C$3:$I$724,7,0)</f>
        <v>#N/A</v>
      </c>
      <c r="F1227" s="7" t="e">
        <f>VLOOKUP(D1227,'MPG Master'!$C$3:$D$724,2,0)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Master'!$C$3:$I$724,7,0)</f>
        <v>#N/A</v>
      </c>
      <c r="F1228" s="7" t="e">
        <f>VLOOKUP(D1228,'MPG Master'!$C$3:$D$724,2,0)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Master'!$C$3:$I$724,7,0)</f>
        <v>#N/A</v>
      </c>
      <c r="F1229" s="7" t="e">
        <f>VLOOKUP(D1229,'MPG Master'!$C$3:$D$724,2,0)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Master'!$C$3:$I$724,7,0)</f>
        <v>#N/A</v>
      </c>
      <c r="F1230" s="7" t="e">
        <f>VLOOKUP(D1230,'MPG Master'!$C$3:$D$724,2,0)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Master'!$C$3:$I$724,7,0)</f>
        <v>#N/A</v>
      </c>
      <c r="F1231" s="7" t="e">
        <f>VLOOKUP(D1231,'MPG Master'!$C$3:$D$724,2,0)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Master'!$C$3:$I$724,7,0)</f>
        <v>#N/A</v>
      </c>
      <c r="F1232" s="7" t="e">
        <f>VLOOKUP(D1232,'MPG Master'!$C$3:$D$724,2,0)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Master'!$C$3:$I$724,7,0)</f>
        <v>#N/A</v>
      </c>
      <c r="F1233" s="7" t="e">
        <f>VLOOKUP(D1233,'MPG Master'!$C$3:$D$724,2,0)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Master'!$C$3:$I$724,7,0)</f>
        <v>#N/A</v>
      </c>
      <c r="F1234" s="7" t="e">
        <f>VLOOKUP(D1234,'MPG Master'!$C$3:$D$724,2,0)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Master'!$C$3:$I$724,7,0)</f>
        <v>#N/A</v>
      </c>
      <c r="F1235" s="7" t="e">
        <f>VLOOKUP(D1235,'MPG Master'!$C$3:$D$724,2,0)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Master'!$C$3:$I$724,7,0)</f>
        <v>#N/A</v>
      </c>
      <c r="F1236" s="7" t="e">
        <f>VLOOKUP(D1236,'MPG Master'!$C$3:$D$724,2,0)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Master'!$C$3:$I$724,7,0)</f>
        <v>#N/A</v>
      </c>
      <c r="F1237" s="7" t="e">
        <f>VLOOKUP(D1237,'MPG Master'!$C$3:$D$724,2,0)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Master'!$C$3:$I$724,7,0)</f>
        <v>#N/A</v>
      </c>
      <c r="F1238" s="7" t="e">
        <f>VLOOKUP(D1238,'MPG Master'!$C$3:$D$724,2,0)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Master'!$C$3:$I$724,7,0)</f>
        <v>#N/A</v>
      </c>
      <c r="F1239" s="7" t="e">
        <f>VLOOKUP(D1239,'MPG Master'!$C$3:$D$724,2,0)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Master'!$C$3:$I$724,7,0)</f>
        <v>#N/A</v>
      </c>
      <c r="F1240" s="7" t="e">
        <f>VLOOKUP(D1240,'MPG Master'!$C$3:$D$724,2,0)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Master'!$C$3:$I$724,7,0)</f>
        <v>#N/A</v>
      </c>
      <c r="F1241" s="7" t="e">
        <f>VLOOKUP(D1241,'MPG Master'!$C$3:$D$724,2,0)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Master'!$C$3:$I$724,7,0)</f>
        <v>#N/A</v>
      </c>
      <c r="F1242" s="7" t="e">
        <f>VLOOKUP(D1242,'MPG Master'!$C$3:$D$724,2,0)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Master'!$C$3:$I$724,7,0)</f>
        <v>#N/A</v>
      </c>
      <c r="F1243" s="7" t="e">
        <f>VLOOKUP(D1243,'MPG Master'!$C$3:$D$724,2,0)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Master'!$C$3:$I$724,7,0)</f>
        <v>#N/A</v>
      </c>
      <c r="F1244" s="7" t="e">
        <f>VLOOKUP(D1244,'MPG Master'!$C$3:$D$724,2,0)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Master'!$C$3:$I$724,7,0)</f>
        <v>#N/A</v>
      </c>
      <c r="F1245" s="7" t="e">
        <f>VLOOKUP(D1245,'MPG Master'!$C$3:$D$724,2,0)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Master'!$C$3:$I$724,7,0)</f>
        <v>#N/A</v>
      </c>
      <c r="F1246" s="7" t="e">
        <f>VLOOKUP(D1246,'MPG Master'!$C$3:$D$724,2,0)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Master'!$C$3:$I$724,7,0)</f>
        <v>#N/A</v>
      </c>
      <c r="F1247" s="7" t="e">
        <f>VLOOKUP(D1247,'MPG Master'!$C$3:$D$724,2,0)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Master'!$C$3:$I$724,7,0)</f>
        <v>#N/A</v>
      </c>
      <c r="F1248" s="7" t="e">
        <f>VLOOKUP(D1248,'MPG Master'!$C$3:$D$724,2,0)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Master'!$C$3:$I$724,7,0)</f>
        <v>#N/A</v>
      </c>
      <c r="F1249" s="7" t="e">
        <f>VLOOKUP(D1249,'MPG Master'!$C$3:$D$724,2,0)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Master'!$C$3:$I$724,7,0)</f>
        <v>#N/A</v>
      </c>
      <c r="F1250" s="7" t="e">
        <f>VLOOKUP(D1250,'MPG Master'!$C$3:$D$724,2,0)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Master'!$C$3:$I$724,7,0)</f>
        <v>#N/A</v>
      </c>
      <c r="F1251" s="7" t="e">
        <f>VLOOKUP(D1251,'MPG Master'!$C$3:$D$724,2,0)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Master'!$C$3:$I$724,7,0)</f>
        <v>#N/A</v>
      </c>
      <c r="F1252" s="7" t="e">
        <f>VLOOKUP(D1252,'MPG Master'!$C$3:$D$724,2,0)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Master'!$C$3:$I$724,7,0)</f>
        <v>#N/A</v>
      </c>
      <c r="F1253" s="7" t="e">
        <f>VLOOKUP(D1253,'MPG Master'!$C$3:$D$724,2,0)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Master'!$C$3:$I$724,7,0)</f>
        <v>#N/A</v>
      </c>
      <c r="F1254" s="7" t="e">
        <f>VLOOKUP(D1254,'MPG Master'!$C$3:$D$724,2,0)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Master'!$C$3:$I$724,7,0)</f>
        <v>#N/A</v>
      </c>
      <c r="F1255" s="7" t="e">
        <f>VLOOKUP(D1255,'MPG Master'!$C$3:$D$724,2,0)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Master'!$C$3:$I$724,7,0)</f>
        <v>#N/A</v>
      </c>
      <c r="F1256" s="7" t="e">
        <f>VLOOKUP(D1256,'MPG Master'!$C$3:$D$724,2,0)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Master'!$C$3:$I$724,7,0)</f>
        <v>#N/A</v>
      </c>
      <c r="F1257" s="7" t="e">
        <f>VLOOKUP(D1257,'MPG Master'!$C$3:$D$724,2,0)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Master'!$C$3:$I$724,7,0)</f>
        <v>#N/A</v>
      </c>
      <c r="F1258" s="7" t="e">
        <f>VLOOKUP(D1258,'MPG Master'!$C$3:$D$724,2,0)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Master'!$C$3:$I$724,7,0)</f>
        <v>#N/A</v>
      </c>
      <c r="F1259" s="7" t="e">
        <f>VLOOKUP(D1259,'MPG Master'!$C$3:$D$724,2,0)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Master'!$C$3:$I$724,7,0)</f>
        <v>#N/A</v>
      </c>
      <c r="F1260" s="7" t="e">
        <f>VLOOKUP(D1260,'MPG Master'!$C$3:$D$724,2,0)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Master'!$C$3:$I$724,7,0)</f>
        <v>#N/A</v>
      </c>
      <c r="F1261" s="7" t="e">
        <f>VLOOKUP(D1261,'MPG Master'!$C$3:$D$724,2,0)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Master'!$C$3:$I$724,7,0)</f>
        <v>#N/A</v>
      </c>
      <c r="F1262" s="7" t="e">
        <f>VLOOKUP(D1262,'MPG Master'!$C$3:$D$724,2,0)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Master'!$C$3:$I$724,7,0)</f>
        <v>#N/A</v>
      </c>
      <c r="F1263" s="7" t="e">
        <f>VLOOKUP(D1263,'MPG Master'!$C$3:$D$724,2,0)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Master'!$C$3:$I$724,7,0)</f>
        <v>#N/A</v>
      </c>
      <c r="F1264" s="7" t="e">
        <f>VLOOKUP(D1264,'MPG Master'!$C$3:$D$724,2,0)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Master'!$C$3:$I$724,7,0)</f>
        <v>#N/A</v>
      </c>
      <c r="F1265" s="7" t="e">
        <f>VLOOKUP(D1265,'MPG Master'!$C$3:$D$724,2,0)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Master'!$C$3:$I$724,7,0)</f>
        <v>#N/A</v>
      </c>
      <c r="F1266" s="7" t="e">
        <f>VLOOKUP(D1266,'MPG Master'!$C$3:$D$724,2,0)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Master'!$C$3:$I$724,7,0)</f>
        <v>#N/A</v>
      </c>
      <c r="F1267" s="7" t="e">
        <f>VLOOKUP(D1267,'MPG Master'!$C$3:$D$724,2,0)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Master'!$C$3:$I$724,7,0)</f>
        <v>#N/A</v>
      </c>
      <c r="F1268" s="7" t="e">
        <f>VLOOKUP(D1268,'MPG Master'!$C$3:$D$724,2,0)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Master'!$C$3:$I$724,7,0)</f>
        <v>#N/A</v>
      </c>
      <c r="F1269" s="7" t="e">
        <f>VLOOKUP(D1269,'MPG Master'!$C$3:$D$724,2,0)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Master'!$C$3:$I$724,7,0)</f>
        <v>#N/A</v>
      </c>
      <c r="F1270" s="7" t="e">
        <f>VLOOKUP(D1270,'MPG Master'!$C$3:$D$724,2,0)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Master'!$C$3:$I$724,7,0)</f>
        <v>#N/A</v>
      </c>
      <c r="F1271" s="7" t="e">
        <f>VLOOKUP(D1271,'MPG Master'!$C$3:$D$724,2,0)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Master'!$C$3:$I$724,7,0)</f>
        <v>#N/A</v>
      </c>
      <c r="F1272" s="7" t="e">
        <f>VLOOKUP(D1272,'MPG Master'!$C$3:$D$724,2,0)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Master'!$C$3:$I$724,7,0)</f>
        <v>#N/A</v>
      </c>
      <c r="F1273" s="7" t="e">
        <f>VLOOKUP(D1273,'MPG Master'!$C$3:$D$724,2,0)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Master'!$C$3:$I$724,7,0)</f>
        <v>#N/A</v>
      </c>
      <c r="F1274" s="7" t="e">
        <f>VLOOKUP(D1274,'MPG Master'!$C$3:$D$724,2,0)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Master'!$C$3:$I$724,7,0)</f>
        <v>#N/A</v>
      </c>
      <c r="F1275" s="7" t="e">
        <f>VLOOKUP(D1275,'MPG Master'!$C$3:$D$724,2,0)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Master'!$C$3:$I$724,7,0)</f>
        <v>#N/A</v>
      </c>
      <c r="F1276" s="7" t="e">
        <f>VLOOKUP(D1276,'MPG Master'!$C$3:$D$724,2,0)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Master'!$C$3:$I$724,7,0)</f>
        <v>#N/A</v>
      </c>
      <c r="F1277" s="7" t="e">
        <f>VLOOKUP(D1277,'MPG Master'!$C$3:$D$724,2,0)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Master'!$C$3:$I$724,7,0)</f>
        <v>#N/A</v>
      </c>
      <c r="F1278" s="7" t="e">
        <f>VLOOKUP(D1278,'MPG Master'!$C$3:$D$724,2,0)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Master'!$C$3:$I$724,7,0)</f>
        <v>#N/A</v>
      </c>
      <c r="F1279" s="7" t="e">
        <f>VLOOKUP(D1279,'MPG Master'!$C$3:$D$724,2,0)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Master'!$C$3:$I$724,7,0)</f>
        <v>#N/A</v>
      </c>
      <c r="F1280" s="7" t="e">
        <f>VLOOKUP(D1280,'MPG Master'!$C$3:$D$724,2,0)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Master'!$C$3:$I$724,7,0)</f>
        <v>#N/A</v>
      </c>
      <c r="F1281" s="7" t="e">
        <f>VLOOKUP(D1281,'MPG Master'!$C$3:$D$724,2,0)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Master'!$C$3:$I$724,7,0)</f>
        <v>#N/A</v>
      </c>
      <c r="F1282" s="7" t="e">
        <f>VLOOKUP(D1282,'MPG Master'!$C$3:$D$724,2,0)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Master'!$C$3:$I$724,7,0)</f>
        <v>#N/A</v>
      </c>
      <c r="F1283" s="7" t="e">
        <f>VLOOKUP(D1283,'MPG Master'!$C$3:$D$724,2,0)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Master'!$C$3:$I$724,7,0)</f>
        <v>#N/A</v>
      </c>
      <c r="F1284" s="7" t="e">
        <f>VLOOKUP(D1284,'MPG Master'!$C$3:$D$724,2,0)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Master'!$C$3:$I$724,7,0)</f>
        <v>#N/A</v>
      </c>
      <c r="F1285" s="7" t="e">
        <f>VLOOKUP(D1285,'MPG Master'!$C$3:$D$724,2,0)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Master'!$C$3:$I$724,7,0)</f>
        <v>#N/A</v>
      </c>
      <c r="F1286" s="7" t="e">
        <f>VLOOKUP(D1286,'MPG Master'!$C$3:$D$724,2,0)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Master'!$C$3:$I$724,7,0)</f>
        <v>#N/A</v>
      </c>
      <c r="F1287" s="7" t="e">
        <f>VLOOKUP(D1287,'MPG Master'!$C$3:$D$724,2,0)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Master'!$C$3:$I$724,7,0)</f>
        <v>#N/A</v>
      </c>
      <c r="F1288" s="7" t="e">
        <f>VLOOKUP(D1288,'MPG Master'!$C$3:$D$724,2,0)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Master'!$C$3:$I$724,7,0)</f>
        <v>#N/A</v>
      </c>
      <c r="F1289" s="7" t="e">
        <f>VLOOKUP(D1289,'MPG Master'!$C$3:$D$724,2,0)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Master'!$C$3:$I$724,7,0)</f>
        <v>#N/A</v>
      </c>
      <c r="F1290" s="7" t="e">
        <f>VLOOKUP(D1290,'MPG Master'!$C$3:$D$724,2,0)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Master'!$C$3:$I$724,7,0)</f>
        <v>#N/A</v>
      </c>
      <c r="F1291" s="7" t="e">
        <f>VLOOKUP(D1291,'MPG Master'!$C$3:$D$724,2,0)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Master'!$C$3:$I$724,7,0)</f>
        <v>#N/A</v>
      </c>
      <c r="F1292" s="7" t="e">
        <f>VLOOKUP(D1292,'MPG Master'!$C$3:$D$724,2,0)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Master'!$C$3:$I$724,7,0)</f>
        <v>#N/A</v>
      </c>
      <c r="F1293" s="7" t="e">
        <f>VLOOKUP(D1293,'MPG Master'!$C$3:$D$724,2,0)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Master'!$C$3:$I$724,7,0)</f>
        <v>#N/A</v>
      </c>
      <c r="F1294" s="7" t="e">
        <f>VLOOKUP(D1294,'MPG Master'!$C$3:$D$724,2,0)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Master'!$C$3:$I$724,7,0)</f>
        <v>#N/A</v>
      </c>
      <c r="F1295" s="7" t="e">
        <f>VLOOKUP(D1295,'MPG Master'!$C$3:$D$724,2,0)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Master'!$C$3:$I$724,7,0)</f>
        <v>#N/A</v>
      </c>
      <c r="F1296" s="7" t="e">
        <f>VLOOKUP(D1296,'MPG Master'!$C$3:$D$724,2,0)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Master'!$C$3:$I$724,7,0)</f>
        <v>#N/A</v>
      </c>
      <c r="F1297" s="7" t="e">
        <f>VLOOKUP(D1297,'MPG Master'!$C$3:$D$724,2,0)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Master'!$C$3:$I$724,7,0)</f>
        <v>#N/A</v>
      </c>
      <c r="F1298" s="7" t="e">
        <f>VLOOKUP(D1298,'MPG Master'!$C$3:$D$724,2,0)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Master'!$C$3:$I$724,7,0)</f>
        <v>#N/A</v>
      </c>
      <c r="F1299" s="7" t="e">
        <f>VLOOKUP(D1299,'MPG Master'!$C$3:$D$724,2,0)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Master'!$C$3:$I$724,7,0)</f>
        <v>#N/A</v>
      </c>
      <c r="F1300" s="7" t="e">
        <f>VLOOKUP(D1300,'MPG Master'!$C$3:$D$724,2,0)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Master'!$C$3:$I$724,7,0)</f>
        <v>#N/A</v>
      </c>
      <c r="F1301" s="7" t="e">
        <f>VLOOKUP(D1301,'MPG Master'!$C$3:$D$724,2,0)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Master'!$C$3:$I$724,7,0)</f>
        <v>#N/A</v>
      </c>
      <c r="F1302" s="7" t="e">
        <f>VLOOKUP(D1302,'MPG Master'!$C$3:$D$724,2,0)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Master'!$C$3:$I$724,7,0)</f>
        <v>#N/A</v>
      </c>
      <c r="F1303" s="7" t="e">
        <f>VLOOKUP(D1303,'MPG Master'!$C$3:$D$724,2,0)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Master'!$C$3:$I$724,7,0)</f>
        <v>#N/A</v>
      </c>
      <c r="F1304" s="7" t="e">
        <f>VLOOKUP(D1304,'MPG Master'!$C$3:$D$724,2,0)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Master'!$C$3:$I$724,7,0)</f>
        <v>#N/A</v>
      </c>
      <c r="F1305" s="7" t="e">
        <f>VLOOKUP(D1305,'MPG Master'!$C$3:$D$724,2,0)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Master'!$C$3:$I$724,7,0)</f>
        <v>#N/A</v>
      </c>
      <c r="F1306" s="7" t="e">
        <f>VLOOKUP(D1306,'MPG Master'!$C$3:$D$724,2,0)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Master'!$C$3:$I$724,7,0)</f>
        <v>#N/A</v>
      </c>
      <c r="F1307" s="7" t="e">
        <f>VLOOKUP(D1307,'MPG Master'!$C$3:$D$724,2,0)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Master'!$C$3:$I$724,7,0)</f>
        <v>#N/A</v>
      </c>
      <c r="F1308" s="7" t="e">
        <f>VLOOKUP(D1308,'MPG Master'!$C$3:$D$724,2,0)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Master'!$C$3:$I$724,7,0)</f>
        <v>#N/A</v>
      </c>
      <c r="F1309" s="7" t="e">
        <f>VLOOKUP(D1309,'MPG Master'!$C$3:$D$724,2,0)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Master'!$C$3:$I$724,7,0)</f>
        <v>#N/A</v>
      </c>
      <c r="F1310" s="7" t="e">
        <f>VLOOKUP(D1310,'MPG Master'!$C$3:$D$724,2,0)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Master'!$C$3:$I$724,7,0)</f>
        <v>#N/A</v>
      </c>
      <c r="F1311" s="7" t="e">
        <f>VLOOKUP(D1311,'MPG Master'!$C$3:$D$724,2,0)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Master'!$C$3:$I$724,7,0)</f>
        <v>#N/A</v>
      </c>
      <c r="F1312" s="7" t="e">
        <f>VLOOKUP(D1312,'MPG Master'!$C$3:$D$724,2,0)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Master'!$C$3:$I$724,7,0)</f>
        <v>#N/A</v>
      </c>
      <c r="F1313" s="7" t="e">
        <f>VLOOKUP(D1313,'MPG Master'!$C$3:$D$724,2,0)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Master'!$C$3:$I$724,7,0)</f>
        <v>#N/A</v>
      </c>
      <c r="F1314" s="7" t="e">
        <f>VLOOKUP(D1314,'MPG Master'!$C$3:$D$724,2,0)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Master'!$C$3:$I$724,7,0)</f>
        <v>#N/A</v>
      </c>
      <c r="F1315" s="7" t="e">
        <f>VLOOKUP(D1315,'MPG Master'!$C$3:$D$724,2,0)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Master'!$C$3:$I$724,7,0)</f>
        <v>#N/A</v>
      </c>
      <c r="F1316" s="7" t="e">
        <f>VLOOKUP(D1316,'MPG Master'!$C$3:$D$724,2,0)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Master'!$C$3:$I$724,7,0)</f>
        <v>#N/A</v>
      </c>
      <c r="F1317" s="7" t="e">
        <f>VLOOKUP(D1317,'MPG Master'!$C$3:$D$724,2,0)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Master'!$C$3:$I$724,7,0)</f>
        <v>#N/A</v>
      </c>
      <c r="F1318" s="7" t="e">
        <f>VLOOKUP(D1318,'MPG Master'!$C$3:$D$724,2,0)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Master'!$C$3:$I$724,7,0)</f>
        <v>#N/A</v>
      </c>
      <c r="F1319" s="7" t="e">
        <f>VLOOKUP(D1319,'MPG Master'!$C$3:$D$724,2,0)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Master'!$C$3:$I$724,7,0)</f>
        <v>#N/A</v>
      </c>
      <c r="F1320" s="7" t="e">
        <f>VLOOKUP(D1320,'MPG Master'!$C$3:$D$724,2,0)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Master'!$C$3:$I$724,7,0)</f>
        <v>#N/A</v>
      </c>
      <c r="F1321" s="7" t="e">
        <f>VLOOKUP(D1321,'MPG Master'!$C$3:$D$724,2,0)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Master'!$C$3:$I$724,7,0)</f>
        <v>#N/A</v>
      </c>
      <c r="F1322" s="7" t="e">
        <f>VLOOKUP(D1322,'MPG Master'!$C$3:$D$724,2,0)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Master'!$C$3:$I$724,7,0)</f>
        <v>#N/A</v>
      </c>
      <c r="F1323" s="7" t="e">
        <f>VLOOKUP(D1323,'MPG Master'!$C$3:$D$724,2,0)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Master'!$C$3:$I$724,7,0)</f>
        <v>#N/A</v>
      </c>
      <c r="F1324" s="7" t="e">
        <f>VLOOKUP(D1324,'MPG Master'!$C$3:$D$724,2,0)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Master'!$C$3:$I$724,7,0)</f>
        <v>#N/A</v>
      </c>
      <c r="F1325" s="7" t="e">
        <f>VLOOKUP(D1325,'MPG Master'!$C$3:$D$724,2,0)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Master'!$C$3:$I$724,7,0)</f>
        <v>#N/A</v>
      </c>
      <c r="F1326" s="7" t="e">
        <f>VLOOKUP(D1326,'MPG Master'!$C$3:$D$724,2,0)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Master'!$C$3:$I$724,7,0)</f>
        <v>#N/A</v>
      </c>
      <c r="F1327" s="7" t="e">
        <f>VLOOKUP(D1327,'MPG Master'!$C$3:$D$724,2,0)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Master'!$C$3:$I$724,7,0)</f>
        <v>#N/A</v>
      </c>
      <c r="F1328" s="7" t="e">
        <f>VLOOKUP(D1328,'MPG Master'!$C$3:$D$724,2,0)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Master'!$C$3:$I$724,7,0)</f>
        <v>#N/A</v>
      </c>
      <c r="F1329" s="7" t="e">
        <f>VLOOKUP(D1329,'MPG Master'!$C$3:$D$724,2,0)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Master'!$C$3:$I$724,7,0)</f>
        <v>#N/A</v>
      </c>
      <c r="F1330" s="7" t="e">
        <f>VLOOKUP(D1330,'MPG Master'!$C$3:$D$724,2,0)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Master'!$C$3:$I$724,7,0)</f>
        <v>#N/A</v>
      </c>
      <c r="F1331" s="7" t="e">
        <f>VLOOKUP(D1331,'MPG Master'!$C$3:$D$724,2,0)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Master'!$C$3:$I$724,7,0)</f>
        <v>#N/A</v>
      </c>
      <c r="F1332" s="7" t="e">
        <f>VLOOKUP(D1332,'MPG Master'!$C$3:$D$724,2,0)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Master'!$C$3:$I$724,7,0)</f>
        <v>#N/A</v>
      </c>
      <c r="F1333" s="7" t="e">
        <f>VLOOKUP(D1333,'MPG Master'!$C$3:$D$724,2,0)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Master'!$C$3:$I$724,7,0)</f>
        <v>#N/A</v>
      </c>
      <c r="F1334" s="7" t="e">
        <f>VLOOKUP(D1334,'MPG Master'!$C$3:$D$724,2,0)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Master'!$C$3:$I$724,7,0)</f>
        <v>#N/A</v>
      </c>
      <c r="F1335" s="7" t="e">
        <f>VLOOKUP(D1335,'MPG Master'!$C$3:$D$724,2,0)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Master'!$C$3:$I$724,7,0)</f>
        <v>#N/A</v>
      </c>
      <c r="F1336" s="7" t="e">
        <f>VLOOKUP(D1336,'MPG Master'!$C$3:$D$724,2,0)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Master'!$C$3:$I$724,7,0)</f>
        <v>#N/A</v>
      </c>
      <c r="F1337" s="7" t="e">
        <f>VLOOKUP(D1337,'MPG Master'!$C$3:$D$724,2,0)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Master'!$C$3:$I$724,7,0)</f>
        <v>#N/A</v>
      </c>
      <c r="F1338" s="7" t="e">
        <f>VLOOKUP(D1338,'MPG Master'!$C$3:$D$724,2,0)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Master'!$C$3:$I$724,7,0)</f>
        <v>#N/A</v>
      </c>
      <c r="F1339" s="7" t="e">
        <f>VLOOKUP(D1339,'MPG Master'!$C$3:$D$724,2,0)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Master'!$C$3:$I$724,7,0)</f>
        <v>#N/A</v>
      </c>
      <c r="F1340" s="7" t="e">
        <f>VLOOKUP(D1340,'MPG Master'!$C$3:$D$724,2,0)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Master'!$C$3:$I$724,7,0)</f>
        <v>#N/A</v>
      </c>
      <c r="F1341" s="7" t="e">
        <f>VLOOKUP(D1341,'MPG Master'!$C$3:$D$724,2,0)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Master'!$C$3:$I$724,7,0)</f>
        <v>#N/A</v>
      </c>
      <c r="F1342" s="7" t="e">
        <f>VLOOKUP(D1342,'MPG Master'!$C$3:$D$724,2,0)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Master'!$C$3:$I$724,7,0)</f>
        <v>#N/A</v>
      </c>
      <c r="F1343" s="7" t="e">
        <f>VLOOKUP(D1343,'MPG Master'!$C$3:$D$724,2,0)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Master'!$C$3:$I$724,7,0)</f>
        <v>#N/A</v>
      </c>
      <c r="F1344" s="7" t="e">
        <f>VLOOKUP(D1344,'MPG Master'!$C$3:$D$724,2,0)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Master'!$C$3:$I$724,7,0)</f>
        <v>#N/A</v>
      </c>
      <c r="F1345" s="7" t="e">
        <f>VLOOKUP(D1345,'MPG Master'!$C$3:$D$724,2,0)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Master'!$C$3:$I$724,7,0)</f>
        <v>#N/A</v>
      </c>
      <c r="F1346" s="7" t="e">
        <f>VLOOKUP(D1346,'MPG Master'!$C$3:$D$724,2,0)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Master'!$C$3:$I$724,7,0)</f>
        <v>#N/A</v>
      </c>
      <c r="F1347" s="7" t="e">
        <f>VLOOKUP(D1347,'MPG Master'!$C$3:$D$724,2,0)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Master'!$C$3:$I$724,7,0)</f>
        <v>#N/A</v>
      </c>
      <c r="F1348" s="7" t="e">
        <f>VLOOKUP(D1348,'MPG Master'!$C$3:$D$724,2,0)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Master'!$C$3:$I$724,7,0)</f>
        <v>#N/A</v>
      </c>
      <c r="F1349" s="7" t="e">
        <f>VLOOKUP(D1349,'MPG Master'!$C$3:$D$724,2,0)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Master'!$C$3:$I$724,7,0)</f>
        <v>#N/A</v>
      </c>
      <c r="F1350" s="7" t="e">
        <f>VLOOKUP(D1350,'MPG Master'!$C$3:$D$724,2,0)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Master'!$C$3:$I$724,7,0)</f>
        <v>#N/A</v>
      </c>
      <c r="F1351" s="7" t="e">
        <f>VLOOKUP(D1351,'MPG Master'!$C$3:$D$724,2,0)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Master'!$C$3:$I$724,7,0)</f>
        <v>#N/A</v>
      </c>
      <c r="F1352" s="7" t="e">
        <f>VLOOKUP(D1352,'MPG Master'!$C$3:$D$724,2,0)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Master'!$C$3:$I$724,7,0)</f>
        <v>#N/A</v>
      </c>
      <c r="F1353" s="7" t="e">
        <f>VLOOKUP(D1353,'MPG Master'!$C$3:$D$724,2,0)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Master'!$C$3:$I$724,7,0)</f>
        <v>#N/A</v>
      </c>
      <c r="F1354" s="7" t="e">
        <f>VLOOKUP(D1354,'MPG Master'!$C$3:$D$724,2,0)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Master'!$C$3:$I$724,7,0)</f>
        <v>#N/A</v>
      </c>
      <c r="F1355" s="7" t="e">
        <f>VLOOKUP(D1355,'MPG Master'!$C$3:$D$724,2,0)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Master'!$C$3:$I$724,7,0)</f>
        <v>#N/A</v>
      </c>
      <c r="F1356" s="7" t="e">
        <f>VLOOKUP(D1356,'MPG Master'!$C$3:$D$724,2,0)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Master'!$C$3:$I$724,7,0)</f>
        <v>#N/A</v>
      </c>
      <c r="F1357" s="7" t="e">
        <f>VLOOKUP(D1357,'MPG Master'!$C$3:$D$724,2,0)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Master'!$C$3:$I$724,7,0)</f>
        <v>#N/A</v>
      </c>
      <c r="F1358" s="7" t="e">
        <f>VLOOKUP(D1358,'MPG Master'!$C$3:$D$724,2,0)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Master'!$C$3:$I$724,7,0)</f>
        <v>#N/A</v>
      </c>
      <c r="F1359" s="7" t="e">
        <f>VLOOKUP(D1359,'MPG Master'!$C$3:$D$724,2,0)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Master'!$C$3:$I$724,7,0)</f>
        <v>#N/A</v>
      </c>
      <c r="F1360" s="7" t="e">
        <f>VLOOKUP(D1360,'MPG Master'!$C$3:$D$724,2,0)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Master'!$C$3:$I$724,7,0)</f>
        <v>#N/A</v>
      </c>
      <c r="F1361" s="7" t="e">
        <f>VLOOKUP(D1361,'MPG Master'!$C$3:$D$724,2,0)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Master'!$C$3:$I$724,7,0)</f>
        <v>#N/A</v>
      </c>
      <c r="F1362" s="7" t="e">
        <f>VLOOKUP(D1362,'MPG Master'!$C$3:$D$724,2,0)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Master'!$C$3:$I$724,7,0)</f>
        <v>#N/A</v>
      </c>
      <c r="F1363" s="7" t="e">
        <f>VLOOKUP(D1363,'MPG Master'!$C$3:$D$724,2,0)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Master'!$C$3:$I$724,7,0)</f>
        <v>#N/A</v>
      </c>
      <c r="F1364" s="7" t="e">
        <f>VLOOKUP(D1364,'MPG Master'!$C$3:$D$724,2,0)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Master'!$C$3:$I$724,7,0)</f>
        <v>#N/A</v>
      </c>
      <c r="F1365" s="7" t="e">
        <f>VLOOKUP(D1365,'MPG Master'!$C$3:$D$724,2,0)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Master'!$C$3:$I$724,7,0)</f>
        <v>#N/A</v>
      </c>
      <c r="F1366" s="7" t="e">
        <f>VLOOKUP(D1366,'MPG Master'!$C$3:$D$724,2,0)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Master'!$C$3:$I$724,7,0)</f>
        <v>#N/A</v>
      </c>
      <c r="F1367" s="7" t="e">
        <f>VLOOKUP(D1367,'MPG Master'!$C$3:$D$724,2,0)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Master'!$C$3:$I$724,7,0)</f>
        <v>#N/A</v>
      </c>
      <c r="F1368" s="7" t="e">
        <f>VLOOKUP(D1368,'MPG Master'!$C$3:$D$724,2,0)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Master'!$C$3:$I$724,7,0)</f>
        <v>#N/A</v>
      </c>
      <c r="F1369" s="7" t="e">
        <f>VLOOKUP(D1369,'MPG Master'!$C$3:$D$724,2,0)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Master'!$C$3:$I$724,7,0)</f>
        <v>#N/A</v>
      </c>
      <c r="F1370" s="7" t="e">
        <f>VLOOKUP(D1370,'MPG Master'!$C$3:$D$724,2,0)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Master'!$C$3:$I$724,7,0)</f>
        <v>#N/A</v>
      </c>
      <c r="F1371" s="7" t="e">
        <f>VLOOKUP(D1371,'MPG Master'!$C$3:$D$724,2,0)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Master'!$C$3:$I$724,7,0)</f>
        <v>#N/A</v>
      </c>
      <c r="F1372" s="7" t="e">
        <f>VLOOKUP(D1372,'MPG Master'!$C$3:$D$724,2,0)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Master'!$C$3:$I$724,7,0)</f>
        <v>#N/A</v>
      </c>
      <c r="F1373" s="7" t="e">
        <f>VLOOKUP(D1373,'MPG Master'!$C$3:$D$724,2,0)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Master'!$C$3:$I$724,7,0)</f>
        <v>#N/A</v>
      </c>
      <c r="F1374" s="7" t="e">
        <f>VLOOKUP(D1374,'MPG Master'!$C$3:$D$724,2,0)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Master'!$C$3:$I$724,7,0)</f>
        <v>#N/A</v>
      </c>
      <c r="F1375" s="7" t="e">
        <f>VLOOKUP(D1375,'MPG Master'!$C$3:$D$724,2,0)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Master'!$C$3:$I$724,7,0)</f>
        <v>#N/A</v>
      </c>
      <c r="F1376" s="7" t="e">
        <f>VLOOKUP(D1376,'MPG Master'!$C$3:$D$724,2,0)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Master'!$C$3:$I$724,7,0)</f>
        <v>#N/A</v>
      </c>
      <c r="F1377" s="7" t="e">
        <f>VLOOKUP(D1377,'MPG Master'!$C$3:$D$724,2,0)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Master'!$C$3:$I$724,7,0)</f>
        <v>#N/A</v>
      </c>
      <c r="F1378" s="7" t="e">
        <f>VLOOKUP(D1378,'MPG Master'!$C$3:$D$724,2,0)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Master'!$C$3:$I$724,7,0)</f>
        <v>#N/A</v>
      </c>
      <c r="F1379" s="7" t="e">
        <f>VLOOKUP(D1379,'MPG Master'!$C$3:$D$724,2,0)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Master'!$C$3:$I$724,7,0)</f>
        <v>#N/A</v>
      </c>
      <c r="F1380" s="7" t="e">
        <f>VLOOKUP(D1380,'MPG Master'!$C$3:$D$724,2,0)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Master'!$C$3:$I$724,7,0)</f>
        <v>#N/A</v>
      </c>
      <c r="F1381" s="7" t="e">
        <f>VLOOKUP(D1381,'MPG Master'!$C$3:$D$724,2,0)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Master'!$C$3:$I$724,7,0)</f>
        <v>#N/A</v>
      </c>
      <c r="F1382" s="7" t="e">
        <f>VLOOKUP(D1382,'MPG Master'!$C$3:$D$724,2,0)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Master'!$C$3:$I$724,7,0)</f>
        <v>#N/A</v>
      </c>
      <c r="F1383" s="7" t="e">
        <f>VLOOKUP(D1383,'MPG Master'!$C$3:$D$724,2,0)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Master'!$C$3:$I$724,7,0)</f>
        <v>#N/A</v>
      </c>
      <c r="F1384" s="7" t="e">
        <f>VLOOKUP(D1384,'MPG Master'!$C$3:$D$724,2,0)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Master'!$C$3:$I$724,7,0)</f>
        <v>#N/A</v>
      </c>
      <c r="F1385" s="7" t="e">
        <f>VLOOKUP(D1385,'MPG Master'!$C$3:$D$724,2,0)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Master'!$C$3:$I$724,7,0)</f>
        <v>#N/A</v>
      </c>
      <c r="F1386" s="7" t="e">
        <f>VLOOKUP(D1386,'MPG Master'!$C$3:$D$724,2,0)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Master'!$C$3:$I$724,7,0)</f>
        <v>#N/A</v>
      </c>
      <c r="F1387" s="7" t="e">
        <f>VLOOKUP(D1387,'MPG Master'!$C$3:$D$724,2,0)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Master'!$C$3:$I$724,7,0)</f>
        <v>#N/A</v>
      </c>
      <c r="F1388" s="7" t="e">
        <f>VLOOKUP(D1388,'MPG Master'!$C$3:$D$724,2,0)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Master'!$C$3:$I$724,7,0)</f>
        <v>#N/A</v>
      </c>
      <c r="F1389" s="7" t="e">
        <f>VLOOKUP(D1389,'MPG Master'!$C$3:$D$724,2,0)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Master'!$C$3:$I$724,7,0)</f>
        <v>#N/A</v>
      </c>
      <c r="F1390" s="7" t="e">
        <f>VLOOKUP(D1390,'MPG Master'!$C$3:$D$724,2,0)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Master'!$C$3:$I$724,7,0)</f>
        <v>#N/A</v>
      </c>
      <c r="F1391" s="7" t="e">
        <f>VLOOKUP(D1391,'MPG Master'!$C$3:$D$724,2,0)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Master'!$C$3:$I$724,7,0)</f>
        <v>#N/A</v>
      </c>
      <c r="F1392" s="7" t="e">
        <f>VLOOKUP(D1392,'MPG Master'!$C$3:$D$724,2,0)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Master'!$C$3:$I$724,7,0)</f>
        <v>#N/A</v>
      </c>
      <c r="F1393" s="7" t="e">
        <f>VLOOKUP(D1393,'MPG Master'!$C$3:$D$724,2,0)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Master'!$C$3:$I$724,7,0)</f>
        <v>#N/A</v>
      </c>
      <c r="F1394" s="7" t="e">
        <f>VLOOKUP(D1394,'MPG Master'!$C$3:$D$724,2,0)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Master'!$C$3:$I$724,7,0)</f>
        <v>#N/A</v>
      </c>
      <c r="F1395" s="7" t="e">
        <f>VLOOKUP(D1395,'MPG Master'!$C$3:$D$724,2,0)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Master'!$C$3:$I$724,7,0)</f>
        <v>#N/A</v>
      </c>
      <c r="F1396" s="7" t="e">
        <f>VLOOKUP(D1396,'MPG Master'!$C$3:$D$724,2,0)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Master'!$C$3:$I$724,7,0)</f>
        <v>#N/A</v>
      </c>
      <c r="F1397" s="7" t="e">
        <f>VLOOKUP(D1397,'MPG Master'!$C$3:$D$724,2,0)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Master'!$C$3:$I$724,7,0)</f>
        <v>#N/A</v>
      </c>
      <c r="F1398" s="7" t="e">
        <f>VLOOKUP(D1398,'MPG Master'!$C$3:$D$724,2,0)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Master'!$C$3:$I$724,7,0)</f>
        <v>#N/A</v>
      </c>
      <c r="F1399" s="7" t="e">
        <f>VLOOKUP(D1399,'MPG Master'!$C$3:$D$724,2,0)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Master'!$C$3:$I$724,7,0)</f>
        <v>#N/A</v>
      </c>
      <c r="F1400" s="7" t="e">
        <f>VLOOKUP(D1400,'MPG Master'!$C$3:$D$724,2,0)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Master'!$C$3:$I$724,7,0)</f>
        <v>#N/A</v>
      </c>
      <c r="F1401" s="7" t="e">
        <f>VLOOKUP(D1401,'MPG Master'!$C$3:$D$724,2,0)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Master'!$C$3:$I$724,7,0)</f>
        <v>#N/A</v>
      </c>
      <c r="F1402" s="7" t="e">
        <f>VLOOKUP(D1402,'MPG Master'!$C$3:$D$724,2,0)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Master'!$C$3:$I$724,7,0)</f>
        <v>#N/A</v>
      </c>
      <c r="F1403" s="7" t="e">
        <f>VLOOKUP(D1403,'MPG Master'!$C$3:$D$724,2,0)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Master'!$C$3:$I$724,7,0)</f>
        <v>#N/A</v>
      </c>
      <c r="F1404" s="7" t="e">
        <f>VLOOKUP(D1404,'MPG Master'!$C$3:$D$724,2,0)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Master'!$C$3:$I$724,7,0)</f>
        <v>#N/A</v>
      </c>
      <c r="F1405" s="7" t="e">
        <f>VLOOKUP(D1405,'MPG Master'!$C$3:$D$724,2,0)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Master'!$C$3:$I$724,7,0)</f>
        <v>#N/A</v>
      </c>
      <c r="F1406" s="7" t="e">
        <f>VLOOKUP(D1406,'MPG Master'!$C$3:$D$724,2,0)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Master'!$C$3:$I$724,7,0)</f>
        <v>#N/A</v>
      </c>
      <c r="F1407" s="7" t="e">
        <f>VLOOKUP(D1407,'MPG Master'!$C$3:$D$724,2,0)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Master'!$C$3:$I$724,7,0)</f>
        <v>#N/A</v>
      </c>
      <c r="F1408" s="7" t="e">
        <f>VLOOKUP(D1408,'MPG Master'!$C$3:$D$724,2,0)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Master'!$C$3:$I$724,7,0)</f>
        <v>#N/A</v>
      </c>
      <c r="F1409" s="7" t="e">
        <f>VLOOKUP(D1409,'MPG Master'!$C$3:$D$724,2,0)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Master'!$C$3:$I$724,7,0)</f>
        <v>#N/A</v>
      </c>
      <c r="F1410" s="7" t="e">
        <f>VLOOKUP(D1410,'MPG Master'!$C$3:$D$724,2,0)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Master'!$C$3:$I$724,7,0)</f>
        <v>#N/A</v>
      </c>
      <c r="F1411" s="7" t="e">
        <f>VLOOKUP(D1411,'MPG Master'!$C$3:$D$724,2,0)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Master'!$C$3:$I$724,7,0)</f>
        <v>#N/A</v>
      </c>
      <c r="F1412" s="7" t="e">
        <f>VLOOKUP(D1412,'MPG Master'!$C$3:$D$724,2,0)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Master'!$C$3:$I$724,7,0)</f>
        <v>#N/A</v>
      </c>
      <c r="F1413" s="7" t="e">
        <f>VLOOKUP(D1413,'MPG Master'!$C$3:$D$724,2,0)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Master'!$C$3:$I$724,7,0)</f>
        <v>#N/A</v>
      </c>
      <c r="F1414" s="7" t="e">
        <f>VLOOKUP(D1414,'MPG Master'!$C$3:$D$724,2,0)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Master'!$C$3:$I$724,7,0)</f>
        <v>#N/A</v>
      </c>
      <c r="F1415" s="7" t="e">
        <f>VLOOKUP(D1415,'MPG Master'!$C$3:$D$724,2,0)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Master'!$C$3:$I$724,7,0)</f>
        <v>#N/A</v>
      </c>
      <c r="F1416" s="7" t="e">
        <f>VLOOKUP(D1416,'MPG Master'!$C$3:$D$724,2,0)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Master'!$C$3:$I$724,7,0)</f>
        <v>#N/A</v>
      </c>
      <c r="F1417" s="7" t="e">
        <f>VLOOKUP(D1417,'MPG Master'!$C$3:$D$724,2,0)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Master'!$C$3:$I$724,7,0)</f>
        <v>#N/A</v>
      </c>
      <c r="F1418" s="7" t="e">
        <f>VLOOKUP(D1418,'MPG Master'!$C$3:$D$724,2,0)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Master'!$C$3:$I$724,7,0)</f>
        <v>#N/A</v>
      </c>
      <c r="F1419" s="7" t="e">
        <f>VLOOKUP(D1419,'MPG Master'!$C$3:$D$724,2,0)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Master'!$C$3:$I$724,7,0)</f>
        <v>#N/A</v>
      </c>
      <c r="F1420" s="7" t="e">
        <f>VLOOKUP(D1420,'MPG Master'!$C$3:$D$724,2,0)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Master'!$C$3:$I$724,7,0)</f>
        <v>#N/A</v>
      </c>
      <c r="F1421" s="7" t="e">
        <f>VLOOKUP(D1421,'MPG Master'!$C$3:$D$724,2,0)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Master'!$C$3:$I$724,7,0)</f>
        <v>#N/A</v>
      </c>
      <c r="F1422" s="7" t="e">
        <f>VLOOKUP(D1422,'MPG Master'!$C$3:$D$724,2,0)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Master'!$C$3:$I$724,7,0)</f>
        <v>#N/A</v>
      </c>
      <c r="F1423" s="7" t="e">
        <f>VLOOKUP(D1423,'MPG Master'!$C$3:$D$724,2,0)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Master'!$C$3:$I$724,7,0)</f>
        <v>#N/A</v>
      </c>
      <c r="F1424" s="7" t="e">
        <f>VLOOKUP(D1424,'MPG Master'!$C$3:$D$724,2,0)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Master'!$C$3:$I$724,7,0)</f>
        <v>#N/A</v>
      </c>
      <c r="F1425" s="7" t="e">
        <f>VLOOKUP(D1425,'MPG Master'!$C$3:$D$724,2,0)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Master'!$C$3:$I$724,7,0)</f>
        <v>#N/A</v>
      </c>
      <c r="F1426" s="7" t="e">
        <f>VLOOKUP(D1426,'MPG Master'!$C$3:$D$724,2,0)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Master'!$C$3:$I$724,7,0)</f>
        <v>#N/A</v>
      </c>
      <c r="F1427" s="7" t="e">
        <f>VLOOKUP(D1427,'MPG Master'!$C$3:$D$724,2,0)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Master'!$C$3:$I$724,7,0)</f>
        <v>#N/A</v>
      </c>
      <c r="F1428" s="7" t="e">
        <f>VLOOKUP(D1428,'MPG Master'!$C$3:$D$724,2,0)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Master'!$C$3:$I$724,7,0)</f>
        <v>#N/A</v>
      </c>
      <c r="F1429" s="7" t="e">
        <f>VLOOKUP(D1429,'MPG Master'!$C$3:$D$724,2,0)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Master'!$C$3:$I$724,7,0)</f>
        <v>#N/A</v>
      </c>
      <c r="F1430" s="7" t="e">
        <f>VLOOKUP(D1430,'MPG Master'!$C$3:$D$724,2,0)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Master'!$C$3:$I$724,7,0)</f>
        <v>#N/A</v>
      </c>
      <c r="F1431" s="7" t="e">
        <f>VLOOKUP(D1431,'MPG Master'!$C$3:$D$724,2,0)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Master'!$C$3:$I$724,7,0)</f>
        <v>#N/A</v>
      </c>
      <c r="F1432" s="7" t="e">
        <f>VLOOKUP(D1432,'MPG Master'!$C$3:$D$724,2,0)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Master'!$C$3:$I$724,7,0)</f>
        <v>#N/A</v>
      </c>
      <c r="F1433" s="7" t="e">
        <f>VLOOKUP(D1433,'MPG Master'!$C$3:$D$724,2,0)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Master'!$C$3:$I$724,7,0)</f>
        <v>#N/A</v>
      </c>
      <c r="F1434" s="7" t="e">
        <f>VLOOKUP(D1434,'MPG Master'!$C$3:$D$724,2,0)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Master'!$C$3:$I$724,7,0)</f>
        <v>#N/A</v>
      </c>
      <c r="F1435" s="7" t="e">
        <f>VLOOKUP(D1435,'MPG Master'!$C$3:$D$724,2,0)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Master'!$C$3:$I$724,7,0)</f>
        <v>#N/A</v>
      </c>
      <c r="F1436" s="7" t="e">
        <f>VLOOKUP(D1436,'MPG Master'!$C$3:$D$724,2,0)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Master'!$C$3:$I$724,7,0)</f>
        <v>#N/A</v>
      </c>
      <c r="F1437" s="7" t="e">
        <f>VLOOKUP(D1437,'MPG Master'!$C$3:$D$724,2,0)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Master'!$C$3:$I$724,7,0)</f>
        <v>#N/A</v>
      </c>
      <c r="F1438" s="7" t="e">
        <f>VLOOKUP(D1438,'MPG Master'!$C$3:$D$724,2,0)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Master'!$C$3:$I$724,7,0)</f>
        <v>#N/A</v>
      </c>
      <c r="F1439" s="7" t="e">
        <f>VLOOKUP(D1439,'MPG Master'!$C$3:$D$724,2,0)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Master'!$C$3:$I$724,7,0)</f>
        <v>#N/A</v>
      </c>
      <c r="F1440" s="7" t="e">
        <f>VLOOKUP(D1440,'MPG Master'!$C$3:$D$724,2,0)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Master'!$C$3:$I$724,7,0)</f>
        <v>#N/A</v>
      </c>
      <c r="F1441" s="7" t="e">
        <f>VLOOKUP(D1441,'MPG Master'!$C$3:$D$724,2,0)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Master'!$C$3:$I$724,7,0)</f>
        <v>#N/A</v>
      </c>
      <c r="F1442" s="7" t="e">
        <f>VLOOKUP(D1442,'MPG Master'!$C$3:$D$724,2,0)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Master'!$C$3:$I$724,7,0)</f>
        <v>#N/A</v>
      </c>
      <c r="F1443" s="7" t="e">
        <f>VLOOKUP(D1443,'MPG Master'!$C$3:$D$724,2,0)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Master'!$C$3:$I$724,7,0)</f>
        <v>#N/A</v>
      </c>
      <c r="F1444" s="7" t="e">
        <f>VLOOKUP(D1444,'MPG Master'!$C$3:$D$724,2,0)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Master'!$C$3:$I$724,7,0)</f>
        <v>#N/A</v>
      </c>
      <c r="F1445" s="7" t="e">
        <f>VLOOKUP(D1445,'MPG Master'!$C$3:$D$724,2,0)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Master'!$C$3:$I$724,7,0)</f>
        <v>#N/A</v>
      </c>
      <c r="F1446" s="7" t="e">
        <f>VLOOKUP(D1446,'MPG Master'!$C$3:$D$724,2,0)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Master'!$C$3:$I$724,7,0)</f>
        <v>#N/A</v>
      </c>
      <c r="F1447" s="7" t="e">
        <f>VLOOKUP(D1447,'MPG Master'!$C$3:$D$724,2,0)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Master'!$C$3:$I$724,7,0)</f>
        <v>#N/A</v>
      </c>
      <c r="F1448" s="7" t="e">
        <f>VLOOKUP(D1448,'MPG Master'!$C$3:$D$724,2,0)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Master'!$C$3:$I$724,7,0)</f>
        <v>#N/A</v>
      </c>
      <c r="F1449" s="7" t="e">
        <f>VLOOKUP(D1449,'MPG Master'!$C$3:$D$724,2,0)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Master'!$C$3:$I$724,7,0)</f>
        <v>#N/A</v>
      </c>
      <c r="F1450" s="7" t="e">
        <f>VLOOKUP(D1450,'MPG Master'!$C$3:$D$724,2,0)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Master'!$C$3:$I$724,7,0)</f>
        <v>#N/A</v>
      </c>
      <c r="F1451" s="7" t="e">
        <f>VLOOKUP(D1451,'MPG Master'!$C$3:$D$724,2,0)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Master'!$C$3:$I$724,7,0)</f>
        <v>#N/A</v>
      </c>
      <c r="F1452" s="7" t="e">
        <f>VLOOKUP(D1452,'MPG Master'!$C$3:$D$724,2,0)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Master'!$C$3:$I$724,7,0)</f>
        <v>#N/A</v>
      </c>
      <c r="F1453" s="7" t="e">
        <f>VLOOKUP(D1453,'MPG Master'!$C$3:$D$724,2,0)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Master'!$C$3:$I$724,7,0)</f>
        <v>#N/A</v>
      </c>
      <c r="F1454" s="7" t="e">
        <f>VLOOKUP(D1454,'MPG Master'!$C$3:$D$724,2,0)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Master'!$C$3:$I$724,7,0)</f>
        <v>#N/A</v>
      </c>
      <c r="F1455" s="7" t="e">
        <f>VLOOKUP(D1455,'MPG Master'!$C$3:$D$724,2,0)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Master'!$C$3:$I$724,7,0)</f>
        <v>#N/A</v>
      </c>
      <c r="F1456" s="7" t="e">
        <f>VLOOKUP(D1456,'MPG Master'!$C$3:$D$724,2,0)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Master'!$C$3:$I$724,7,0)</f>
        <v>#N/A</v>
      </c>
      <c r="F1457" s="7" t="e">
        <f>VLOOKUP(D1457,'MPG Master'!$C$3:$D$724,2,0)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Master'!$C$3:$I$724,7,0)</f>
        <v>#N/A</v>
      </c>
      <c r="F1458" s="7" t="e">
        <f>VLOOKUP(D1458,'MPG Master'!$C$3:$D$724,2,0)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Master'!$C$3:$I$724,7,0)</f>
        <v>#N/A</v>
      </c>
      <c r="F1459" s="7" t="e">
        <f>VLOOKUP(D1459,'MPG Master'!$C$3:$D$724,2,0)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Master'!$C$3:$I$724,7,0)</f>
        <v>#N/A</v>
      </c>
      <c r="F1460" s="7" t="e">
        <f>VLOOKUP(D1460,'MPG Master'!$C$3:$D$724,2,0)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Master'!$C$3:$I$724,7,0)</f>
        <v>#N/A</v>
      </c>
      <c r="F1461" s="7" t="e">
        <f>VLOOKUP(D1461,'MPG Master'!$C$3:$D$724,2,0)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Master'!$C$3:$I$724,7,0)</f>
        <v>#N/A</v>
      </c>
      <c r="F1462" s="7" t="e">
        <f>VLOOKUP(D1462,'MPG Master'!$C$3:$D$724,2,0)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Master'!$C$3:$I$724,7,0)</f>
        <v>#N/A</v>
      </c>
      <c r="F1463" s="7" t="e">
        <f>VLOOKUP(D1463,'MPG Master'!$C$3:$D$724,2,0)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Master'!$C$3:$I$724,7,0)</f>
        <v>#N/A</v>
      </c>
      <c r="F1464" s="7" t="e">
        <f>VLOOKUP(D1464,'MPG Master'!$C$3:$D$724,2,0)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Master'!$C$3:$I$724,7,0)</f>
        <v>#N/A</v>
      </c>
      <c r="F1465" s="7" t="e">
        <f>VLOOKUP(D1465,'MPG Master'!$C$3:$D$724,2,0)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Master'!$C$3:$I$724,7,0)</f>
        <v>#N/A</v>
      </c>
      <c r="F1466" s="7" t="e">
        <f>VLOOKUP(D1466,'MPG Master'!$C$3:$D$724,2,0)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Master'!$C$3:$I$724,7,0)</f>
        <v>#N/A</v>
      </c>
      <c r="F1467" s="7" t="e">
        <f>VLOOKUP(D1467,'MPG Master'!$C$3:$D$724,2,0)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Master'!$C$3:$I$724,7,0)</f>
        <v>#N/A</v>
      </c>
      <c r="F1468" s="7" t="e">
        <f>VLOOKUP(D1468,'MPG Master'!$C$3:$D$724,2,0)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Master'!$C$3:$I$724,7,0)</f>
        <v>#N/A</v>
      </c>
      <c r="F1469" s="7" t="e">
        <f>VLOOKUP(D1469,'MPG Master'!$C$3:$D$724,2,0)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Master'!$C$3:$I$724,7,0)</f>
        <v>#N/A</v>
      </c>
      <c r="F1470" s="7" t="e">
        <f>VLOOKUP(D1470,'MPG Master'!$C$3:$D$724,2,0)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Master'!$C$3:$I$724,7,0)</f>
        <v>#N/A</v>
      </c>
      <c r="F1471" s="7" t="e">
        <f>VLOOKUP(D1471,'MPG Master'!$C$3:$D$724,2,0)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Master'!$C$3:$I$724,7,0)</f>
        <v>#N/A</v>
      </c>
      <c r="F1472" s="7" t="e">
        <f>VLOOKUP(D1472,'MPG Master'!$C$3:$D$724,2,0)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Master'!$C$3:$I$724,7,0)</f>
        <v>#N/A</v>
      </c>
      <c r="F1473" s="7" t="e">
        <f>VLOOKUP(D1473,'MPG Master'!$C$3:$D$724,2,0)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Master'!$C$3:$I$724,7,0)</f>
        <v>#N/A</v>
      </c>
      <c r="F1474" s="7" t="e">
        <f>VLOOKUP(D1474,'MPG Master'!$C$3:$D$724,2,0)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Master'!$C$3:$I$724,7,0)</f>
        <v>#N/A</v>
      </c>
      <c r="F1475" s="7" t="e">
        <f>VLOOKUP(D1475,'MPG Master'!$C$3:$D$724,2,0)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Master'!$C$3:$I$724,7,0)</f>
        <v>#N/A</v>
      </c>
      <c r="F1476" s="7" t="e">
        <f>VLOOKUP(D1476,'MPG Master'!$C$3:$D$724,2,0)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Master'!$C$3:$I$724,7,0)</f>
        <v>#N/A</v>
      </c>
      <c r="F1477" s="7" t="e">
        <f>VLOOKUP(D1477,'MPG Master'!$C$3:$D$724,2,0)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Master'!$C$3:$I$724,7,0)</f>
        <v>#N/A</v>
      </c>
      <c r="F1478" s="7" t="e">
        <f>VLOOKUP(D1478,'MPG Master'!$C$3:$D$724,2,0)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Master'!$C$3:$I$724,7,0)</f>
        <v>#N/A</v>
      </c>
      <c r="F1479" s="7" t="e">
        <f>VLOOKUP(D1479,'MPG Master'!$C$3:$D$724,2,0)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Master'!$C$3:$I$724,7,0)</f>
        <v>#N/A</v>
      </c>
      <c r="F1480" s="7" t="e">
        <f>VLOOKUP(D1480,'MPG Master'!$C$3:$D$724,2,0)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Master'!$C$3:$I$724,7,0)</f>
        <v>#N/A</v>
      </c>
      <c r="F1481" s="7" t="e">
        <f>VLOOKUP(D1481,'MPG Master'!$C$3:$D$724,2,0)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Master'!$C$3:$I$724,7,0)</f>
        <v>#N/A</v>
      </c>
      <c r="F1482" s="7" t="e">
        <f>VLOOKUP(D1482,'MPG Master'!$C$3:$D$724,2,0)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Master'!$C$3:$I$724,7,0)</f>
        <v>#N/A</v>
      </c>
      <c r="F1483" s="7" t="e">
        <f>VLOOKUP(D1483,'MPG Master'!$C$3:$D$724,2,0)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Master'!$C$3:$I$724,7,0)</f>
        <v>#N/A</v>
      </c>
      <c r="F1484" s="7" t="e">
        <f>VLOOKUP(D1484,'MPG Master'!$C$3:$D$724,2,0)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Master'!$C$3:$I$724,7,0)</f>
        <v>#N/A</v>
      </c>
      <c r="F1485" s="7" t="e">
        <f>VLOOKUP(D1485,'MPG Master'!$C$3:$D$724,2,0)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Master'!$C$3:$I$724,7,0)</f>
        <v>#N/A</v>
      </c>
      <c r="F1486" s="7" t="e">
        <f>VLOOKUP(D1486,'MPG Master'!$C$3:$D$724,2,0)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Master'!$C$3:$I$724,7,0)</f>
        <v>#N/A</v>
      </c>
      <c r="F1487" s="7" t="e">
        <f>VLOOKUP(D1487,'MPG Master'!$C$3:$D$724,2,0)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Master'!$C$3:$I$724,7,0)</f>
        <v>#N/A</v>
      </c>
      <c r="F1488" s="7" t="e">
        <f>VLOOKUP(D1488,'MPG Master'!$C$3:$D$724,2,0)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Master'!$C$3:$I$724,7,0)</f>
        <v>#N/A</v>
      </c>
      <c r="F1489" s="7" t="e">
        <f>VLOOKUP(D1489,'MPG Master'!$C$3:$D$724,2,0)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Master'!$C$3:$I$724,7,0)</f>
        <v>#N/A</v>
      </c>
      <c r="F1490" s="7" t="e">
        <f>VLOOKUP(D1490,'MPG Master'!$C$3:$D$724,2,0)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Master'!$C$3:$I$724,7,0)</f>
        <v>#N/A</v>
      </c>
      <c r="F1491" s="7" t="e">
        <f>VLOOKUP(D1491,'MPG Master'!$C$3:$D$724,2,0)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Master'!$C$3:$I$724,7,0)</f>
        <v>#N/A</v>
      </c>
      <c r="F1492" s="7" t="e">
        <f>VLOOKUP(D1492,'MPG Master'!$C$3:$D$724,2,0)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Master'!$C$3:$I$724,7,0)</f>
        <v>#N/A</v>
      </c>
      <c r="F1493" s="7" t="e">
        <f>VLOOKUP(D1493,'MPG Master'!$C$3:$D$724,2,0)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Master'!$C$3:$I$724,7,0)</f>
        <v>#N/A</v>
      </c>
      <c r="F1494" s="7" t="e">
        <f>VLOOKUP(D1494,'MPG Master'!$C$3:$D$724,2,0)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Master'!$C$3:$I$724,7,0)</f>
        <v>#N/A</v>
      </c>
      <c r="F1495" s="7" t="e">
        <f>VLOOKUP(D1495,'MPG Master'!$C$3:$D$724,2,0)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Master'!$C$3:$I$724,7,0)</f>
        <v>#N/A</v>
      </c>
      <c r="F1496" s="7" t="e">
        <f>VLOOKUP(D1496,'MPG Master'!$C$3:$D$724,2,0)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Master'!$C$3:$I$724,7,0)</f>
        <v>#N/A</v>
      </c>
      <c r="F1497" s="7" t="e">
        <f>VLOOKUP(D1497,'MPG Master'!$C$3:$D$724,2,0)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Master'!$C$3:$I$724,7,0)</f>
        <v>#N/A</v>
      </c>
      <c r="F1498" s="7" t="e">
        <f>VLOOKUP(D1498,'MPG Master'!$C$3:$D$724,2,0)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Master'!$C$3:$I$724,7,0)</f>
        <v>#N/A</v>
      </c>
      <c r="F1499" s="7" t="e">
        <f>VLOOKUP(D1499,'MPG Master'!$C$3:$D$724,2,0)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Master'!$C$3:$I$724,7,0)</f>
        <v>#N/A</v>
      </c>
      <c r="F1500" s="7" t="e">
        <f>VLOOKUP(D1500,'MPG Master'!$C$3:$D$724,2,0)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Master'!$C$3:$I$724,7,0)</f>
        <v>#N/A</v>
      </c>
      <c r="F1501" s="7" t="e">
        <f>VLOOKUP(D1501,'MPG Master'!$C$3:$D$724,2,0)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Master'!$C$3:$I$724,7,0)</f>
        <v>#N/A</v>
      </c>
      <c r="F1502" s="7" t="e">
        <f>VLOOKUP(D1502,'MPG Master'!$C$3:$D$724,2,0)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Master'!$C$3:$I$724,7,0)</f>
        <v>#N/A</v>
      </c>
      <c r="F1503" s="7" t="e">
        <f>VLOOKUP(D1503,'MPG Master'!$C$3:$D$724,2,0)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Master'!$C$3:$I$724,7,0)</f>
        <v>#N/A</v>
      </c>
      <c r="F1504" s="7" t="e">
        <f>VLOOKUP(D1504,'MPG Master'!$C$3:$D$724,2,0)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Master'!$C$3:$I$724,7,0)</f>
        <v>#N/A</v>
      </c>
      <c r="F1505" s="7" t="e">
        <f>VLOOKUP(D1505,'MPG Master'!$C$3:$D$724,2,0)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Master'!$C$3:$I$724,7,0)</f>
        <v>#N/A</v>
      </c>
      <c r="F1506" s="7" t="e">
        <f>VLOOKUP(D1506,'MPG Master'!$C$3:$D$724,2,0)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Master'!$C$3:$I$724,7,0)</f>
        <v>#N/A</v>
      </c>
      <c r="F1507" s="7" t="e">
        <f>VLOOKUP(D1507,'MPG Master'!$C$3:$D$724,2,0)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Master'!$C$3:$I$724,7,0)</f>
        <v>#N/A</v>
      </c>
      <c r="F1508" s="7" t="e">
        <f>VLOOKUP(D1508,'MPG Master'!$C$3:$D$724,2,0)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Master'!$C$3:$I$724,7,0)</f>
        <v>#N/A</v>
      </c>
      <c r="F1509" s="7" t="e">
        <f>VLOOKUP(D1509,'MPG Master'!$C$3:$D$724,2,0)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Master'!$C$3:$I$724,7,0)</f>
        <v>#N/A</v>
      </c>
      <c r="F1510" s="7" t="e">
        <f>VLOOKUP(D1510,'MPG Master'!$C$3:$D$724,2,0)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Master'!$C$3:$I$724,7,0)</f>
        <v>#N/A</v>
      </c>
      <c r="F1511" s="7" t="e">
        <f>VLOOKUP(D1511,'MPG Master'!$C$3:$D$724,2,0)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Master'!$C$3:$I$724,7,0)</f>
        <v>#N/A</v>
      </c>
      <c r="F1512" s="7" t="e">
        <f>VLOOKUP(D1512,'MPG Master'!$C$3:$D$724,2,0)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Master'!$C$3:$I$724,7,0)</f>
        <v>#N/A</v>
      </c>
      <c r="F1513" s="7" t="e">
        <f>VLOOKUP(D1513,'MPG Master'!$C$3:$D$724,2,0)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Master'!$C$3:$I$724,7,0)</f>
        <v>#N/A</v>
      </c>
      <c r="F1514" s="7" t="e">
        <f>VLOOKUP(D1514,'MPG Master'!$C$3:$D$724,2,0)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Master'!$C$3:$I$724,7,0)</f>
        <v>#N/A</v>
      </c>
      <c r="F1515" s="7" t="e">
        <f>VLOOKUP(D1515,'MPG Master'!$C$3:$D$724,2,0)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Master'!$C$3:$I$724,7,0)</f>
        <v>#N/A</v>
      </c>
      <c r="F1516" s="7" t="e">
        <f>VLOOKUP(D1516,'MPG Master'!$C$3:$D$724,2,0)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Master'!$C$3:$I$724,7,0)</f>
        <v>#N/A</v>
      </c>
      <c r="F1517" s="7" t="e">
        <f>VLOOKUP(D1517,'MPG Master'!$C$3:$D$724,2,0)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Master'!$C$3:$I$724,7,0)</f>
        <v>#N/A</v>
      </c>
      <c r="F1518" s="7" t="e">
        <f>VLOOKUP(D1518,'MPG Master'!$C$3:$D$724,2,0)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Master'!$C$3:$I$724,7,0)</f>
        <v>#N/A</v>
      </c>
      <c r="F1519" s="7" t="e">
        <f>VLOOKUP(D1519,'MPG Master'!$C$3:$D$724,2,0)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Master'!$C$3:$I$724,7,0)</f>
        <v>#N/A</v>
      </c>
      <c r="F1520" s="7" t="e">
        <f>VLOOKUP(D1520,'MPG Master'!$C$3:$D$724,2,0)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Master'!$C$3:$I$724,7,0)</f>
        <v>#N/A</v>
      </c>
      <c r="F1521" s="7" t="e">
        <f>VLOOKUP(D1521,'MPG Master'!$C$3:$D$724,2,0)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Master'!$C$3:$I$724,7,0)</f>
        <v>#N/A</v>
      </c>
      <c r="F1522" s="7" t="e">
        <f>VLOOKUP(D1522,'MPG Master'!$C$3:$D$724,2,0)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Master'!$C$3:$I$724,7,0)</f>
        <v>#N/A</v>
      </c>
      <c r="F1523" s="7" t="e">
        <f>VLOOKUP(D1523,'MPG Master'!$C$3:$D$724,2,0)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Master'!$C$3:$I$724,7,0)</f>
        <v>#N/A</v>
      </c>
      <c r="F1524" s="7" t="e">
        <f>VLOOKUP(D1524,'MPG Master'!$C$3:$D$724,2,0)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Master'!$C$3:$I$724,7,0)</f>
        <v>#N/A</v>
      </c>
      <c r="F1525" s="7" t="e">
        <f>VLOOKUP(D1525,'MPG Master'!$C$3:$D$724,2,0)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Master'!$C$3:$I$724,7,0)</f>
        <v>#N/A</v>
      </c>
      <c r="F1526" s="7" t="e">
        <f>VLOOKUP(D1526,'MPG Master'!$C$3:$D$724,2,0)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Master'!$C$3:$I$724,7,0)</f>
        <v>#N/A</v>
      </c>
      <c r="F1527" s="7" t="e">
        <f>VLOOKUP(D1527,'MPG Master'!$C$3:$D$724,2,0)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Master'!$C$3:$I$724,7,0)</f>
        <v>#N/A</v>
      </c>
      <c r="F1528" s="7" t="e">
        <f>VLOOKUP(D1528,'MPG Master'!$C$3:$D$724,2,0)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Master'!$C$3:$I$724,7,0)</f>
        <v>#N/A</v>
      </c>
      <c r="F1529" s="7" t="e">
        <f>VLOOKUP(D1529,'MPG Master'!$C$3:$D$724,2,0)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Master'!$C$3:$I$724,7,0)</f>
        <v>#N/A</v>
      </c>
      <c r="F1530" s="7" t="e">
        <f>VLOOKUP(D1530,'MPG Master'!$C$3:$D$724,2,0)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Master'!$C$3:$I$724,7,0)</f>
        <v>#N/A</v>
      </c>
      <c r="F1531" s="7" t="e">
        <f>VLOOKUP(D1531,'MPG Master'!$C$3:$D$724,2,0)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Master'!$C$3:$I$724,7,0)</f>
        <v>#N/A</v>
      </c>
      <c r="F1532" s="7" t="e">
        <f>VLOOKUP(D1532,'MPG Master'!$C$3:$D$724,2,0)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Master'!$C$3:$I$724,7,0)</f>
        <v>#N/A</v>
      </c>
      <c r="F1533" s="7" t="e">
        <f>VLOOKUP(D1533,'MPG Master'!$C$3:$D$724,2,0)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Master'!$C$3:$I$724,7,0)</f>
        <v>#N/A</v>
      </c>
      <c r="F1534" s="7" t="e">
        <f>VLOOKUP(D1534,'MPG Master'!$C$3:$D$724,2,0)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Master'!$C$3:$I$724,7,0)</f>
        <v>#N/A</v>
      </c>
      <c r="F1535" s="7" t="e">
        <f>VLOOKUP(D1535,'MPG Master'!$C$3:$D$724,2,0)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Master'!$C$3:$I$724,7,0)</f>
        <v>#N/A</v>
      </c>
      <c r="F1536" s="7" t="e">
        <f>VLOOKUP(D1536,'MPG Master'!$C$3:$D$724,2,0)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Master'!$C$3:$I$724,7,0)</f>
        <v>#N/A</v>
      </c>
      <c r="F1537" s="7" t="e">
        <f>VLOOKUP(D1537,'MPG Master'!$C$3:$D$724,2,0)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Master'!$C$3:$I$724,7,0)</f>
        <v>#N/A</v>
      </c>
      <c r="F1538" s="7" t="e">
        <f>VLOOKUP(D1538,'MPG Master'!$C$3:$D$724,2,0)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Master'!$C$3:$I$724,7,0)</f>
        <v>#N/A</v>
      </c>
      <c r="F1539" s="7" t="e">
        <f>VLOOKUP(D1539,'MPG Master'!$C$3:$D$724,2,0)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Master'!$C$3:$I$724,7,0)</f>
        <v>#N/A</v>
      </c>
      <c r="F1540" s="7" t="e">
        <f>VLOOKUP(D1540,'MPG Master'!$C$3:$D$724,2,0)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Master'!$C$3:$I$724,7,0)</f>
        <v>#N/A</v>
      </c>
      <c r="F1541" s="7" t="e">
        <f>VLOOKUP(D1541,'MPG Master'!$C$3:$D$724,2,0)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Master'!$C$3:$I$724,7,0)</f>
        <v>#N/A</v>
      </c>
      <c r="F1542" s="7" t="e">
        <f>VLOOKUP(D1542,'MPG Master'!$C$3:$D$724,2,0)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Master'!$C$3:$I$724,7,0)</f>
        <v>#N/A</v>
      </c>
      <c r="F1543" s="7" t="e">
        <f>VLOOKUP(D1543,'MPG Master'!$C$3:$D$724,2,0)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Master'!$C$3:$I$724,7,0)</f>
        <v>#N/A</v>
      </c>
      <c r="F1544" s="7" t="e">
        <f>VLOOKUP(D1544,'MPG Master'!$C$3:$D$724,2,0)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Master'!$C$3:$I$724,7,0)</f>
        <v>#N/A</v>
      </c>
      <c r="F1545" s="7" t="e">
        <f>VLOOKUP(D1545,'MPG Master'!$C$3:$D$724,2,0)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Master'!$C$3:$I$724,7,0)</f>
        <v>#N/A</v>
      </c>
      <c r="F1546" s="7" t="e">
        <f>VLOOKUP(D1546,'MPG Master'!$C$3:$D$724,2,0)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Master'!$C$3:$I$724,7,0)</f>
        <v>#N/A</v>
      </c>
      <c r="F1547" s="7" t="e">
        <f>VLOOKUP(D1547,'MPG Master'!$C$3:$D$724,2,0)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Master'!$C$3:$I$724,7,0)</f>
        <v>#N/A</v>
      </c>
      <c r="F1548" s="7" t="e">
        <f>VLOOKUP(D1548,'MPG Master'!$C$3:$D$724,2,0)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Master'!$C$3:$I$724,7,0)</f>
        <v>#N/A</v>
      </c>
      <c r="F1549" s="7" t="e">
        <f>VLOOKUP(D1549,'MPG Master'!$C$3:$D$724,2,0)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Master'!$C$3:$I$724,7,0)</f>
        <v>#N/A</v>
      </c>
      <c r="F1550" s="7" t="e">
        <f>VLOOKUP(D1550,'MPG Master'!$C$3:$D$724,2,0)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Master'!$C$3:$I$724,7,0)</f>
        <v>#N/A</v>
      </c>
      <c r="F1551" s="7" t="e">
        <f>VLOOKUP(D1551,'MPG Master'!$C$3:$D$724,2,0)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Master'!$C$3:$I$724,7,0)</f>
        <v>#N/A</v>
      </c>
      <c r="F1552" s="7" t="e">
        <f>VLOOKUP(D1552,'MPG Master'!$C$3:$D$724,2,0)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Master'!$C$3:$I$724,7,0)</f>
        <v>#N/A</v>
      </c>
      <c r="F1553" s="7" t="e">
        <f>VLOOKUP(D1553,'MPG Master'!$C$3:$D$724,2,0)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Master'!$C$3:$I$724,7,0)</f>
        <v>#N/A</v>
      </c>
      <c r="F1554" s="7" t="e">
        <f>VLOOKUP(D1554,'MPG Master'!$C$3:$D$724,2,0)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Master'!$C$3:$I$724,7,0)</f>
        <v>#N/A</v>
      </c>
      <c r="F1555" s="7" t="e">
        <f>VLOOKUP(D1555,'MPG Master'!$C$3:$D$724,2,0)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Master'!$C$3:$I$724,7,0)</f>
        <v>#N/A</v>
      </c>
      <c r="F1556" s="7" t="e">
        <f>VLOOKUP(D1556,'MPG Master'!$C$3:$D$724,2,0)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Master'!$C$3:$I$724,7,0)</f>
        <v>#N/A</v>
      </c>
      <c r="F1557" s="7" t="e">
        <f>VLOOKUP(D1557,'MPG Master'!$C$3:$D$724,2,0)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Master'!$C$3:$I$724,7,0)</f>
        <v>#N/A</v>
      </c>
      <c r="F1558" s="7" t="e">
        <f>VLOOKUP(D1558,'MPG Master'!$C$3:$D$724,2,0)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Master'!$C$3:$I$724,7,0)</f>
        <v>#N/A</v>
      </c>
      <c r="F1559" s="7" t="e">
        <f>VLOOKUP(D1559,'MPG Master'!$C$3:$D$724,2,0)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Master'!$C$3:$I$724,7,0)</f>
        <v>#N/A</v>
      </c>
      <c r="F1560" s="7" t="e">
        <f>VLOOKUP(D1560,'MPG Master'!$C$3:$D$724,2,0)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Master'!$C$3:$I$724,7,0)</f>
        <v>#N/A</v>
      </c>
      <c r="F1561" s="7" t="e">
        <f>VLOOKUP(D1561,'MPG Master'!$C$3:$D$724,2,0)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Master'!$C$3:$I$724,7,0)</f>
        <v>#N/A</v>
      </c>
      <c r="F1562" s="7" t="e">
        <f>VLOOKUP(D1562,'MPG Master'!$C$3:$D$724,2,0)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Master'!$C$3:$I$724,7,0)</f>
        <v>#N/A</v>
      </c>
      <c r="F1563" s="7" t="e">
        <f>VLOOKUP(D1563,'MPG Master'!$C$3:$D$724,2,0)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Master'!$C$3:$I$724,7,0)</f>
        <v>#N/A</v>
      </c>
      <c r="F1564" s="7" t="e">
        <f>VLOOKUP(D1564,'MPG Master'!$C$3:$D$724,2,0)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Master'!$C$3:$I$724,7,0)</f>
        <v>#N/A</v>
      </c>
      <c r="F1565" s="7" t="e">
        <f>VLOOKUP(D1565,'MPG Master'!$C$3:$D$724,2,0)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Master'!$C$3:$I$724,7,0)</f>
        <v>#N/A</v>
      </c>
      <c r="F1566" s="7" t="e">
        <f>VLOOKUP(D1566,'MPG Master'!$C$3:$D$724,2,0)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Master'!$C$3:$I$724,7,0)</f>
        <v>#N/A</v>
      </c>
      <c r="F1567" s="7" t="e">
        <f>VLOOKUP(D1567,'MPG Master'!$C$3:$D$724,2,0)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Master'!$C$3:$I$724,7,0)</f>
        <v>#N/A</v>
      </c>
      <c r="F1568" s="7" t="e">
        <f>VLOOKUP(D1568,'MPG Master'!$C$3:$D$724,2,0)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Master'!$C$3:$I$724,7,0)</f>
        <v>#N/A</v>
      </c>
      <c r="F1569" s="7" t="e">
        <f>VLOOKUP(D1569,'MPG Master'!$C$3:$D$724,2,0)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Master'!$C$3:$I$724,7,0)</f>
        <v>#N/A</v>
      </c>
      <c r="F1570" s="7" t="e">
        <f>VLOOKUP(D1570,'MPG Master'!$C$3:$D$724,2,0)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Master'!$C$3:$I$724,7,0)</f>
        <v>#N/A</v>
      </c>
      <c r="F1571" s="7" t="e">
        <f>VLOOKUP(D1571,'MPG Master'!$C$3:$D$724,2,0)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Master'!$C$3:$I$724,7,0)</f>
        <v>#N/A</v>
      </c>
      <c r="F1572" s="7" t="e">
        <f>VLOOKUP(D1572,'MPG Master'!$C$3:$D$724,2,0)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Master'!$C$3:$I$724,7,0)</f>
        <v>#N/A</v>
      </c>
      <c r="F1573" s="7" t="e">
        <f>VLOOKUP(D1573,'MPG Master'!$C$3:$D$724,2,0)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Master'!$C$3:$I$724,7,0)</f>
        <v>#N/A</v>
      </c>
      <c r="F1574" s="7" t="e">
        <f>VLOOKUP(D1574,'MPG Master'!$C$3:$D$724,2,0)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Master'!$C$3:$I$724,7,0)</f>
        <v>#N/A</v>
      </c>
      <c r="F1575" s="7" t="e">
        <f>VLOOKUP(D1575,'MPG Master'!$C$3:$D$724,2,0)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Master'!$C$3:$I$724,7,0)</f>
        <v>#N/A</v>
      </c>
      <c r="F1576" s="7" t="e">
        <f>VLOOKUP(D1576,'MPG Master'!$C$3:$D$724,2,0)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Master'!$C$3:$I$724,7,0)</f>
        <v>#N/A</v>
      </c>
      <c r="F1577" s="7" t="e">
        <f>VLOOKUP(D1577,'MPG Master'!$C$3:$D$724,2,0)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Master'!$C$3:$I$724,7,0)</f>
        <v>#N/A</v>
      </c>
      <c r="F1578" s="7" t="e">
        <f>VLOOKUP(D1578,'MPG Master'!$C$3:$D$724,2,0)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Master'!$C$3:$I$724,7,0)</f>
        <v>#N/A</v>
      </c>
      <c r="F1579" s="7" t="e">
        <f>VLOOKUP(D1579,'MPG Master'!$C$3:$D$724,2,0)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Master'!$C$3:$I$724,7,0)</f>
        <v>#N/A</v>
      </c>
      <c r="F1580" s="7" t="e">
        <f>VLOOKUP(D1580,'MPG Master'!$C$3:$D$724,2,0)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Master'!$C$3:$I$724,7,0)</f>
        <v>#N/A</v>
      </c>
      <c r="F1581" s="7" t="e">
        <f>VLOOKUP(D1581,'MPG Master'!$C$3:$D$724,2,0)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Master'!$C$3:$I$724,7,0)</f>
        <v>#N/A</v>
      </c>
      <c r="F1582" s="7" t="e">
        <f>VLOOKUP(D1582,'MPG Master'!$C$3:$D$724,2,0)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Master'!$C$3:$I$724,7,0)</f>
        <v>#N/A</v>
      </c>
      <c r="F1583" s="7" t="e">
        <f>VLOOKUP(D1583,'MPG Master'!$C$3:$D$724,2,0)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Master'!$C$3:$I$724,7,0)</f>
        <v>#N/A</v>
      </c>
      <c r="F1584" s="7" t="e">
        <f>VLOOKUP(D1584,'MPG Master'!$C$3:$D$724,2,0)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Master'!$C$3:$I$724,7,0)</f>
        <v>#N/A</v>
      </c>
      <c r="F1585" s="7" t="e">
        <f>VLOOKUP(D1585,'MPG Master'!$C$3:$D$724,2,0)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Master'!$C$3:$I$724,7,0)</f>
        <v>#N/A</v>
      </c>
      <c r="F1586" s="7" t="e">
        <f>VLOOKUP(D1586,'MPG Master'!$C$3:$D$724,2,0)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Master'!$C$3:$I$724,7,0)</f>
        <v>#N/A</v>
      </c>
      <c r="F1587" s="7" t="e">
        <f>VLOOKUP(D1587,'MPG Master'!$C$3:$D$724,2,0)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Master'!$C$3:$I$724,7,0)</f>
        <v>#N/A</v>
      </c>
      <c r="F1588" s="7" t="e">
        <f>VLOOKUP(D1588,'MPG Master'!$C$3:$D$724,2,0)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Master'!$C$3:$I$724,7,0)</f>
        <v>#N/A</v>
      </c>
      <c r="F1589" s="7" t="e">
        <f>VLOOKUP(D1589,'MPG Master'!$C$3:$D$724,2,0)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Master'!$C$3:$I$724,7,0)</f>
        <v>#N/A</v>
      </c>
      <c r="F1590" s="7" t="e">
        <f>VLOOKUP(D1590,'MPG Master'!$C$3:$D$724,2,0)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Master'!$C$3:$I$724,7,0)</f>
        <v>#N/A</v>
      </c>
      <c r="F1591" s="7" t="e">
        <f>VLOOKUP(D1591,'MPG Master'!$C$3:$D$724,2,0)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Master'!$C$3:$I$724,7,0)</f>
        <v>#N/A</v>
      </c>
      <c r="F1592" s="7" t="e">
        <f>VLOOKUP(D1592,'MPG Master'!$C$3:$D$724,2,0)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Master'!$C$3:$I$724,7,0)</f>
        <v>#N/A</v>
      </c>
      <c r="F1593" s="7" t="e">
        <f>VLOOKUP(D1593,'MPG Master'!$C$3:$D$724,2,0)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Master'!$C$3:$I$724,7,0)</f>
        <v>#N/A</v>
      </c>
      <c r="F1594" s="7" t="e">
        <f>VLOOKUP(D1594,'MPG Master'!$C$3:$D$724,2,0)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Master'!$C$3:$I$724,7,0)</f>
        <v>#N/A</v>
      </c>
      <c r="F1595" s="7" t="e">
        <f>VLOOKUP(D1595,'MPG Master'!$C$3:$D$724,2,0)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Master'!$C$3:$I$724,7,0)</f>
        <v>#N/A</v>
      </c>
      <c r="F1596" s="7" t="e">
        <f>VLOOKUP(D1596,'MPG Master'!$C$3:$D$724,2,0)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Master'!$C$3:$I$724,7,0)</f>
        <v>#N/A</v>
      </c>
      <c r="F1597" s="7" t="e">
        <f>VLOOKUP(D1597,'MPG Master'!$C$3:$D$724,2,0)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Master'!$C$3:$I$724,7,0)</f>
        <v>#N/A</v>
      </c>
      <c r="F1598" s="7" t="e">
        <f>VLOOKUP(D1598,'MPG Master'!$C$3:$D$724,2,0)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Master'!$C$3:$I$724,7,0)</f>
        <v>#N/A</v>
      </c>
      <c r="F1599" s="7" t="e">
        <f>VLOOKUP(D1599,'MPG Master'!$C$3:$D$724,2,0)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Master'!$C$3:$I$724,7,0)</f>
        <v>#N/A</v>
      </c>
      <c r="F1600" s="7" t="e">
        <f>VLOOKUP(D1600,'MPG Master'!$C$3:$D$724,2,0)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Master'!$C$3:$I$724,7,0)</f>
        <v>#N/A</v>
      </c>
      <c r="F1601" s="7" t="e">
        <f>VLOOKUP(D1601,'MPG Master'!$C$3:$D$724,2,0)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Master'!$C$3:$I$724,7,0)</f>
        <v>#N/A</v>
      </c>
      <c r="F1602" s="7" t="e">
        <f>VLOOKUP(D1602,'MPG Master'!$C$3:$D$724,2,0)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Master'!$C$3:$I$724,7,0)</f>
        <v>#N/A</v>
      </c>
      <c r="F1603" s="7" t="e">
        <f>VLOOKUP(D1603,'MPG Master'!$C$3:$D$724,2,0)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Master'!$C$3:$I$724,7,0)</f>
        <v>#N/A</v>
      </c>
      <c r="F1604" s="7" t="e">
        <f>VLOOKUP(D1604,'MPG Master'!$C$3:$D$724,2,0)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Master'!$C$3:$I$724,7,0)</f>
        <v>#N/A</v>
      </c>
      <c r="F1605" s="7" t="e">
        <f>VLOOKUP(D1605,'MPG Master'!$C$3:$D$724,2,0)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Master'!$C$3:$I$724,7,0)</f>
        <v>#N/A</v>
      </c>
      <c r="F1606" s="7" t="e">
        <f>VLOOKUP(D1606,'MPG Master'!$C$3:$D$724,2,0)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Master'!$C$3:$I$724,7,0)</f>
        <v>#N/A</v>
      </c>
      <c r="F1607" s="7" t="e">
        <f>VLOOKUP(D1607,'MPG Master'!$C$3:$D$724,2,0)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Master'!$C$3:$I$724,7,0)</f>
        <v>#N/A</v>
      </c>
      <c r="F1608" s="7" t="e">
        <f>VLOOKUP(D1608,'MPG Master'!$C$3:$D$724,2,0)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Master'!$C$3:$I$724,7,0)</f>
        <v>#N/A</v>
      </c>
      <c r="F1609" s="7" t="e">
        <f>VLOOKUP(D1609,'MPG Master'!$C$3:$D$724,2,0)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Master'!$C$3:$I$724,7,0)</f>
        <v>#N/A</v>
      </c>
      <c r="F1610" s="7" t="e">
        <f>VLOOKUP(D1610,'MPG Master'!$C$3:$D$724,2,0)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Master'!$C$3:$I$724,7,0)</f>
        <v>#N/A</v>
      </c>
      <c r="F1611" s="7" t="e">
        <f>VLOOKUP(D1611,'MPG Master'!$C$3:$D$724,2,0)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Master'!$C$3:$I$724,7,0)</f>
        <v>#N/A</v>
      </c>
      <c r="F1612" s="7" t="e">
        <f>VLOOKUP(D1612,'MPG Master'!$C$3:$D$724,2,0)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Master'!$C$3:$I$724,7,0)</f>
        <v>#N/A</v>
      </c>
      <c r="F1613" s="7" t="e">
        <f>VLOOKUP(D1613,'MPG Master'!$C$3:$D$724,2,0)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Master'!$C$3:$I$724,7,0)</f>
        <v>#N/A</v>
      </c>
      <c r="F1614" s="7" t="e">
        <f>VLOOKUP(D1614,'MPG Master'!$C$3:$D$724,2,0)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Master'!$C$3:$I$724,7,0)</f>
        <v>#N/A</v>
      </c>
      <c r="F1615" s="7" t="e">
        <f>VLOOKUP(D1615,'MPG Master'!$C$3:$D$724,2,0)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Master'!$C$3:$I$724,7,0)</f>
        <v>#N/A</v>
      </c>
      <c r="F1616" s="7" t="e">
        <f>VLOOKUP(D1616,'MPG Master'!$C$3:$D$724,2,0)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Master'!$C$3:$I$724,7,0)</f>
        <v>#N/A</v>
      </c>
      <c r="F1617" s="7" t="e">
        <f>VLOOKUP(D1617,'MPG Master'!$C$3:$D$724,2,0)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Master'!$C$3:$I$724,7,0)</f>
        <v>#N/A</v>
      </c>
      <c r="F1618" s="7" t="e">
        <f>VLOOKUP(D1618,'MPG Master'!$C$3:$D$724,2,0)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Master'!$C$3:$I$724,7,0)</f>
        <v>#N/A</v>
      </c>
      <c r="F1619" s="7" t="e">
        <f>VLOOKUP(D1619,'MPG Master'!$C$3:$D$724,2,0)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Master'!$C$3:$I$724,7,0)</f>
        <v>#N/A</v>
      </c>
      <c r="F1620" s="7" t="e">
        <f>VLOOKUP(D1620,'MPG Master'!$C$3:$D$724,2,0)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Master'!$C$3:$I$724,7,0)</f>
        <v>#N/A</v>
      </c>
      <c r="F1621" s="7" t="e">
        <f>VLOOKUP(D1621,'MPG Master'!$C$3:$D$724,2,0)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Master'!$C$3:$I$724,7,0)</f>
        <v>#N/A</v>
      </c>
      <c r="F1622" s="7" t="e">
        <f>VLOOKUP(D1622,'MPG Master'!$C$3:$D$724,2,0)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Master'!$C$3:$I$724,7,0)</f>
        <v>#N/A</v>
      </c>
      <c r="F1623" s="7" t="e">
        <f>VLOOKUP(D1623,'MPG Master'!$C$3:$D$724,2,0)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Master'!$C$3:$I$724,7,0)</f>
        <v>#N/A</v>
      </c>
      <c r="F1624" s="7" t="e">
        <f>VLOOKUP(D1624,'MPG Master'!$C$3:$D$724,2,0)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Master'!$C$3:$I$724,7,0)</f>
        <v>#N/A</v>
      </c>
      <c r="F1625" s="7" t="e">
        <f>VLOOKUP(D1625,'MPG Master'!$C$3:$D$724,2,0)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Master'!$C$3:$I$724,7,0)</f>
        <v>#N/A</v>
      </c>
      <c r="F1626" s="7" t="e">
        <f>VLOOKUP(D1626,'MPG Master'!$C$3:$D$724,2,0)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Master'!$C$3:$I$724,7,0)</f>
        <v>#N/A</v>
      </c>
      <c r="F1627" s="7" t="e">
        <f>VLOOKUP(D1627,'MPG Master'!$C$3:$D$724,2,0)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Master'!$C$3:$I$724,7,0)</f>
        <v>#N/A</v>
      </c>
      <c r="F1628" s="7" t="e">
        <f>VLOOKUP(D1628,'MPG Master'!$C$3:$D$724,2,0)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Master'!$C$3:$I$724,7,0)</f>
        <v>#N/A</v>
      </c>
      <c r="F1629" s="7" t="e">
        <f>VLOOKUP(D1629,'MPG Master'!$C$3:$D$724,2,0)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Master'!$C$3:$I$724,7,0)</f>
        <v>#N/A</v>
      </c>
      <c r="F1630" s="7" t="e">
        <f>VLOOKUP(D1630,'MPG Master'!$C$3:$D$724,2,0)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Master'!$C$3:$I$724,7,0)</f>
        <v>#N/A</v>
      </c>
      <c r="F1631" s="7" t="e">
        <f>VLOOKUP(D1631,'MPG Master'!$C$3:$D$724,2,0)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Master'!$C$3:$I$724,7,0)</f>
        <v>#N/A</v>
      </c>
      <c r="F1632" s="7" t="e">
        <f>VLOOKUP(D1632,'MPG Master'!$C$3:$D$724,2,0)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Master'!$C$3:$I$724,7,0)</f>
        <v>#N/A</v>
      </c>
      <c r="F1633" s="7" t="e">
        <f>VLOOKUP(D1633,'MPG Master'!$C$3:$D$724,2,0)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Master'!$C$3:$I$724,7,0)</f>
        <v>#N/A</v>
      </c>
      <c r="F1634" s="7" t="e">
        <f>VLOOKUP(D1634,'MPG Master'!$C$3:$D$724,2,0)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Master'!$C$3:$I$724,7,0)</f>
        <v>#N/A</v>
      </c>
      <c r="F1635" s="7" t="e">
        <f>VLOOKUP(D1635,'MPG Master'!$C$3:$D$724,2,0)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Master'!$C$3:$I$724,7,0)</f>
        <v>#N/A</v>
      </c>
      <c r="F1636" s="7" t="e">
        <f>VLOOKUP(D1636,'MPG Master'!$C$3:$D$724,2,0)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Master'!$C$3:$I$724,7,0)</f>
        <v>#N/A</v>
      </c>
      <c r="F1637" s="7" t="e">
        <f>VLOOKUP(D1637,'MPG Master'!$C$3:$D$724,2,0)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Master'!$C$3:$I$724,7,0)</f>
        <v>#N/A</v>
      </c>
      <c r="F1638" s="7" t="e">
        <f>VLOOKUP(D1638,'MPG Master'!$C$3:$D$724,2,0)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Master'!$C$3:$I$724,7,0)</f>
        <v>#N/A</v>
      </c>
      <c r="F1639" s="7" t="e">
        <f>VLOOKUP(D1639,'MPG Master'!$C$3:$D$724,2,0)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Master'!$C$3:$I$724,7,0)</f>
        <v>#N/A</v>
      </c>
      <c r="F1640" s="7" t="e">
        <f>VLOOKUP(D1640,'MPG Master'!$C$3:$D$724,2,0)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Master'!$C$3:$I$724,7,0)</f>
        <v>#N/A</v>
      </c>
      <c r="F1641" s="7" t="e">
        <f>VLOOKUP(D1641,'MPG Master'!$C$3:$D$724,2,0)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Master'!$C$3:$I$724,7,0)</f>
        <v>#N/A</v>
      </c>
      <c r="F1642" s="7" t="e">
        <f>VLOOKUP(D1642,'MPG Master'!$C$3:$D$724,2,0)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Master'!$C$3:$I$724,7,0)</f>
        <v>#N/A</v>
      </c>
      <c r="F1643" s="7" t="e">
        <f>VLOOKUP(D1643,'MPG Master'!$C$3:$D$724,2,0)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Master'!$C$3:$I$724,7,0)</f>
        <v>#N/A</v>
      </c>
      <c r="F1644" s="7" t="e">
        <f>VLOOKUP(D1644,'MPG Master'!$C$3:$D$724,2,0)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Master'!$C$3:$I$724,7,0)</f>
        <v>#N/A</v>
      </c>
      <c r="F1645" s="7" t="e">
        <f>VLOOKUP(D1645,'MPG Master'!$C$3:$D$724,2,0)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Master'!$C$3:$I$724,7,0)</f>
        <v>#N/A</v>
      </c>
      <c r="F1646" s="7" t="e">
        <f>VLOOKUP(D1646,'MPG Master'!$C$3:$D$724,2,0)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Master'!$C$3:$I$724,7,0)</f>
        <v>#N/A</v>
      </c>
      <c r="F1647" s="7" t="e">
        <f>VLOOKUP(D1647,'MPG Master'!$C$3:$D$724,2,0)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Master'!$C$3:$I$724,7,0)</f>
        <v>#N/A</v>
      </c>
      <c r="F1648" s="7" t="e">
        <f>VLOOKUP(D1648,'MPG Master'!$C$3:$D$724,2,0)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Master'!$C$3:$I$724,7,0)</f>
        <v>#N/A</v>
      </c>
      <c r="F1649" s="7" t="e">
        <f>VLOOKUP(D1649,'MPG Master'!$C$3:$D$724,2,0)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Master'!$C$3:$I$724,7,0)</f>
        <v>#N/A</v>
      </c>
      <c r="F1650" s="7" t="e">
        <f>VLOOKUP(D1650,'MPG Master'!$C$3:$D$724,2,0)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Master'!$C$3:$I$724,7,0)</f>
        <v>#N/A</v>
      </c>
      <c r="F1651" s="7" t="e">
        <f>VLOOKUP(D1651,'MPG Master'!$C$3:$D$724,2,0)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Master'!$C$3:$I$724,7,0)</f>
        <v>#N/A</v>
      </c>
      <c r="F1652" s="7" t="e">
        <f>VLOOKUP(D1652,'MPG Master'!$C$3:$D$724,2,0)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Master'!$C$3:$I$724,7,0)</f>
        <v>#N/A</v>
      </c>
      <c r="F1653" s="7" t="e">
        <f>VLOOKUP(D1653,'MPG Master'!$C$3:$D$724,2,0)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Master'!$C$3:$I$724,7,0)</f>
        <v>#N/A</v>
      </c>
      <c r="F1654" s="7" t="e">
        <f>VLOOKUP(D1654,'MPG Master'!$C$3:$D$724,2,0)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Master'!$C$3:$I$724,7,0)</f>
        <v>#N/A</v>
      </c>
      <c r="F1655" s="7" t="e">
        <f>VLOOKUP(D1655,'MPG Master'!$C$3:$D$724,2,0)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Master'!$C$3:$I$724,7,0)</f>
        <v>#N/A</v>
      </c>
      <c r="F1656" s="7" t="e">
        <f>VLOOKUP(D1656,'MPG Master'!$C$3:$D$724,2,0)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Master'!$C$3:$I$724,7,0)</f>
        <v>#N/A</v>
      </c>
      <c r="F1657" s="7" t="e">
        <f>VLOOKUP(D1657,'MPG Master'!$C$3:$D$724,2,0)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Master'!$C$3:$I$724,7,0)</f>
        <v>#N/A</v>
      </c>
      <c r="F1658" s="7" t="e">
        <f>VLOOKUP(D1658,'MPG Master'!$C$3:$D$724,2,0)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Master'!$C$3:$I$724,7,0)</f>
        <v>#N/A</v>
      </c>
      <c r="F1659" s="7" t="e">
        <f>VLOOKUP(D1659,'MPG Master'!$C$3:$D$724,2,0)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Master'!$C$3:$I$724,7,0)</f>
        <v>#N/A</v>
      </c>
      <c r="F1660" s="7" t="e">
        <f>VLOOKUP(D1660,'MPG Master'!$C$3:$D$724,2,0)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Master'!$C$3:$I$724,7,0)</f>
        <v>#N/A</v>
      </c>
      <c r="F1661" s="7" t="e">
        <f>VLOOKUP(D1661,'MPG Master'!$C$3:$D$724,2,0)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Master'!$C$3:$I$724,7,0)</f>
        <v>#N/A</v>
      </c>
      <c r="F1662" s="7" t="e">
        <f>VLOOKUP(D1662,'MPG Master'!$C$3:$D$724,2,0)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Master'!$C$3:$I$724,7,0)</f>
        <v>#N/A</v>
      </c>
      <c r="F1663" s="7" t="e">
        <f>VLOOKUP(D1663,'MPG Master'!$C$3:$D$724,2,0)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Master'!$C$3:$I$724,7,0)</f>
        <v>#N/A</v>
      </c>
      <c r="F1664" s="7" t="e">
        <f>VLOOKUP(D1664,'MPG Master'!$C$3:$D$724,2,0)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Master'!$C$3:$I$724,7,0)</f>
        <v>#N/A</v>
      </c>
      <c r="F1665" s="7" t="e">
        <f>VLOOKUP(D1665,'MPG Master'!$C$3:$D$724,2,0)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Master'!$C$3:$I$724,7,0)</f>
        <v>#N/A</v>
      </c>
      <c r="F1666" s="7" t="e">
        <f>VLOOKUP(D1666,'MPG Master'!$C$3:$D$724,2,0)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Master'!$C$3:$I$724,7,0)</f>
        <v>#N/A</v>
      </c>
      <c r="F1667" s="7" t="e">
        <f>VLOOKUP(D1667,'MPG Master'!$C$3:$D$724,2,0)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Master'!$C$3:$I$724,7,0)</f>
        <v>#N/A</v>
      </c>
      <c r="F1668" s="7" t="e">
        <f>VLOOKUP(D1668,'MPG Master'!$C$3:$D$724,2,0)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Master'!$C$3:$I$724,7,0)</f>
        <v>#N/A</v>
      </c>
      <c r="F1669" s="7" t="e">
        <f>VLOOKUP(D1669,'MPG Master'!$C$3:$D$724,2,0)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Master'!$C$3:$I$724,7,0)</f>
        <v>#N/A</v>
      </c>
      <c r="F1670" s="7" t="e">
        <f>VLOOKUP(D1670,'MPG Master'!$C$3:$D$724,2,0)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Master'!$C$3:$I$724,7,0)</f>
        <v>#N/A</v>
      </c>
      <c r="F1671" s="7" t="e">
        <f>VLOOKUP(D1671,'MPG Master'!$C$3:$D$724,2,0)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Master'!$C$3:$I$724,7,0)</f>
        <v>#N/A</v>
      </c>
      <c r="F1672" s="7" t="e">
        <f>VLOOKUP(D1672,'MPG Master'!$C$3:$D$724,2,0)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Master'!$C$3:$I$724,7,0)</f>
        <v>#N/A</v>
      </c>
      <c r="F1673" s="7" t="e">
        <f>VLOOKUP(D1673,'MPG Master'!$C$3:$D$724,2,0)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Master'!$C$3:$I$724,7,0)</f>
        <v>#N/A</v>
      </c>
      <c r="F1674" s="7" t="e">
        <f>VLOOKUP(D1674,'MPG Master'!$C$3:$D$724,2,0)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Master'!$C$3:$I$724,7,0)</f>
        <v>#N/A</v>
      </c>
      <c r="F1675" s="7" t="e">
        <f>VLOOKUP(D1675,'MPG Master'!$C$3:$D$724,2,0)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Master'!$C$3:$I$724,7,0)</f>
        <v>#N/A</v>
      </c>
      <c r="F1676" s="7" t="e">
        <f>VLOOKUP(D1676,'MPG Master'!$C$3:$D$724,2,0)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Master'!$C$3:$I$724,7,0)</f>
        <v>#N/A</v>
      </c>
      <c r="F1677" s="7" t="e">
        <f>VLOOKUP(D1677,'MPG Master'!$C$3:$D$724,2,0)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Master'!$C$3:$I$724,7,0)</f>
        <v>#N/A</v>
      </c>
      <c r="F1678" s="7" t="e">
        <f>VLOOKUP(D1678,'MPG Master'!$C$3:$D$724,2,0)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Master'!$C$3:$I$724,7,0)</f>
        <v>#N/A</v>
      </c>
      <c r="F1679" s="7" t="e">
        <f>VLOOKUP(D1679,'MPG Master'!$C$3:$D$724,2,0)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Master'!$C$3:$I$724,7,0)</f>
        <v>#N/A</v>
      </c>
      <c r="F1680" s="7" t="e">
        <f>VLOOKUP(D1680,'MPG Master'!$C$3:$D$724,2,0)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Master'!$C$3:$I$724,7,0)</f>
        <v>#N/A</v>
      </c>
      <c r="F1681" s="7" t="e">
        <f>VLOOKUP(D1681,'MPG Master'!$C$3:$D$724,2,0)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Master'!$C$3:$I$724,7,0)</f>
        <v>#N/A</v>
      </c>
      <c r="F1682" s="7" t="e">
        <f>VLOOKUP(D1682,'MPG Master'!$C$3:$D$724,2,0)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Master'!$C$3:$I$724,7,0)</f>
        <v>#N/A</v>
      </c>
      <c r="F1683" s="7" t="e">
        <f>VLOOKUP(D1683,'MPG Master'!$C$3:$D$724,2,0)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Master'!$C$3:$I$724,7,0)</f>
        <v>#N/A</v>
      </c>
      <c r="F1684" s="7" t="e">
        <f>VLOOKUP(D1684,'MPG Master'!$C$3:$D$724,2,0)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Master'!$C$3:$I$724,7,0)</f>
        <v>#N/A</v>
      </c>
      <c r="F1685" s="7" t="e">
        <f>VLOOKUP(D1685,'MPG Master'!$C$3:$D$724,2,0)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Master'!$C$3:$I$724,7,0)</f>
        <v>#N/A</v>
      </c>
      <c r="F1686" s="7" t="e">
        <f>VLOOKUP(D1686,'MPG Master'!$C$3:$D$724,2,0)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Master'!$C$3:$I$724,7,0)</f>
        <v>#N/A</v>
      </c>
      <c r="F1687" s="7" t="e">
        <f>VLOOKUP(D1687,'MPG Master'!$C$3:$D$724,2,0)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Master'!$C$3:$I$724,7,0)</f>
        <v>#N/A</v>
      </c>
      <c r="F1688" s="7" t="e">
        <f>VLOOKUP(D1688,'MPG Master'!$C$3:$D$724,2,0)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Master'!$C$3:$I$724,7,0)</f>
        <v>#N/A</v>
      </c>
      <c r="F1689" s="7" t="e">
        <f>VLOOKUP(D1689,'MPG Master'!$C$3:$D$724,2,0)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Master'!$C$3:$I$724,7,0)</f>
        <v>#N/A</v>
      </c>
      <c r="F1690" s="7" t="e">
        <f>VLOOKUP(D1690,'MPG Master'!$C$3:$D$724,2,0)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Master'!$C$3:$I$724,7,0)</f>
        <v>#N/A</v>
      </c>
      <c r="F1691" s="7" t="e">
        <f>VLOOKUP(D1691,'MPG Master'!$C$3:$D$724,2,0)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Master'!$C$3:$I$724,7,0)</f>
        <v>#N/A</v>
      </c>
      <c r="F1692" s="7" t="e">
        <f>VLOOKUP(D1692,'MPG Master'!$C$3:$D$724,2,0)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Master'!$C$3:$I$724,7,0)</f>
        <v>#N/A</v>
      </c>
      <c r="F1693" s="7" t="e">
        <f>VLOOKUP(D1693,'MPG Master'!$C$3:$D$724,2,0)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Master'!$C$3:$I$724,7,0)</f>
        <v>#N/A</v>
      </c>
      <c r="F1694" s="7" t="e">
        <f>VLOOKUP(D1694,'MPG Master'!$C$3:$D$724,2,0)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Master'!$C$3:$I$724,7,0)</f>
        <v>#N/A</v>
      </c>
      <c r="F1695" s="7" t="e">
        <f>VLOOKUP(D1695,'MPG Master'!$C$3:$D$724,2,0)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Master'!$C$3:$I$724,7,0)</f>
        <v>#N/A</v>
      </c>
      <c r="F1696" s="7" t="e">
        <f>VLOOKUP(D1696,'MPG Master'!$C$3:$D$724,2,0)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Master'!$C$3:$I$724,7,0)</f>
        <v>#N/A</v>
      </c>
      <c r="F1697" s="7" t="e">
        <f>VLOOKUP(D1697,'MPG Master'!$C$3:$D$724,2,0)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Master'!$C$3:$I$724,7,0)</f>
        <v>#N/A</v>
      </c>
      <c r="F1698" s="7" t="e">
        <f>VLOOKUP(D1698,'MPG Master'!$C$3:$D$724,2,0)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Master'!$C$3:$I$724,7,0)</f>
        <v>#N/A</v>
      </c>
      <c r="F1699" s="7" t="e">
        <f>VLOOKUP(D1699,'MPG Master'!$C$3:$D$724,2,0)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Master'!$C$3:$I$724,7,0)</f>
        <v>#N/A</v>
      </c>
      <c r="F1700" s="7" t="e">
        <f>VLOOKUP(D1700,'MPG Master'!$C$3:$D$724,2,0)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Master'!$C$3:$I$724,7,0)</f>
        <v>#N/A</v>
      </c>
      <c r="F1701" s="7" t="e">
        <f>VLOOKUP(D1701,'MPG Master'!$C$3:$D$724,2,0)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Master'!$C$3:$I$724,7,0)</f>
        <v>#N/A</v>
      </c>
      <c r="F1702" s="7" t="e">
        <f>VLOOKUP(D1702,'MPG Master'!$C$3:$D$724,2,0)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Master'!$C$3:$I$724,7,0)</f>
        <v>#N/A</v>
      </c>
      <c r="F1703" s="7" t="e">
        <f>VLOOKUP(D1703,'MPG Master'!$C$3:$D$724,2,0)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Master'!$C$3:$I$724,7,0)</f>
        <v>#N/A</v>
      </c>
      <c r="F1704" s="7" t="e">
        <f>VLOOKUP(D1704,'MPG Master'!$C$3:$D$724,2,0)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Master'!$C$3:$I$724,7,0)</f>
        <v>#N/A</v>
      </c>
      <c r="F1705" s="7" t="e">
        <f>VLOOKUP(D1705,'MPG Master'!$C$3:$D$724,2,0)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Master'!$C$3:$I$724,7,0)</f>
        <v>#N/A</v>
      </c>
      <c r="F1706" s="7" t="e">
        <f>VLOOKUP(D1706,'MPG Master'!$C$3:$D$724,2,0)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Master'!$C$3:$I$724,7,0)</f>
        <v>#N/A</v>
      </c>
      <c r="F1707" s="7" t="e">
        <f>VLOOKUP(D1707,'MPG Master'!$C$3:$D$724,2,0)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Master'!$C$3:$I$724,7,0)</f>
        <v>#N/A</v>
      </c>
      <c r="F1708" s="7" t="e">
        <f>VLOOKUP(D1708,'MPG Master'!$C$3:$D$724,2,0)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Master'!$C$3:$I$724,7,0)</f>
        <v>#N/A</v>
      </c>
      <c r="F1709" s="7" t="e">
        <f>VLOOKUP(D1709,'MPG Master'!$C$3:$D$724,2,0)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Master'!$C$3:$I$724,7,0)</f>
        <v>#N/A</v>
      </c>
      <c r="F1710" s="7" t="e">
        <f>VLOOKUP(D1710,'MPG Master'!$C$3:$D$724,2,0)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Master'!$C$3:$I$724,7,0)</f>
        <v>#N/A</v>
      </c>
      <c r="F1711" s="7" t="e">
        <f>VLOOKUP(D1711,'MPG Master'!$C$3:$D$724,2,0)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Master'!$C$3:$I$724,7,0)</f>
        <v>#N/A</v>
      </c>
      <c r="F1712" s="7" t="e">
        <f>VLOOKUP(D1712,'MPG Master'!$C$3:$D$724,2,0)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Master'!$C$3:$I$724,7,0)</f>
        <v>#N/A</v>
      </c>
      <c r="F1713" s="7" t="e">
        <f>VLOOKUP(D1713,'MPG Master'!$C$3:$D$724,2,0)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Master'!$C$3:$I$724,7,0)</f>
        <v>#N/A</v>
      </c>
      <c r="F1714" s="7" t="e">
        <f>VLOOKUP(D1714,'MPG Master'!$C$3:$D$724,2,0)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Master'!$C$3:$I$724,7,0)</f>
        <v>#N/A</v>
      </c>
      <c r="F1715" s="7" t="e">
        <f>VLOOKUP(D1715,'MPG Master'!$C$3:$D$724,2,0)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Master'!$C$3:$I$724,7,0)</f>
        <v>#N/A</v>
      </c>
      <c r="F1716" s="7" t="e">
        <f>VLOOKUP(D1716,'MPG Master'!$C$3:$D$724,2,0)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Master'!$C$3:$I$724,7,0)</f>
        <v>#N/A</v>
      </c>
      <c r="F1717" s="7" t="e">
        <f>VLOOKUP(D1717,'MPG Master'!$C$3:$D$724,2,0)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Master'!$C$3:$I$724,7,0)</f>
        <v>#N/A</v>
      </c>
      <c r="F1718" s="7" t="e">
        <f>VLOOKUP(D1718,'MPG Master'!$C$3:$D$724,2,0)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Master'!$C$3:$I$724,7,0)</f>
        <v>#N/A</v>
      </c>
      <c r="F1719" s="7" t="e">
        <f>VLOOKUP(D1719,'MPG Master'!$C$3:$D$724,2,0)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Master'!$C$3:$I$724,7,0)</f>
        <v>#N/A</v>
      </c>
      <c r="F1720" s="7" t="e">
        <f>VLOOKUP(D1720,'MPG Master'!$C$3:$D$724,2,0)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Master'!$C$3:$I$724,7,0)</f>
        <v>#N/A</v>
      </c>
      <c r="F1721" s="7" t="e">
        <f>VLOOKUP(D1721,'MPG Master'!$C$3:$D$724,2,0)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Master'!$C$3:$I$724,7,0)</f>
        <v>#N/A</v>
      </c>
      <c r="F1722" s="7" t="e">
        <f>VLOOKUP(D1722,'MPG Master'!$C$3:$D$724,2,0)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Master'!$C$3:$I$724,7,0)</f>
        <v>#N/A</v>
      </c>
      <c r="F1723" s="7" t="e">
        <f>VLOOKUP(D1723,'MPG Master'!$C$3:$D$724,2,0)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Master'!$C$3:$I$724,7,0)</f>
        <v>#N/A</v>
      </c>
      <c r="F1724" s="7" t="e">
        <f>VLOOKUP(D1724,'MPG Master'!$C$3:$D$724,2,0)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Master'!$C$3:$I$724,7,0)</f>
        <v>#N/A</v>
      </c>
      <c r="F1725" s="7" t="e">
        <f>VLOOKUP(D1725,'MPG Master'!$C$3:$D$724,2,0)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Master'!$C$3:$I$724,7,0)</f>
        <v>#N/A</v>
      </c>
      <c r="F1726" s="7" t="e">
        <f>VLOOKUP(D1726,'MPG Master'!$C$3:$D$724,2,0)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Master'!$C$3:$I$724,7,0)</f>
        <v>#N/A</v>
      </c>
      <c r="F1727" s="7" t="e">
        <f>VLOOKUP(D1727,'MPG Master'!$C$3:$D$724,2,0)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Master'!$C$3:$I$724,7,0)</f>
        <v>#N/A</v>
      </c>
      <c r="F1728" s="7" t="e">
        <f>VLOOKUP(D1728,'MPG Master'!$C$3:$D$724,2,0)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Master'!$C$3:$I$724,7,0)</f>
        <v>#N/A</v>
      </c>
      <c r="F1729" s="7" t="e">
        <f>VLOOKUP(D1729,'MPG Master'!$C$3:$D$724,2,0)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Master'!$C$3:$I$724,7,0)</f>
        <v>#N/A</v>
      </c>
      <c r="F1730" s="7" t="e">
        <f>VLOOKUP(D1730,'MPG Master'!$C$3:$D$724,2,0)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Master'!$C$3:$I$724,7,0)</f>
        <v>#N/A</v>
      </c>
      <c r="F1731" s="7" t="e">
        <f>VLOOKUP(D1731,'MPG Master'!$C$3:$D$724,2,0)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Master'!$C$3:$I$724,7,0)</f>
        <v>#N/A</v>
      </c>
      <c r="F1732" s="7" t="e">
        <f>VLOOKUP(D1732,'MPG Master'!$C$3:$D$724,2,0)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Master'!$C$3:$I$724,7,0)</f>
        <v>#N/A</v>
      </c>
      <c r="F1733" s="7" t="e">
        <f>VLOOKUP(D1733,'MPG Master'!$C$3:$D$724,2,0)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Master'!$C$3:$I$724,7,0)</f>
        <v>#N/A</v>
      </c>
      <c r="F1734" s="7" t="e">
        <f>VLOOKUP(D1734,'MPG Master'!$C$3:$D$724,2,0)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Master'!$C$3:$I$724,7,0)</f>
        <v>#N/A</v>
      </c>
      <c r="F1735" s="7" t="e">
        <f>VLOOKUP(D1735,'MPG Master'!$C$3:$D$724,2,0)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Master'!$C$3:$I$724,7,0)</f>
        <v>#N/A</v>
      </c>
      <c r="F1736" s="7" t="e">
        <f>VLOOKUP(D1736,'MPG Master'!$C$3:$D$724,2,0)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Master'!$C$3:$I$724,7,0)</f>
        <v>#N/A</v>
      </c>
      <c r="F1737" s="7" t="e">
        <f>VLOOKUP(D1737,'MPG Master'!$C$3:$D$724,2,0)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Master'!$C$3:$I$724,7,0)</f>
        <v>#N/A</v>
      </c>
      <c r="F1738" s="7" t="e">
        <f>VLOOKUP(D1738,'MPG Master'!$C$3:$D$724,2,0)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Master'!$C$3:$I$724,7,0)</f>
        <v>#N/A</v>
      </c>
      <c r="F1739" s="7" t="e">
        <f>VLOOKUP(D1739,'MPG Master'!$C$3:$D$724,2,0)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Master'!$C$3:$I$724,7,0)</f>
        <v>#N/A</v>
      </c>
      <c r="F1740" s="7" t="e">
        <f>VLOOKUP(D1740,'MPG Master'!$C$3:$D$724,2,0)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Master'!$C$3:$I$724,7,0)</f>
        <v>#N/A</v>
      </c>
      <c r="F1741" s="7" t="e">
        <f>VLOOKUP(D1741,'MPG Master'!$C$3:$D$724,2,0)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Master'!$C$3:$I$724,7,0)</f>
        <v>#N/A</v>
      </c>
      <c r="F1742" s="7" t="e">
        <f>VLOOKUP(D1742,'MPG Master'!$C$3:$D$724,2,0)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Master'!$C$3:$I$724,7,0)</f>
        <v>#N/A</v>
      </c>
      <c r="F1743" s="7" t="e">
        <f>VLOOKUP(D1743,'MPG Master'!$C$3:$D$724,2,0)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Master'!$C$3:$I$724,7,0)</f>
        <v>#N/A</v>
      </c>
      <c r="F1744" s="7" t="e">
        <f>VLOOKUP(D1744,'MPG Master'!$C$3:$D$724,2,0)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Master'!$C$3:$I$724,7,0)</f>
        <v>#N/A</v>
      </c>
      <c r="F1745" s="7" t="e">
        <f>VLOOKUP(D1745,'MPG Master'!$C$3:$D$724,2,0)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Master'!$C$3:$I$724,7,0)</f>
        <v>#N/A</v>
      </c>
      <c r="F1746" s="7" t="e">
        <f>VLOOKUP(D1746,'MPG Master'!$C$3:$D$724,2,0)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Master'!$C$3:$I$724,7,0)</f>
        <v>#N/A</v>
      </c>
      <c r="F1747" s="7" t="e">
        <f>VLOOKUP(D1747,'MPG Master'!$C$3:$D$724,2,0)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Master'!$C$3:$I$724,7,0)</f>
        <v>#N/A</v>
      </c>
      <c r="F1748" s="7" t="e">
        <f>VLOOKUP(D1748,'MPG Master'!$C$3:$D$724,2,0)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Master'!$C$3:$I$724,7,0)</f>
        <v>#N/A</v>
      </c>
      <c r="F1749" s="7" t="e">
        <f>VLOOKUP(D1749,'MPG Master'!$C$3:$D$724,2,0)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Master'!$C$3:$I$724,7,0)</f>
        <v>#N/A</v>
      </c>
      <c r="F1750" s="7" t="e">
        <f>VLOOKUP(D1750,'MPG Master'!$C$3:$D$724,2,0)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Master'!$C$3:$I$724,7,0)</f>
        <v>#N/A</v>
      </c>
      <c r="F1751" s="7" t="e">
        <f>VLOOKUP(D1751,'MPG Master'!$C$3:$D$724,2,0)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Master'!$C$3:$I$724,7,0)</f>
        <v>#N/A</v>
      </c>
      <c r="F1752" s="7" t="e">
        <f>VLOOKUP(D1752,'MPG Master'!$C$3:$D$724,2,0)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Master'!$C$3:$I$724,7,0)</f>
        <v>#N/A</v>
      </c>
      <c r="F1753" s="7" t="e">
        <f>VLOOKUP(D1753,'MPG Master'!$C$3:$D$724,2,0)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Master'!$C$3:$I$724,7,0)</f>
        <v>#N/A</v>
      </c>
      <c r="F1754" s="7" t="e">
        <f>VLOOKUP(D1754,'MPG Master'!$C$3:$D$724,2,0)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Master'!$C$3:$I$724,7,0)</f>
        <v>#N/A</v>
      </c>
      <c r="F1755" s="7" t="e">
        <f>VLOOKUP(D1755,'MPG Master'!$C$3:$D$724,2,0)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Master'!$C$3:$I$724,7,0)</f>
        <v>#N/A</v>
      </c>
      <c r="F1756" s="7" t="e">
        <f>VLOOKUP(D1756,'MPG Master'!$C$3:$D$724,2,0)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Master'!$C$3:$I$724,7,0)</f>
        <v>#N/A</v>
      </c>
      <c r="F1757" s="7" t="e">
        <f>VLOOKUP(D1757,'MPG Master'!$C$3:$D$724,2,0)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Master'!$C$3:$I$724,7,0)</f>
        <v>#N/A</v>
      </c>
      <c r="F1758" s="7" t="e">
        <f>VLOOKUP(D1758,'MPG Master'!$C$3:$D$724,2,0)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Master'!$C$3:$I$724,7,0)</f>
        <v>#N/A</v>
      </c>
      <c r="F1759" s="7" t="e">
        <f>VLOOKUP(D1759,'MPG Master'!$C$3:$D$724,2,0)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Master'!$C$3:$I$724,7,0)</f>
        <v>#N/A</v>
      </c>
      <c r="F1760" s="7" t="e">
        <f>VLOOKUP(D1760,'MPG Master'!$C$3:$D$724,2,0)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Master'!$C$3:$I$724,7,0)</f>
        <v>#N/A</v>
      </c>
      <c r="F1761" s="7" t="e">
        <f>VLOOKUP(D1761,'MPG Master'!$C$3:$D$724,2,0)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Master'!$C$3:$I$724,7,0)</f>
        <v>#N/A</v>
      </c>
      <c r="F1762" s="7" t="e">
        <f>VLOOKUP(D1762,'MPG Master'!$C$3:$D$724,2,0)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Master'!$C$3:$I$724,7,0)</f>
        <v>#N/A</v>
      </c>
      <c r="F1763" s="7" t="e">
        <f>VLOOKUP(D1763,'MPG Master'!$C$3:$D$724,2,0)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Master'!$C$3:$I$724,7,0)</f>
        <v>#N/A</v>
      </c>
      <c r="F1764" s="7" t="e">
        <f>VLOOKUP(D1764,'MPG Master'!$C$3:$D$724,2,0)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Master'!$C$3:$I$724,7,0)</f>
        <v>#N/A</v>
      </c>
      <c r="F1765" s="7" t="e">
        <f>VLOOKUP(D1765,'MPG Master'!$C$3:$D$724,2,0)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Master'!$C$3:$I$724,7,0)</f>
        <v>#N/A</v>
      </c>
      <c r="F1766" s="7" t="e">
        <f>VLOOKUP(D1766,'MPG Master'!$C$3:$D$724,2,0)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Master'!$C$3:$I$724,7,0)</f>
        <v>#N/A</v>
      </c>
      <c r="F1767" s="7" t="e">
        <f>VLOOKUP(D1767,'MPG Master'!$C$3:$D$724,2,0)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Master'!$C$3:$I$724,7,0)</f>
        <v>#N/A</v>
      </c>
      <c r="F1768" s="7" t="e">
        <f>VLOOKUP(D1768,'MPG Master'!$C$3:$D$724,2,0)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Master'!$C$3:$I$724,7,0)</f>
        <v>#N/A</v>
      </c>
      <c r="F1769" s="7" t="e">
        <f>VLOOKUP(D1769,'MPG Master'!$C$3:$D$724,2,0)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Master'!$C$3:$I$724,7,0)</f>
        <v>#N/A</v>
      </c>
      <c r="F1770" s="7" t="e">
        <f>VLOOKUP(D1770,'MPG Master'!$C$3:$D$724,2,0)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Master'!$C$3:$I$724,7,0)</f>
        <v>#N/A</v>
      </c>
      <c r="F1771" s="7" t="e">
        <f>VLOOKUP(D1771,'MPG Master'!$C$3:$D$724,2,0)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Master'!$C$3:$I$724,7,0)</f>
        <v>#N/A</v>
      </c>
      <c r="F1772" s="7" t="e">
        <f>VLOOKUP(D1772,'MPG Master'!$C$3:$D$724,2,0)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Master'!$C$3:$I$724,7,0)</f>
        <v>#N/A</v>
      </c>
      <c r="F1773" s="7" t="e">
        <f>VLOOKUP(D1773,'MPG Master'!$C$3:$D$724,2,0)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Master'!$C$3:$I$724,7,0)</f>
        <v>#N/A</v>
      </c>
      <c r="F1774" s="7" t="e">
        <f>VLOOKUP(D1774,'MPG Master'!$C$3:$D$724,2,0)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Master'!$C$3:$I$724,7,0)</f>
        <v>#N/A</v>
      </c>
      <c r="F1775" s="7" t="e">
        <f>VLOOKUP(D1775,'MPG Master'!$C$3:$D$724,2,0)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Master'!$C$3:$I$724,7,0)</f>
        <v>#N/A</v>
      </c>
      <c r="F1776" s="7" t="e">
        <f>VLOOKUP(D1776,'MPG Master'!$C$3:$D$724,2,0)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Master'!$C$3:$I$724,7,0)</f>
        <v>#N/A</v>
      </c>
      <c r="F1777" s="7" t="e">
        <f>VLOOKUP(D1777,'MPG Master'!$C$3:$D$724,2,0)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Master'!$C$3:$I$724,7,0)</f>
        <v>#N/A</v>
      </c>
      <c r="F1778" s="7" t="e">
        <f>VLOOKUP(D1778,'MPG Master'!$C$3:$D$724,2,0)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Master'!$C$3:$I$724,7,0)</f>
        <v>#N/A</v>
      </c>
      <c r="F1779" s="7" t="e">
        <f>VLOOKUP(D1779,'MPG Master'!$C$3:$D$724,2,0)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Master'!$C$3:$I$724,7,0)</f>
        <v>#N/A</v>
      </c>
      <c r="F1780" s="7" t="e">
        <f>VLOOKUP(D1780,'MPG Master'!$C$3:$D$724,2,0)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Master'!$C$3:$I$724,7,0)</f>
        <v>#N/A</v>
      </c>
      <c r="F1781" s="7" t="e">
        <f>VLOOKUP(D1781,'MPG Master'!$C$3:$D$724,2,0)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Master'!$C$3:$I$724,7,0)</f>
        <v>#N/A</v>
      </c>
      <c r="F1782" s="7" t="e">
        <f>VLOOKUP(D1782,'MPG Master'!$C$3:$D$724,2,0)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Master'!$C$3:$I$724,7,0)</f>
        <v>#N/A</v>
      </c>
      <c r="F1783" s="7" t="e">
        <f>VLOOKUP(D1783,'MPG Master'!$C$3:$D$724,2,0)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Master'!$C$3:$I$724,7,0)</f>
        <v>#N/A</v>
      </c>
      <c r="F1784" s="7" t="e">
        <f>VLOOKUP(D1784,'MPG Master'!$C$3:$D$724,2,0)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Master'!$C$3:$I$724,7,0)</f>
        <v>#N/A</v>
      </c>
      <c r="F1785" s="7" t="e">
        <f>VLOOKUP(D1785,'MPG Master'!$C$3:$D$724,2,0)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Master'!$C$3:$I$724,7,0)</f>
        <v>#N/A</v>
      </c>
      <c r="F1786" s="7" t="e">
        <f>VLOOKUP(D1786,'MPG Master'!$C$3:$D$724,2,0)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Master'!$C$3:$I$724,7,0)</f>
        <v>#N/A</v>
      </c>
      <c r="F1787" s="7" t="e">
        <f>VLOOKUP(D1787,'MPG Master'!$C$3:$D$724,2,0)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Master'!$C$3:$I$724,7,0)</f>
        <v>#N/A</v>
      </c>
      <c r="F1788" s="7" t="e">
        <f>VLOOKUP(D1788,'MPG Master'!$C$3:$D$724,2,0)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Master'!$C$3:$I$724,7,0)</f>
        <v>#N/A</v>
      </c>
      <c r="F1789" s="7" t="e">
        <f>VLOOKUP(D1789,'MPG Master'!$C$3:$D$724,2,0)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Master'!$C$3:$I$724,7,0)</f>
        <v>#N/A</v>
      </c>
      <c r="F1790" s="7" t="e">
        <f>VLOOKUP(D1790,'MPG Master'!$C$3:$D$724,2,0)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Master'!$C$3:$I$724,7,0)</f>
        <v>#N/A</v>
      </c>
      <c r="F1791" s="7" t="e">
        <f>VLOOKUP(D1791,'MPG Master'!$C$3:$D$724,2,0)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Master'!$C$3:$I$724,7,0)</f>
        <v>#N/A</v>
      </c>
      <c r="F1792" s="7" t="e">
        <f>VLOOKUP(D1792,'MPG Master'!$C$3:$D$724,2,0)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Master'!$C$3:$I$724,7,0)</f>
        <v>#N/A</v>
      </c>
      <c r="F1793" s="7" t="e">
        <f>VLOOKUP(D1793,'MPG Master'!$C$3:$D$724,2,0)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Master'!$C$3:$I$724,7,0)</f>
        <v>#N/A</v>
      </c>
      <c r="F1794" s="7" t="e">
        <f>VLOOKUP(D1794,'MPG Master'!$C$3:$D$724,2,0)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Master'!$C$3:$I$724,7,0)</f>
        <v>#N/A</v>
      </c>
      <c r="F1795" s="7" t="e">
        <f>VLOOKUP(D1795,'MPG Master'!$C$3:$D$724,2,0)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Master'!$C$3:$I$724,7,0)</f>
        <v>#N/A</v>
      </c>
      <c r="F1796" s="7" t="e">
        <f>VLOOKUP(D1796,'MPG Master'!$C$3:$D$724,2,0)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Master'!$C$3:$I$724,7,0)</f>
        <v>#N/A</v>
      </c>
      <c r="F1797" s="7" t="e">
        <f>VLOOKUP(D1797,'MPG Master'!$C$3:$D$724,2,0)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Master'!$C$3:$I$724,7,0)</f>
        <v>#N/A</v>
      </c>
      <c r="F1798" s="7" t="e">
        <f>VLOOKUP(D1798,'MPG Master'!$C$3:$D$724,2,0)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Master'!$C$3:$I$724,7,0)</f>
        <v>#N/A</v>
      </c>
      <c r="F1799" s="7" t="e">
        <f>VLOOKUP(D1799,'MPG Master'!$C$3:$D$724,2,0)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Master'!$C$3:$I$724,7,0)</f>
        <v>#N/A</v>
      </c>
      <c r="F1800" s="7" t="e">
        <f>VLOOKUP(D1800,'MPG Master'!$C$3:$D$724,2,0)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Master'!$C$3:$I$724,7,0)</f>
        <v>#N/A</v>
      </c>
      <c r="F1801" s="7" t="e">
        <f>VLOOKUP(D1801,'MPG Master'!$C$3:$D$724,2,0)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Master'!$C$3:$I$724,7,0)</f>
        <v>#N/A</v>
      </c>
      <c r="F1802" s="7" t="e">
        <f>VLOOKUP(D1802,'MPG Master'!$C$3:$D$724,2,0)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Master'!$C$3:$I$724,7,0)</f>
        <v>#N/A</v>
      </c>
      <c r="F1803" s="7" t="e">
        <f>VLOOKUP(D1803,'MPG Master'!$C$3:$D$724,2,0)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Master'!$C$3:$I$724,7,0)</f>
        <v>#N/A</v>
      </c>
      <c r="F1804" s="7" t="e">
        <f>VLOOKUP(D1804,'MPG Master'!$C$3:$D$724,2,0)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Master'!$C$3:$I$724,7,0)</f>
        <v>#N/A</v>
      </c>
      <c r="F1805" s="7" t="e">
        <f>VLOOKUP(D1805,'MPG Master'!$C$3:$D$724,2,0)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Master'!$C$3:$I$724,7,0)</f>
        <v>#N/A</v>
      </c>
      <c r="F1806" s="7" t="e">
        <f>VLOOKUP(D1806,'MPG Master'!$C$3:$D$724,2,0)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Master'!$C$3:$I$724,7,0)</f>
        <v>#N/A</v>
      </c>
      <c r="F1807" s="7" t="e">
        <f>VLOOKUP(D1807,'MPG Master'!$C$3:$D$724,2,0)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Master'!$C$3:$I$724,7,0)</f>
        <v>#N/A</v>
      </c>
      <c r="F1808" s="7" t="e">
        <f>VLOOKUP(D1808,'MPG Master'!$C$3:$D$724,2,0)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Master'!$C$3:$I$724,7,0)</f>
        <v>#N/A</v>
      </c>
      <c r="F1809" s="7" t="e">
        <f>VLOOKUP(D1809,'MPG Master'!$C$3:$D$724,2,0)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Master'!$C$3:$I$724,7,0)</f>
        <v>#N/A</v>
      </c>
      <c r="F1810" s="7" t="e">
        <f>VLOOKUP(D1810,'MPG Master'!$C$3:$D$724,2,0)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Master'!$C$3:$I$724,7,0)</f>
        <v>#N/A</v>
      </c>
      <c r="F1811" s="7" t="e">
        <f>VLOOKUP(D1811,'MPG Master'!$C$3:$D$724,2,0)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Master'!$C$3:$I$724,7,0)</f>
        <v>#N/A</v>
      </c>
      <c r="F1812" s="7" t="e">
        <f>VLOOKUP(D1812,'MPG Master'!$C$3:$D$724,2,0)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Master'!$C$3:$I$724,7,0)</f>
        <v>#N/A</v>
      </c>
      <c r="F1813" s="7" t="e">
        <f>VLOOKUP(D1813,'MPG Master'!$C$3:$D$724,2,0)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Master'!$C$3:$I$724,7,0)</f>
        <v>#N/A</v>
      </c>
      <c r="F1814" s="7" t="e">
        <f>VLOOKUP(D1814,'MPG Master'!$C$3:$D$724,2,0)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Master'!$C$3:$I$724,7,0)</f>
        <v>#N/A</v>
      </c>
      <c r="F1815" s="7" t="e">
        <f>VLOOKUP(D1815,'MPG Master'!$C$3:$D$724,2,0)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Master'!$C$3:$I$724,7,0)</f>
        <v>#N/A</v>
      </c>
      <c r="F1816" s="7" t="e">
        <f>VLOOKUP(D1816,'MPG Master'!$C$3:$D$724,2,0)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Master'!$C$3:$I$724,7,0)</f>
        <v>#N/A</v>
      </c>
      <c r="F1817" s="7" t="e">
        <f>VLOOKUP(D1817,'MPG Master'!$C$3:$D$724,2,0)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Master'!$C$3:$I$724,7,0)</f>
        <v>#N/A</v>
      </c>
      <c r="F1818" s="7" t="e">
        <f>VLOOKUP(D1818,'MPG Master'!$C$3:$D$724,2,0)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Master'!$C$3:$I$724,7,0)</f>
        <v>#N/A</v>
      </c>
      <c r="F1819" s="7" t="e">
        <f>VLOOKUP(D1819,'MPG Master'!$C$3:$D$724,2,0)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Master'!$C$3:$I$724,7,0)</f>
        <v>#N/A</v>
      </c>
      <c r="F1820" s="7" t="e">
        <f>VLOOKUP(D1820,'MPG Master'!$C$3:$D$724,2,0)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Master'!$C$3:$I$724,7,0)</f>
        <v>#N/A</v>
      </c>
      <c r="F1821" s="7" t="e">
        <f>VLOOKUP(D1821,'MPG Master'!$C$3:$D$724,2,0)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Master'!$C$3:$I$724,7,0)</f>
        <v>#N/A</v>
      </c>
      <c r="F1822" s="7" t="e">
        <f>VLOOKUP(D1822,'MPG Master'!$C$3:$D$724,2,0)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Master'!$C$3:$I$724,7,0)</f>
        <v>#N/A</v>
      </c>
      <c r="F1823" s="7" t="e">
        <f>VLOOKUP(D1823,'MPG Master'!$C$3:$D$724,2,0)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Master'!$C$3:$I$724,7,0)</f>
        <v>#N/A</v>
      </c>
      <c r="F1824" s="7" t="e">
        <f>VLOOKUP(D1824,'MPG Master'!$C$3:$D$724,2,0)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Master'!$C$3:$I$724,7,0)</f>
        <v>#N/A</v>
      </c>
      <c r="F1825" s="7" t="e">
        <f>VLOOKUP(D1825,'MPG Master'!$C$3:$D$724,2,0)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Master'!$C$3:$I$724,7,0)</f>
        <v>#N/A</v>
      </c>
      <c r="F1826" s="7" t="e">
        <f>VLOOKUP(D1826,'MPG Master'!$C$3:$D$724,2,0)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Master'!$C$3:$I$724,7,0)</f>
        <v>#N/A</v>
      </c>
      <c r="F1827" s="7" t="e">
        <f>VLOOKUP(D1827,'MPG Master'!$C$3:$D$724,2,0)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Master'!$C$3:$I$724,7,0)</f>
        <v>#N/A</v>
      </c>
      <c r="F1828" s="7" t="e">
        <f>VLOOKUP(D1828,'MPG Master'!$C$3:$D$724,2,0)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Master'!$C$3:$I$724,7,0)</f>
        <v>#N/A</v>
      </c>
      <c r="F1829" s="7" t="e">
        <f>VLOOKUP(D1829,'MPG Master'!$C$3:$D$724,2,0)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Master'!$C$3:$I$724,7,0)</f>
        <v>#N/A</v>
      </c>
      <c r="F1830" s="7" t="e">
        <f>VLOOKUP(D1830,'MPG Master'!$C$3:$D$724,2,0)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Master'!$C$3:$I$724,7,0)</f>
        <v>#N/A</v>
      </c>
      <c r="F1831" s="7" t="e">
        <f>VLOOKUP(D1831,'MPG Master'!$C$3:$D$724,2,0)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Master'!$C$3:$I$724,7,0)</f>
        <v>#N/A</v>
      </c>
      <c r="F1832" s="7" t="e">
        <f>VLOOKUP(D1832,'MPG Master'!$C$3:$D$724,2,0)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Master'!$C$3:$I$724,7,0)</f>
        <v>#N/A</v>
      </c>
      <c r="F1833" s="7" t="e">
        <f>VLOOKUP(D1833,'MPG Master'!$C$3:$D$724,2,0)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Master'!$C$3:$I$724,7,0)</f>
        <v>#N/A</v>
      </c>
      <c r="F1834" s="7" t="e">
        <f>VLOOKUP(D1834,'MPG Master'!$C$3:$D$724,2,0)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Master'!$C$3:$I$724,7,0)</f>
        <v>#N/A</v>
      </c>
      <c r="F1835" s="7" t="e">
        <f>VLOOKUP(D1835,'MPG Master'!$C$3:$D$724,2,0)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Master'!$C$3:$I$724,7,0)</f>
        <v>#N/A</v>
      </c>
      <c r="F1836" s="7" t="e">
        <f>VLOOKUP(D1836,'MPG Master'!$C$3:$D$724,2,0)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Master'!$C$3:$I$724,7,0)</f>
        <v>#N/A</v>
      </c>
      <c r="F1837" s="7" t="e">
        <f>VLOOKUP(D1837,'MPG Master'!$C$3:$D$724,2,0)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Master'!$C$3:$I$724,7,0)</f>
        <v>#N/A</v>
      </c>
      <c r="F1838" s="7" t="e">
        <f>VLOOKUP(D1838,'MPG Master'!$C$3:$D$724,2,0)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Master'!$C$3:$I$724,7,0)</f>
        <v>#N/A</v>
      </c>
      <c r="F1839" s="7" t="e">
        <f>VLOOKUP(D1839,'MPG Master'!$C$3:$D$724,2,0)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Master'!$C$3:$I$724,7,0)</f>
        <v>#N/A</v>
      </c>
      <c r="F1840" s="7" t="e">
        <f>VLOOKUP(D1840,'MPG Master'!$C$3:$D$724,2,0)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Master'!$C$3:$I$724,7,0)</f>
        <v>#N/A</v>
      </c>
      <c r="F1841" s="7" t="e">
        <f>VLOOKUP(D1841,'MPG Master'!$C$3:$D$724,2,0)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Master'!$C$3:$I$724,7,0)</f>
        <v>#N/A</v>
      </c>
      <c r="F1842" s="7" t="e">
        <f>VLOOKUP(D1842,'MPG Master'!$C$3:$D$724,2,0)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Master'!$C$3:$I$724,7,0)</f>
        <v>#N/A</v>
      </c>
      <c r="F1843" s="7" t="e">
        <f>VLOOKUP(D1843,'MPG Master'!$C$3:$D$724,2,0)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Master'!$C$3:$I$724,7,0)</f>
        <v>#N/A</v>
      </c>
      <c r="F1844" s="7" t="e">
        <f>VLOOKUP(D1844,'MPG Master'!$C$3:$D$724,2,0)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Master'!$C$3:$I$724,7,0)</f>
        <v>#N/A</v>
      </c>
      <c r="F1845" s="7" t="e">
        <f>VLOOKUP(D1845,'MPG Master'!$C$3:$D$724,2,0)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Master'!$C$3:$I$724,7,0)</f>
        <v>#N/A</v>
      </c>
      <c r="F1846" s="7" t="e">
        <f>VLOOKUP(D1846,'MPG Master'!$C$3:$D$724,2,0)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Master'!$C$3:$I$724,7,0)</f>
        <v>#N/A</v>
      </c>
      <c r="F1847" s="7" t="e">
        <f>VLOOKUP(D1847,'MPG Master'!$C$3:$D$724,2,0)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Master'!$C$3:$I$724,7,0)</f>
        <v>#N/A</v>
      </c>
      <c r="F1848" s="7" t="e">
        <f>VLOOKUP(D1848,'MPG Master'!$C$3:$D$724,2,0)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Master'!$C$3:$I$724,7,0)</f>
        <v>#N/A</v>
      </c>
      <c r="F1849" s="7" t="e">
        <f>VLOOKUP(D1849,'MPG Master'!$C$3:$D$724,2,0)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Master'!$C$3:$I$724,7,0)</f>
        <v>#N/A</v>
      </c>
      <c r="F1850" s="7" t="e">
        <f>VLOOKUP(D1850,'MPG Master'!$C$3:$D$724,2,0)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Master'!$C$3:$I$724,7,0)</f>
        <v>#N/A</v>
      </c>
      <c r="F1851" s="7" t="e">
        <f>VLOOKUP(D1851,'MPG Master'!$C$3:$D$724,2,0)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Master'!$C$3:$I$724,7,0)</f>
        <v>#N/A</v>
      </c>
      <c r="F1852" s="7" t="e">
        <f>VLOOKUP(D1852,'MPG Master'!$C$3:$D$724,2,0)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Master'!$C$3:$I$724,7,0)</f>
        <v>#N/A</v>
      </c>
      <c r="F1853" s="7" t="e">
        <f>VLOOKUP(D1853,'MPG Master'!$C$3:$D$724,2,0)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Master'!$C$3:$I$724,7,0)</f>
        <v>#N/A</v>
      </c>
      <c r="F1854" s="7" t="e">
        <f>VLOOKUP(D1854,'MPG Master'!$C$3:$D$724,2,0)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Master'!$C$3:$I$724,7,0)</f>
        <v>#N/A</v>
      </c>
      <c r="F1855" s="7" t="e">
        <f>VLOOKUP(D1855,'MPG Master'!$C$3:$D$724,2,0)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Master'!$C$3:$I$724,7,0)</f>
        <v>#N/A</v>
      </c>
      <c r="F1856" s="7" t="e">
        <f>VLOOKUP(D1856,'MPG Master'!$C$3:$D$724,2,0)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Master'!$C$3:$I$724,7,0)</f>
        <v>#N/A</v>
      </c>
      <c r="F1857" s="7" t="e">
        <f>VLOOKUP(D1857,'MPG Master'!$C$3:$D$724,2,0)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Master'!$C$3:$I$724,7,0)</f>
        <v>#N/A</v>
      </c>
      <c r="F1858" s="7" t="e">
        <f>VLOOKUP(D1858,'MPG Master'!$C$3:$D$724,2,0)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Master'!$C$3:$I$724,7,0)</f>
        <v>#N/A</v>
      </c>
      <c r="F1859" s="7" t="e">
        <f>VLOOKUP(D1859,'MPG Master'!$C$3:$D$724,2,0)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Master'!$C$3:$I$724,7,0)</f>
        <v>#N/A</v>
      </c>
      <c r="F1860" s="7" t="e">
        <f>VLOOKUP(D1860,'MPG Master'!$C$3:$D$724,2,0)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Master'!$C$3:$I$724,7,0)</f>
        <v>#N/A</v>
      </c>
      <c r="F1861" s="7" t="e">
        <f>VLOOKUP(D1861,'MPG Master'!$C$3:$D$724,2,0)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Master'!$C$3:$I$724,7,0)</f>
        <v>#N/A</v>
      </c>
      <c r="F1862" s="7" t="e">
        <f>VLOOKUP(D1862,'MPG Master'!$C$3:$D$724,2,0)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Master'!$C$3:$I$724,7,0)</f>
        <v>#N/A</v>
      </c>
      <c r="F1863" s="7" t="e">
        <f>VLOOKUP(D1863,'MPG Master'!$C$3:$D$724,2,0)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Master'!$C$3:$I$724,7,0)</f>
        <v>#N/A</v>
      </c>
      <c r="F1864" s="7" t="e">
        <f>VLOOKUP(D1864,'MPG Master'!$C$3:$D$724,2,0)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Master'!$C$3:$I$724,7,0)</f>
        <v>#N/A</v>
      </c>
      <c r="F1865" s="7" t="e">
        <f>VLOOKUP(D1865,'MPG Master'!$C$3:$D$724,2,0)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Master'!$C$3:$I$724,7,0)</f>
        <v>#N/A</v>
      </c>
      <c r="F1866" s="7" t="e">
        <f>VLOOKUP(D1866,'MPG Master'!$C$3:$D$724,2,0)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Master'!$C$3:$I$724,7,0)</f>
        <v>#N/A</v>
      </c>
      <c r="F1867" s="7" t="e">
        <f>VLOOKUP(D1867,'MPG Master'!$C$3:$D$724,2,0)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Master'!$C$3:$I$724,7,0)</f>
        <v>#N/A</v>
      </c>
      <c r="F1868" s="7" t="e">
        <f>VLOOKUP(D1868,'MPG Master'!$C$3:$D$724,2,0)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Master'!$C$3:$I$724,7,0)</f>
        <v>#N/A</v>
      </c>
      <c r="F1869" s="7" t="e">
        <f>VLOOKUP(D1869,'MPG Master'!$C$3:$D$724,2,0)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Master'!$C$3:$I$724,7,0)</f>
        <v>#N/A</v>
      </c>
      <c r="F1870" s="7" t="e">
        <f>VLOOKUP(D1870,'MPG Master'!$C$3:$D$724,2,0)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Master'!$C$3:$I$724,7,0)</f>
        <v>#N/A</v>
      </c>
      <c r="F1871" s="7" t="e">
        <f>VLOOKUP(D1871,'MPG Master'!$C$3:$D$724,2,0)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Master'!$C$3:$I$724,7,0)</f>
        <v>#N/A</v>
      </c>
      <c r="F1872" s="7" t="e">
        <f>VLOOKUP(D1872,'MPG Master'!$C$3:$D$724,2,0)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Master'!$C$3:$I$724,7,0)</f>
        <v>#N/A</v>
      </c>
      <c r="F1873" s="7" t="e">
        <f>VLOOKUP(D1873,'MPG Master'!$C$3:$D$724,2,0)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Master'!$C$3:$I$724,7,0)</f>
        <v>#N/A</v>
      </c>
      <c r="F1874" s="7" t="e">
        <f>VLOOKUP(D1874,'MPG Master'!$C$3:$D$724,2,0)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Master'!$C$3:$I$724,7,0)</f>
        <v>#N/A</v>
      </c>
      <c r="F1875" s="7" t="e">
        <f>VLOOKUP(D1875,'MPG Master'!$C$3:$D$724,2,0)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Master'!$C$3:$I$724,7,0)</f>
        <v>#N/A</v>
      </c>
      <c r="F1876" s="7" t="e">
        <f>VLOOKUP(D1876,'MPG Master'!$C$3:$D$724,2,0)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Master'!$C$3:$I$724,7,0)</f>
        <v>#N/A</v>
      </c>
      <c r="F1877" s="7" t="e">
        <f>VLOOKUP(D1877,'MPG Master'!$C$3:$D$724,2,0)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Master'!$C$3:$I$724,7,0)</f>
        <v>#N/A</v>
      </c>
      <c r="F1878" s="7" t="e">
        <f>VLOOKUP(D1878,'MPG Master'!$C$3:$D$724,2,0)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Master'!$C$3:$I$724,7,0)</f>
        <v>#N/A</v>
      </c>
      <c r="F1879" s="7" t="e">
        <f>VLOOKUP(D1879,'MPG Master'!$C$3:$D$724,2,0)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Master'!$C$3:$I$724,7,0)</f>
        <v>#N/A</v>
      </c>
      <c r="F1880" s="7" t="e">
        <f>VLOOKUP(D1880,'MPG Master'!$C$3:$D$724,2,0)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Master'!$C$3:$I$724,7,0)</f>
        <v>#N/A</v>
      </c>
      <c r="F1881" s="7" t="e">
        <f>VLOOKUP(D1881,'MPG Master'!$C$3:$D$724,2,0)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Master'!$C$3:$I$724,7,0)</f>
        <v>#N/A</v>
      </c>
      <c r="F1882" s="7" t="e">
        <f>VLOOKUP(D1882,'MPG Master'!$C$3:$D$724,2,0)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Master'!$C$3:$I$724,7,0)</f>
        <v>#N/A</v>
      </c>
      <c r="F1883" s="7" t="e">
        <f>VLOOKUP(D1883,'MPG Master'!$C$3:$D$724,2,0)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Master'!$C$3:$I$724,7,0)</f>
        <v>#N/A</v>
      </c>
      <c r="F1884" s="7" t="e">
        <f>VLOOKUP(D1884,'MPG Master'!$C$3:$D$724,2,0)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Master'!$C$3:$I$724,7,0)</f>
        <v>#N/A</v>
      </c>
      <c r="F1885" s="7" t="e">
        <f>VLOOKUP(D1885,'MPG Master'!$C$3:$D$724,2,0)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Master'!$C$3:$I$724,7,0)</f>
        <v>#N/A</v>
      </c>
      <c r="F1886" s="7" t="e">
        <f>VLOOKUP(D1886,'MPG Master'!$C$3:$D$724,2,0)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Master'!$C$3:$I$724,7,0)</f>
        <v>#N/A</v>
      </c>
      <c r="F1887" s="7" t="e">
        <f>VLOOKUP(D1887,'MPG Master'!$C$3:$D$724,2,0)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Master'!$C$3:$I$724,7,0)</f>
        <v>#N/A</v>
      </c>
      <c r="F1888" s="7" t="e">
        <f>VLOOKUP(D1888,'MPG Master'!$C$3:$D$724,2,0)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Master'!$C$3:$I$724,7,0)</f>
        <v>#N/A</v>
      </c>
      <c r="F1889" s="7" t="e">
        <f>VLOOKUP(D1889,'MPG Master'!$C$3:$D$724,2,0)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Master'!$C$3:$I$724,7,0)</f>
        <v>#N/A</v>
      </c>
      <c r="F1890" s="7" t="e">
        <f>VLOOKUP(D1890,'MPG Master'!$C$3:$D$724,2,0)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Master'!$C$3:$I$724,7,0)</f>
        <v>#N/A</v>
      </c>
      <c r="F1891" s="7" t="e">
        <f>VLOOKUP(D1891,'MPG Master'!$C$3:$D$724,2,0)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Master'!$C$3:$I$724,7,0)</f>
        <v>#N/A</v>
      </c>
      <c r="F1892" s="7" t="e">
        <f>VLOOKUP(D1892,'MPG Master'!$C$3:$D$724,2,0)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Master'!$C$3:$I$724,7,0)</f>
        <v>#N/A</v>
      </c>
      <c r="F1893" s="7" t="e">
        <f>VLOOKUP(D1893,'MPG Master'!$C$3:$D$724,2,0)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Master'!$C$3:$I$724,7,0)</f>
        <v>#N/A</v>
      </c>
      <c r="F1894" s="7" t="e">
        <f>VLOOKUP(D1894,'MPG Master'!$C$3:$D$724,2,0)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Master'!$C$3:$I$724,7,0)</f>
        <v>#N/A</v>
      </c>
      <c r="F1895" s="7" t="e">
        <f>VLOOKUP(D1895,'MPG Master'!$C$3:$D$724,2,0)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Master'!$C$3:$I$724,7,0)</f>
        <v>#N/A</v>
      </c>
      <c r="F1896" s="7" t="e">
        <f>VLOOKUP(D1896,'MPG Master'!$C$3:$D$724,2,0)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Master'!$C$3:$I$724,7,0)</f>
        <v>#N/A</v>
      </c>
      <c r="F1897" s="7" t="e">
        <f>VLOOKUP(D1897,'MPG Master'!$C$3:$D$724,2,0)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Master'!$C$3:$I$724,7,0)</f>
        <v>#N/A</v>
      </c>
      <c r="F1898" s="7" t="e">
        <f>VLOOKUP(D1898,'MPG Master'!$C$3:$D$724,2,0)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Master'!$C$3:$I$724,7,0)</f>
        <v>#N/A</v>
      </c>
      <c r="F1899" s="7" t="e">
        <f>VLOOKUP(D1899,'MPG Master'!$C$3:$D$724,2,0)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Master'!$C$3:$I$724,7,0)</f>
        <v>#N/A</v>
      </c>
      <c r="F1900" s="7" t="e">
        <f>VLOOKUP(D1900,'MPG Master'!$C$3:$D$724,2,0)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Master'!$C$3:$I$724,7,0)</f>
        <v>#N/A</v>
      </c>
      <c r="F1901" s="7" t="e">
        <f>VLOOKUP(D1901,'MPG Master'!$C$3:$D$724,2,0)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Master'!$C$3:$I$724,7,0)</f>
        <v>#N/A</v>
      </c>
      <c r="F1902" s="7" t="e">
        <f>VLOOKUP(D1902,'MPG Master'!$C$3:$D$724,2,0)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Master'!$C$3:$I$724,7,0)</f>
        <v>#N/A</v>
      </c>
      <c r="F1903" s="7" t="e">
        <f>VLOOKUP(D1903,'MPG Master'!$C$3:$D$724,2,0)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Master'!$C$3:$I$724,7,0)</f>
        <v>#N/A</v>
      </c>
      <c r="F1904" s="7" t="e">
        <f>VLOOKUP(D1904,'MPG Master'!$C$3:$D$724,2,0)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Master'!$C$3:$I$724,7,0)</f>
        <v>#N/A</v>
      </c>
      <c r="F1905" s="7" t="e">
        <f>VLOOKUP(D1905,'MPG Master'!$C$3:$D$724,2,0)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Master'!$C$3:$I$724,7,0)</f>
        <v>#N/A</v>
      </c>
      <c r="F1906" s="7" t="e">
        <f>VLOOKUP(D1906,'MPG Master'!$C$3:$D$724,2,0)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Master'!$C$3:$I$724,7,0)</f>
        <v>#N/A</v>
      </c>
      <c r="F1907" s="7" t="e">
        <f>VLOOKUP(D1907,'MPG Master'!$C$3:$D$724,2,0)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Master'!$C$3:$I$724,7,0)</f>
        <v>#N/A</v>
      </c>
      <c r="F1908" s="7" t="e">
        <f>VLOOKUP(D1908,'MPG Master'!$C$3:$D$724,2,0)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Master'!$C$3:$I$724,7,0)</f>
        <v>#N/A</v>
      </c>
      <c r="F1909" s="7" t="e">
        <f>VLOOKUP(D1909,'MPG Master'!$C$3:$D$724,2,0)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Master'!$C$3:$I$724,7,0)</f>
        <v>#N/A</v>
      </c>
      <c r="F1910" s="7" t="e">
        <f>VLOOKUP(D1910,'MPG Master'!$C$3:$D$724,2,0)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Master'!$C$3:$I$724,7,0)</f>
        <v>#N/A</v>
      </c>
      <c r="F1911" s="7" t="e">
        <f>VLOOKUP(D1911,'MPG Master'!$C$3:$D$724,2,0)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Master'!$C$3:$I$724,7,0)</f>
        <v>#N/A</v>
      </c>
      <c r="F1912" s="7" t="e">
        <f>VLOOKUP(D1912,'MPG Master'!$C$3:$D$724,2,0)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Master'!$C$3:$I$724,7,0)</f>
        <v>#N/A</v>
      </c>
      <c r="F1913" s="7" t="e">
        <f>VLOOKUP(D1913,'MPG Master'!$C$3:$D$724,2,0)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Master'!$C$3:$I$724,7,0)</f>
        <v>#N/A</v>
      </c>
      <c r="F1914" s="7" t="e">
        <f>VLOOKUP(D1914,'MPG Master'!$C$3:$D$724,2,0)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Master'!$C$3:$I$724,7,0)</f>
        <v>#N/A</v>
      </c>
      <c r="F1915" s="7" t="e">
        <f>VLOOKUP(D1915,'MPG Master'!$C$3:$D$724,2,0)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Master'!$C$3:$I$724,7,0)</f>
        <v>#N/A</v>
      </c>
      <c r="F1916" s="7" t="e">
        <f>VLOOKUP(D1916,'MPG Master'!$C$3:$D$724,2,0)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Master'!$C$3:$I$724,7,0)</f>
        <v>#N/A</v>
      </c>
      <c r="F1917" s="7" t="e">
        <f>VLOOKUP(D1917,'MPG Master'!$C$3:$D$724,2,0)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Master'!$C$3:$I$724,7,0)</f>
        <v>#N/A</v>
      </c>
      <c r="F1918" s="7" t="e">
        <f>VLOOKUP(D1918,'MPG Master'!$C$3:$D$724,2,0)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Master'!$C$3:$I$724,7,0)</f>
        <v>#N/A</v>
      </c>
      <c r="F1919" s="7" t="e">
        <f>VLOOKUP(D1919,'MPG Master'!$C$3:$D$724,2,0)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Master'!$C$3:$I$724,7,0)</f>
        <v>#N/A</v>
      </c>
      <c r="F1920" s="7" t="e">
        <f>VLOOKUP(D1920,'MPG Master'!$C$3:$D$724,2,0)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Master'!$C$3:$I$724,7,0)</f>
        <v>#N/A</v>
      </c>
      <c r="F1921" s="7" t="e">
        <f>VLOOKUP(D1921,'MPG Master'!$C$3:$D$724,2,0)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Master'!$C$3:$I$724,7,0)</f>
        <v>#N/A</v>
      </c>
      <c r="F1922" s="7" t="e">
        <f>VLOOKUP(D1922,'MPG Master'!$C$3:$D$724,2,0)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Master'!$C$3:$I$724,7,0)</f>
        <v>#N/A</v>
      </c>
      <c r="F1923" s="7" t="e">
        <f>VLOOKUP(D1923,'MPG Master'!$C$3:$D$724,2,0)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Master'!$C$3:$I$724,7,0)</f>
        <v>#N/A</v>
      </c>
      <c r="F1924" s="7" t="e">
        <f>VLOOKUP(D1924,'MPG Master'!$C$3:$D$724,2,0)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Master'!$C$3:$I$724,7,0)</f>
        <v>#N/A</v>
      </c>
      <c r="F1925" s="7" t="e">
        <f>VLOOKUP(D1925,'MPG Master'!$C$3:$D$724,2,0)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Master'!$C$3:$I$724,7,0)</f>
        <v>#N/A</v>
      </c>
      <c r="F1926" s="7" t="e">
        <f>VLOOKUP(D1926,'MPG Master'!$C$3:$D$724,2,0)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Master'!$C$3:$I$724,7,0)</f>
        <v>#N/A</v>
      </c>
      <c r="F1927" s="7" t="e">
        <f>VLOOKUP(D1927,'MPG Master'!$C$3:$D$724,2,0)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Master'!$C$3:$I$724,7,0)</f>
        <v>#N/A</v>
      </c>
      <c r="F1928" s="7" t="e">
        <f>VLOOKUP(D1928,'MPG Master'!$C$3:$D$724,2,0)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Master'!$C$3:$I$724,7,0)</f>
        <v>#N/A</v>
      </c>
      <c r="F1929" s="7" t="e">
        <f>VLOOKUP(D1929,'MPG Master'!$C$3:$D$724,2,0)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Master'!$C$3:$I$724,7,0)</f>
        <v>#N/A</v>
      </c>
      <c r="F1930" s="7" t="e">
        <f>VLOOKUP(D1930,'MPG Master'!$C$3:$D$724,2,0)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Master'!$C$3:$I$724,7,0)</f>
        <v>#N/A</v>
      </c>
      <c r="F1931" s="7" t="e">
        <f>VLOOKUP(D1931,'MPG Master'!$C$3:$D$724,2,0)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Master'!$C$3:$I$724,7,0)</f>
        <v>#N/A</v>
      </c>
      <c r="F1932" s="7" t="e">
        <f>VLOOKUP(D1932,'MPG Master'!$C$3:$D$724,2,0)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Master'!$C$3:$I$724,7,0)</f>
        <v>#N/A</v>
      </c>
      <c r="F1933" s="7" t="e">
        <f>VLOOKUP(D1933,'MPG Master'!$C$3:$D$724,2,0)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Master'!$C$3:$I$724,7,0)</f>
        <v>#N/A</v>
      </c>
      <c r="F1934" s="7" t="e">
        <f>VLOOKUP(D1934,'MPG Master'!$C$3:$D$724,2,0)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Master'!$C$3:$I$724,7,0)</f>
        <v>#N/A</v>
      </c>
      <c r="F1935" s="7" t="e">
        <f>VLOOKUP(D1935,'MPG Master'!$C$3:$D$724,2,0)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Master'!$C$3:$I$724,7,0)</f>
        <v>#N/A</v>
      </c>
      <c r="F1936" s="7" t="e">
        <f>VLOOKUP(D1936,'MPG Master'!$C$3:$D$724,2,0)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Master'!$C$3:$I$724,7,0)</f>
        <v>#N/A</v>
      </c>
      <c r="F1937" s="7" t="e">
        <f>VLOOKUP(D1937,'MPG Master'!$C$3:$D$724,2,0)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Master'!$C$3:$I$724,7,0)</f>
        <v>#N/A</v>
      </c>
      <c r="F1938" s="7" t="e">
        <f>VLOOKUP(D1938,'MPG Master'!$C$3:$D$724,2,0)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Master'!$C$3:$I$724,7,0)</f>
        <v>#N/A</v>
      </c>
      <c r="F1939" s="7" t="e">
        <f>VLOOKUP(D1939,'MPG Master'!$C$3:$D$724,2,0)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Master'!$C$3:$I$724,7,0)</f>
        <v>#N/A</v>
      </c>
      <c r="F1940" s="7" t="e">
        <f>VLOOKUP(D1940,'MPG Master'!$C$3:$D$724,2,0)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Master'!$C$3:$I$724,7,0)</f>
        <v>#N/A</v>
      </c>
      <c r="F1941" s="7" t="e">
        <f>VLOOKUP(D1941,'MPG Master'!$C$3:$D$724,2,0)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Master'!$C$3:$I$724,7,0)</f>
        <v>#N/A</v>
      </c>
      <c r="F1942" s="7" t="e">
        <f>VLOOKUP(D1942,'MPG Master'!$C$3:$D$724,2,0)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Master'!$C$3:$I$724,7,0)</f>
        <v>#N/A</v>
      </c>
      <c r="F1943" s="7" t="e">
        <f>VLOOKUP(D1943,'MPG Master'!$C$3:$D$724,2,0)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Master'!$C$3:$I$724,7,0)</f>
        <v>#N/A</v>
      </c>
      <c r="F1944" s="7" t="e">
        <f>VLOOKUP(D1944,'MPG Master'!$C$3:$D$724,2,0)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Master'!$C$3:$I$724,7,0)</f>
        <v>#N/A</v>
      </c>
      <c r="F1945" s="7" t="e">
        <f>VLOOKUP(D1945,'MPG Master'!$C$3:$D$724,2,0)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Master'!$C$3:$I$724,7,0)</f>
        <v>#N/A</v>
      </c>
      <c r="F1946" s="7" t="e">
        <f>VLOOKUP(D1946,'MPG Master'!$C$3:$D$724,2,0)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Master'!$C$3:$I$724,7,0)</f>
        <v>#N/A</v>
      </c>
      <c r="F1947" s="7" t="e">
        <f>VLOOKUP(D1947,'MPG Master'!$C$3:$D$724,2,0)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Master'!$C$3:$I$724,7,0)</f>
        <v>#N/A</v>
      </c>
      <c r="F1948" s="7" t="e">
        <f>VLOOKUP(D1948,'MPG Master'!$C$3:$D$724,2,0)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Master'!$C$3:$I$724,7,0)</f>
        <v>#N/A</v>
      </c>
      <c r="F1949" s="7" t="e">
        <f>VLOOKUP(D1949,'MPG Master'!$C$3:$D$724,2,0)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Master'!$C$3:$I$724,7,0)</f>
        <v>#N/A</v>
      </c>
      <c r="F1950" s="7" t="e">
        <f>VLOOKUP(D1950,'MPG Master'!$C$3:$D$724,2,0)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Master'!$C$3:$I$724,7,0)</f>
        <v>#N/A</v>
      </c>
      <c r="F1951" s="7" t="e">
        <f>VLOOKUP(D1951,'MPG Master'!$C$3:$D$724,2,0)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Master'!$C$3:$I$724,7,0)</f>
        <v>#N/A</v>
      </c>
      <c r="F1952" s="7" t="e">
        <f>VLOOKUP(D1952,'MPG Master'!$C$3:$D$724,2,0)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Master'!$C$3:$I$724,7,0)</f>
        <v>#N/A</v>
      </c>
      <c r="F1953" s="7" t="e">
        <f>VLOOKUP(D1953,'MPG Master'!$C$3:$D$724,2,0)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Master'!$C$3:$I$724,7,0)</f>
        <v>#N/A</v>
      </c>
      <c r="F1954" s="7" t="e">
        <f>VLOOKUP(D1954,'MPG Master'!$C$3:$D$724,2,0)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Master'!$C$3:$I$724,7,0)</f>
        <v>#N/A</v>
      </c>
      <c r="F1955" s="7" t="e">
        <f>VLOOKUP(D1955,'MPG Master'!$C$3:$D$724,2,0)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Master'!$C$3:$I$724,7,0)</f>
        <v>#N/A</v>
      </c>
      <c r="F1956" s="7" t="e">
        <f>VLOOKUP(D1956,'MPG Master'!$C$3:$D$724,2,0)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Master'!$C$3:$I$724,7,0)</f>
        <v>#N/A</v>
      </c>
      <c r="F1957" s="7" t="e">
        <f>VLOOKUP(D1957,'MPG Master'!$C$3:$D$724,2,0)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Master'!$C$3:$I$724,7,0)</f>
        <v>#N/A</v>
      </c>
      <c r="F1958" s="7" t="e">
        <f>VLOOKUP(D1958,'MPG Master'!$C$3:$D$724,2,0)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Master'!$C$3:$I$724,7,0)</f>
        <v>#N/A</v>
      </c>
      <c r="F1959" s="7" t="e">
        <f>VLOOKUP(D1959,'MPG Master'!$C$3:$D$724,2,0)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Master'!$C$3:$I$724,7,0)</f>
        <v>#N/A</v>
      </c>
      <c r="F1960" s="7" t="e">
        <f>VLOOKUP(D1960,'MPG Master'!$C$3:$D$724,2,0)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Master'!$C$3:$I$724,7,0)</f>
        <v>#N/A</v>
      </c>
      <c r="F1961" s="7" t="e">
        <f>VLOOKUP(D1961,'MPG Master'!$C$3:$D$724,2,0)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Master'!$C$3:$I$724,7,0)</f>
        <v>#N/A</v>
      </c>
      <c r="F1962" s="7" t="e">
        <f>VLOOKUP(D1962,'MPG Master'!$C$3:$D$724,2,0)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Master'!$C$3:$I$724,7,0)</f>
        <v>#N/A</v>
      </c>
      <c r="F1963" s="7" t="e">
        <f>VLOOKUP(D1963,'MPG Master'!$C$3:$D$724,2,0)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Master'!$C$3:$I$724,7,0)</f>
        <v>#N/A</v>
      </c>
      <c r="F1964" s="7" t="e">
        <f>VLOOKUP(D1964,'MPG Master'!$C$3:$D$724,2,0)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Master'!$C$3:$I$724,7,0)</f>
        <v>#N/A</v>
      </c>
      <c r="F1965" s="7" t="e">
        <f>VLOOKUP(D1965,'MPG Master'!$C$3:$D$724,2,0)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Master'!$C$3:$I$724,7,0)</f>
        <v>#N/A</v>
      </c>
      <c r="F1966" s="7" t="e">
        <f>VLOOKUP(D1966,'MPG Master'!$C$3:$D$724,2,0)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Master'!$C$3:$I$724,7,0)</f>
        <v>#N/A</v>
      </c>
      <c r="F1967" s="7" t="e">
        <f>VLOOKUP(D1967,'MPG Master'!$C$3:$D$724,2,0)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Master'!$C$3:$I$724,7,0)</f>
        <v>#N/A</v>
      </c>
      <c r="F1968" s="7" t="e">
        <f>VLOOKUP(D1968,'MPG Master'!$C$3:$D$724,2,0)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Master'!$C$3:$I$724,7,0)</f>
        <v>#N/A</v>
      </c>
      <c r="F1969" s="7" t="e">
        <f>VLOOKUP(D1969,'MPG Master'!$C$3:$D$724,2,0)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Master'!$C$3:$I$724,7,0)</f>
        <v>#N/A</v>
      </c>
      <c r="F1970" s="7" t="e">
        <f>VLOOKUP(D1970,'MPG Master'!$C$3:$D$724,2,0)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Master'!$C$3:$I$724,7,0)</f>
        <v>#N/A</v>
      </c>
      <c r="F1971" s="7" t="e">
        <f>VLOOKUP(D1971,'MPG Master'!$C$3:$D$724,2,0)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Master'!$C$3:$I$724,7,0)</f>
        <v>#N/A</v>
      </c>
      <c r="F1972" s="7" t="e">
        <f>VLOOKUP(D1972,'MPG Master'!$C$3:$D$724,2,0)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Master'!$C$3:$I$724,7,0)</f>
        <v>#N/A</v>
      </c>
      <c r="F1973" s="7" t="e">
        <f>VLOOKUP(D1973,'MPG Master'!$C$3:$D$724,2,0)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Master'!$C$3:$I$724,7,0)</f>
        <v>#N/A</v>
      </c>
      <c r="F1974" s="7" t="e">
        <f>VLOOKUP(D1974,'MPG Master'!$C$3:$D$724,2,0)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Master'!$C$3:$I$724,7,0)</f>
        <v>#N/A</v>
      </c>
      <c r="F1975" s="7" t="e">
        <f>VLOOKUP(D1975,'MPG Master'!$C$3:$D$724,2,0)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Master'!$C$3:$I$724,7,0)</f>
        <v>#N/A</v>
      </c>
      <c r="F1976" s="7" t="e">
        <f>VLOOKUP(D1976,'MPG Master'!$C$3:$D$724,2,0)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Master'!$C$3:$I$724,7,0)</f>
        <v>#N/A</v>
      </c>
      <c r="F1977" s="7" t="e">
        <f>VLOOKUP(D1977,'MPG Master'!$C$3:$D$724,2,0)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Master'!$C$3:$I$724,7,0)</f>
        <v>#N/A</v>
      </c>
      <c r="F1978" s="7" t="e">
        <f>VLOOKUP(D1978,'MPG Master'!$C$3:$D$724,2,0)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Master'!$C$3:$I$724,7,0)</f>
        <v>#N/A</v>
      </c>
      <c r="F1979" s="7" t="e">
        <f>VLOOKUP(D1979,'MPG Master'!$C$3:$D$724,2,0)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Master'!$C$3:$I$724,7,0)</f>
        <v>#N/A</v>
      </c>
      <c r="F1980" s="7" t="e">
        <f>VLOOKUP(D1980,'MPG Master'!$C$3:$D$724,2,0)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Master'!$C$3:$I$724,7,0)</f>
        <v>#N/A</v>
      </c>
      <c r="F1981" s="7" t="e">
        <f>VLOOKUP(D1981,'MPG Master'!$C$3:$D$724,2,0)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Master'!$C$3:$I$724,7,0)</f>
        <v>#N/A</v>
      </c>
      <c r="F1982" s="7" t="e">
        <f>VLOOKUP(D1982,'MPG Master'!$C$3:$D$724,2,0)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Master'!$C$3:$I$724,7,0)</f>
        <v>#N/A</v>
      </c>
      <c r="F1983" s="7" t="e">
        <f>VLOOKUP(D1983,'MPG Master'!$C$3:$D$724,2,0)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Master'!$C$3:$I$724,7,0)</f>
        <v>#N/A</v>
      </c>
      <c r="F1984" s="7" t="e">
        <f>VLOOKUP(D1984,'MPG Master'!$C$3:$D$724,2,0)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Master'!$C$3:$I$724,7,0)</f>
        <v>#N/A</v>
      </c>
      <c r="F1985" s="7" t="e">
        <f>VLOOKUP(D1985,'MPG Master'!$C$3:$D$724,2,0)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Master'!$C$3:$I$724,7,0)</f>
        <v>#N/A</v>
      </c>
      <c r="F1986" s="7" t="e">
        <f>VLOOKUP(D1986,'MPG Master'!$C$3:$D$724,2,0)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Master'!$C$3:$I$724,7,0)</f>
        <v>#N/A</v>
      </c>
      <c r="F1987" s="7" t="e">
        <f>VLOOKUP(D1987,'MPG Master'!$C$3:$D$724,2,0)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Master'!$C$3:$I$724,7,0)</f>
        <v>#N/A</v>
      </c>
      <c r="F1988" s="7" t="e">
        <f>VLOOKUP(D1988,'MPG Master'!$C$3:$D$724,2,0)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Master'!$C$3:$I$724,7,0)</f>
        <v>#N/A</v>
      </c>
      <c r="F1989" s="7" t="e">
        <f>VLOOKUP(D1989,'MPG Master'!$C$3:$D$724,2,0)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Master'!$C$3:$I$724,7,0)</f>
        <v>#N/A</v>
      </c>
      <c r="F1990" s="7" t="e">
        <f>VLOOKUP(D1990,'MPG Master'!$C$3:$D$724,2,0)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Master'!$C$3:$I$724,7,0)</f>
        <v>#N/A</v>
      </c>
      <c r="F1991" s="7" t="e">
        <f>VLOOKUP(D1991,'MPG Master'!$C$3:$D$724,2,0)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Master'!$C$3:$I$724,7,0)</f>
        <v>#N/A</v>
      </c>
      <c r="F1992" s="7" t="e">
        <f>VLOOKUP(D1992,'MPG Master'!$C$3:$D$724,2,0)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Master'!$C$3:$I$724,7,0)</f>
        <v>#N/A</v>
      </c>
      <c r="F1993" s="7" t="e">
        <f>VLOOKUP(D1993,'MPG Master'!$C$3:$D$724,2,0)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Master'!$C$3:$I$724,7,0)</f>
        <v>#N/A</v>
      </c>
      <c r="F1994" s="7" t="e">
        <f>VLOOKUP(D1994,'MPG Master'!$C$3:$D$724,2,0)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Master'!$C$3:$I$724,7,0)</f>
        <v>#N/A</v>
      </c>
      <c r="F1995" s="7" t="e">
        <f>VLOOKUP(D1995,'MPG Master'!$C$3:$D$724,2,0)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Master'!$C$3:$I$724,7,0)</f>
        <v>#N/A</v>
      </c>
      <c r="F1996" s="7" t="e">
        <f>VLOOKUP(D1996,'MPG Master'!$C$3:$D$724,2,0)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Master'!$C$3:$I$724,7,0)</f>
        <v>#N/A</v>
      </c>
      <c r="F1997" s="7" t="e">
        <f>VLOOKUP(D1997,'MPG Master'!$C$3:$D$724,2,0)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Master'!$C$3:$I$724,7,0)</f>
        <v>#N/A</v>
      </c>
      <c r="F1998" s="7" t="e">
        <f>VLOOKUP(D1998,'MPG Master'!$C$3:$D$724,2,0)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Master'!$C$3:$I$724,7,0)</f>
        <v>#N/A</v>
      </c>
      <c r="F1999" s="7" t="e">
        <f>VLOOKUP(D1999,'MPG Master'!$C$3:$D$724,2,0)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Master'!$C$3:$I$724,7,0)</f>
        <v>#N/A</v>
      </c>
      <c r="F2000" s="7" t="e">
        <f>VLOOKUP(D2000,'MPG Master'!$C$3:$D$724,2,0)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Master'!$C$3:$I$724,7,0)</f>
        <v>#N/A</v>
      </c>
      <c r="F2001" s="7" t="e">
        <f>VLOOKUP(D2001,'MPG Master'!$C$3:$D$724,2,0)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Master'!$C$3:$I$724,7,0)</f>
        <v>#N/A</v>
      </c>
      <c r="F2002" s="7" t="e">
        <f>VLOOKUP(D2002,'MPG Master'!$C$3:$D$724,2,0)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Master'!$C$3:$I$724,7,0)</f>
        <v>#N/A</v>
      </c>
      <c r="F2003" s="7" t="e">
        <f>VLOOKUP(D2003,'MPG Master'!$C$3:$D$724,2,0)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Master'!$C$3:$I$724,7,0)</f>
        <v>#N/A</v>
      </c>
      <c r="F2004" s="7" t="e">
        <f>VLOOKUP(D2004,'MPG Master'!$C$3:$D$724,2,0)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Master'!$C$3:$I$724,7,0)</f>
        <v>#N/A</v>
      </c>
      <c r="F2005" s="7" t="e">
        <f>VLOOKUP(D2005,'MPG Master'!$C$3:$D$724,2,0)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Master'!$C$3:$I$724,7,0)</f>
        <v>#N/A</v>
      </c>
      <c r="F2006" s="7" t="e">
        <f>VLOOKUP(D2006,'MPG Master'!$C$3:$D$724,2,0)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Master'!$C$3:$I$724,7,0)</f>
        <v>#N/A</v>
      </c>
      <c r="F2007" s="7" t="e">
        <f>VLOOKUP(D2007,'MPG Master'!$C$3:$D$724,2,0)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Master'!$C$3:$I$724,7,0)</f>
        <v>#N/A</v>
      </c>
      <c r="F2008" s="7" t="e">
        <f>VLOOKUP(D2008,'MPG Master'!$C$3:$D$724,2,0)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Master'!$C$3:$I$724,7,0)</f>
        <v>#N/A</v>
      </c>
      <c r="F2009" s="7" t="e">
        <f>VLOOKUP(D2009,'MPG Master'!$C$3:$D$724,2,0)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Master'!$C$3:$I$724,7,0)</f>
        <v>#N/A</v>
      </c>
      <c r="F2010" s="7" t="e">
        <f>VLOOKUP(D2010,'MPG Master'!$C$3:$D$724,2,0)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Master'!$C$3:$I$724,7,0)</f>
        <v>#N/A</v>
      </c>
      <c r="F2011" s="7" t="e">
        <f>VLOOKUP(D2011,'MPG Master'!$C$3:$D$724,2,0)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Master'!$C$3:$I$724,7,0)</f>
        <v>#N/A</v>
      </c>
      <c r="F2012" s="7" t="e">
        <f>VLOOKUP(D2012,'MPG Master'!$C$3:$D$724,2,0)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Master'!$C$3:$I$724,7,0)</f>
        <v>#N/A</v>
      </c>
      <c r="F2013" s="7" t="e">
        <f>VLOOKUP(D2013,'MPG Master'!$C$3:$D$724,2,0)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Master'!$C$3:$I$724,7,0)</f>
        <v>#N/A</v>
      </c>
      <c r="F2014" s="7" t="e">
        <f>VLOOKUP(D2014,'MPG Master'!$C$3:$D$724,2,0)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Master'!$C$3:$I$724,7,0)</f>
        <v>#N/A</v>
      </c>
      <c r="F2015" s="7" t="e">
        <f>VLOOKUP(D2015,'MPG Master'!$C$3:$D$724,2,0)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Master'!$C$3:$I$724,7,0)</f>
        <v>#N/A</v>
      </c>
      <c r="F2016" s="7" t="e">
        <f>VLOOKUP(D2016,'MPG Master'!$C$3:$D$724,2,0)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Master'!$C$3:$I$724,7,0)</f>
        <v>#N/A</v>
      </c>
      <c r="F2017" s="7" t="e">
        <f>VLOOKUP(D2017,'MPG Master'!$C$3:$D$724,2,0)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Master'!$C$3:$I$724,7,0)</f>
        <v>#N/A</v>
      </c>
      <c r="F2018" s="7" t="e">
        <f>VLOOKUP(D2018,'MPG Master'!$C$3:$D$724,2,0)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Master'!$C$3:$I$724,7,0)</f>
        <v>#N/A</v>
      </c>
      <c r="F2019" s="7" t="e">
        <f>VLOOKUP(D2019,'MPG Master'!$C$3:$D$724,2,0)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Master'!$C$3:$I$724,7,0)</f>
        <v>#N/A</v>
      </c>
      <c r="F2020" s="7" t="e">
        <f>VLOOKUP(D2020,'MPG Master'!$C$3:$D$724,2,0)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Master'!$C$3:$I$724,7,0)</f>
        <v>#N/A</v>
      </c>
      <c r="F2021" s="7" t="e">
        <f>VLOOKUP(D2021,'MPG Master'!$C$3:$D$724,2,0)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Master'!$C$3:$I$724,7,0)</f>
        <v>#N/A</v>
      </c>
      <c r="F2022" s="7" t="e">
        <f>VLOOKUP(D2022,'MPG Master'!$C$3:$D$724,2,0)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Master'!$C$3:$I$724,7,0)</f>
        <v>#N/A</v>
      </c>
      <c r="F2023" s="7" t="e">
        <f>VLOOKUP(D2023,'MPG Master'!$C$3:$D$724,2,0)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Master'!$C$3:$I$724,7,0)</f>
        <v>#N/A</v>
      </c>
      <c r="F2024" s="7" t="e">
        <f>VLOOKUP(D2024,'MPG Master'!$C$3:$D$724,2,0)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Master'!$C$3:$I$724,7,0)</f>
        <v>#N/A</v>
      </c>
      <c r="F2025" s="7" t="e">
        <f>VLOOKUP(D2025,'MPG Master'!$C$3:$D$724,2,0)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Master'!$C$3:$I$724,7,0)</f>
        <v>#N/A</v>
      </c>
      <c r="F2026" s="7" t="e">
        <f>VLOOKUP(D2026,'MPG Master'!$C$3:$D$724,2,0)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Master'!$C$3:$I$724,7,0)</f>
        <v>#N/A</v>
      </c>
      <c r="F2027" s="7" t="e">
        <f>VLOOKUP(D2027,'MPG Master'!$C$3:$D$724,2,0)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Master'!$C$3:$I$724,7,0)</f>
        <v>#N/A</v>
      </c>
      <c r="F2028" s="7" t="e">
        <f>VLOOKUP(D2028,'MPG Master'!$C$3:$D$724,2,0)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Master'!$C$3:$I$724,7,0)</f>
        <v>#N/A</v>
      </c>
      <c r="F2029" s="7" t="e">
        <f>VLOOKUP(D2029,'MPG Master'!$C$3:$D$724,2,0)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Master'!$C$3:$I$724,7,0)</f>
        <v>#N/A</v>
      </c>
      <c r="F2030" s="7" t="e">
        <f>VLOOKUP(D2030,'MPG Master'!$C$3:$D$724,2,0)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Master'!$C$3:$I$724,7,0)</f>
        <v>#N/A</v>
      </c>
      <c r="F2031" s="7" t="e">
        <f>VLOOKUP(D2031,'MPG Master'!$C$3:$D$724,2,0)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Master'!$C$3:$I$724,7,0)</f>
        <v>#N/A</v>
      </c>
      <c r="F2032" s="7" t="e">
        <f>VLOOKUP(D2032,'MPG Master'!$C$3:$D$724,2,0)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Master'!$C$3:$I$724,7,0)</f>
        <v>#N/A</v>
      </c>
      <c r="F2033" s="7" t="e">
        <f>VLOOKUP(D2033,'MPG Master'!$C$3:$D$724,2,0)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Master'!$C$3:$I$724,7,0)</f>
        <v>#N/A</v>
      </c>
      <c r="F2034" s="7" t="e">
        <f>VLOOKUP(D2034,'MPG Master'!$C$3:$D$724,2,0)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Master'!$C$3:$I$724,7,0)</f>
        <v>#N/A</v>
      </c>
      <c r="F2035" s="7" t="e">
        <f>VLOOKUP(D2035,'MPG Master'!$C$3:$D$724,2,0)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Master'!$C$3:$I$724,7,0)</f>
        <v>#N/A</v>
      </c>
      <c r="F2036" s="7" t="e">
        <f>VLOOKUP(D2036,'MPG Master'!$C$3:$D$724,2,0)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Master'!$C$3:$I$724,7,0)</f>
        <v>#N/A</v>
      </c>
      <c r="F2037" s="7" t="e">
        <f>VLOOKUP(D2037,'MPG Master'!$C$3:$D$724,2,0)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Master'!$C$3:$I$724,7,0)</f>
        <v>#N/A</v>
      </c>
      <c r="F2038" s="7" t="e">
        <f>VLOOKUP(D2038,'MPG Master'!$C$3:$D$724,2,0)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Master'!$C$3:$I$724,7,0)</f>
        <v>#N/A</v>
      </c>
      <c r="F2039" s="7" t="e">
        <f>VLOOKUP(D2039,'MPG Master'!$C$3:$D$724,2,0)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Master'!$C$3:$I$724,7,0)</f>
        <v>#N/A</v>
      </c>
      <c r="F2040" s="7" t="e">
        <f>VLOOKUP(D2040,'MPG Master'!$C$3:$D$724,2,0)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Master'!$C$3:$I$724,7,0)</f>
        <v>#N/A</v>
      </c>
      <c r="F2041" s="7" t="e">
        <f>VLOOKUP(D2041,'MPG Master'!$C$3:$D$724,2,0)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Master'!$C$3:$I$724,7,0)</f>
        <v>#N/A</v>
      </c>
      <c r="F2042" s="7" t="e">
        <f>VLOOKUP(D2042,'MPG Master'!$C$3:$D$724,2,0)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Master'!$C$3:$I$724,7,0)</f>
        <v>#N/A</v>
      </c>
      <c r="F2043" s="7" t="e">
        <f>VLOOKUP(D2043,'MPG Master'!$C$3:$D$724,2,0)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Master'!$C$3:$I$724,7,0)</f>
        <v>#N/A</v>
      </c>
      <c r="F2044" s="7" t="e">
        <f>VLOOKUP(D2044,'MPG Master'!$C$3:$D$724,2,0)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Master'!$C$3:$I$724,7,0)</f>
        <v>#N/A</v>
      </c>
      <c r="F2045" s="7" t="e">
        <f>VLOOKUP(D2045,'MPG Master'!$C$3:$D$724,2,0)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Master'!$C$3:$I$724,7,0)</f>
        <v>#N/A</v>
      </c>
      <c r="F2046" s="7" t="e">
        <f>VLOOKUP(D2046,'MPG Master'!$C$3:$D$724,2,0)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Master'!$C$3:$I$724,7,0)</f>
        <v>#N/A</v>
      </c>
      <c r="F2047" s="7" t="e">
        <f>VLOOKUP(D2047,'MPG Master'!$C$3:$D$724,2,0)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Master'!$C$3:$I$724,7,0)</f>
        <v>#N/A</v>
      </c>
      <c r="F2048" s="7" t="e">
        <f>VLOOKUP(D2048,'MPG Master'!$C$3:$D$724,2,0)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Master'!$C$3:$I$724,7,0)</f>
        <v>#N/A</v>
      </c>
      <c r="F2049" s="7" t="e">
        <f>VLOOKUP(D2049,'MPG Master'!$C$3:$D$724,2,0)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Master'!$C$3:$I$724,7,0)</f>
        <v>#N/A</v>
      </c>
      <c r="F2050" s="7" t="e">
        <f>VLOOKUP(D2050,'MPG Master'!$C$3:$D$724,2,0)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Master'!$C$3:$I$724,7,0)</f>
        <v>#N/A</v>
      </c>
      <c r="F2051" s="7" t="e">
        <f>VLOOKUP(D2051,'MPG Master'!$C$3:$D$724,2,0)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Master'!$C$3:$I$724,7,0)</f>
        <v>#N/A</v>
      </c>
      <c r="F2052" s="7" t="e">
        <f>VLOOKUP(D2052,'MPG Master'!$C$3:$D$724,2,0)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Master'!$C$3:$I$724,7,0)</f>
        <v>#N/A</v>
      </c>
      <c r="F2053" s="7" t="e">
        <f>VLOOKUP(D2053,'MPG Master'!$C$3:$D$724,2,0)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Master'!$C$3:$I$724,7,0)</f>
        <v>#N/A</v>
      </c>
      <c r="F2054" s="7" t="e">
        <f>VLOOKUP(D2054,'MPG Master'!$C$3:$D$724,2,0)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Master'!$C$3:$I$724,7,0)</f>
        <v>#N/A</v>
      </c>
      <c r="F2055" s="7" t="e">
        <f>VLOOKUP(D2055,'MPG Master'!$C$3:$D$724,2,0)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Master'!$C$3:$I$724,7,0)</f>
        <v>#N/A</v>
      </c>
      <c r="F2056" s="7" t="e">
        <f>VLOOKUP(D2056,'MPG Master'!$C$3:$D$724,2,0)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Master'!$C$3:$I$724,7,0)</f>
        <v>#N/A</v>
      </c>
      <c r="F2057" s="7" t="e">
        <f>VLOOKUP(D2057,'MPG Master'!$C$3:$D$724,2,0)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Master'!$C$3:$I$724,7,0)</f>
        <v>#N/A</v>
      </c>
      <c r="F2058" s="7" t="e">
        <f>VLOOKUP(D2058,'MPG Master'!$C$3:$D$724,2,0)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Master'!$C$3:$I$724,7,0)</f>
        <v>#N/A</v>
      </c>
      <c r="F2059" s="7" t="e">
        <f>VLOOKUP(D2059,'MPG Master'!$C$3:$D$724,2,0)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Master'!$C$3:$I$724,7,0)</f>
        <v>#N/A</v>
      </c>
      <c r="F2060" s="7" t="e">
        <f>VLOOKUP(D2060,'MPG Master'!$C$3:$D$724,2,0)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Master'!$C$3:$I$724,7,0)</f>
        <v>#N/A</v>
      </c>
      <c r="F2061" s="7" t="e">
        <f>VLOOKUP(D2061,'MPG Master'!$C$3:$D$724,2,0)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Master'!$C$3:$I$724,7,0)</f>
        <v>#N/A</v>
      </c>
      <c r="F2062" s="7" t="e">
        <f>VLOOKUP(D2062,'MPG Master'!$C$3:$D$724,2,0)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Master'!$C$3:$I$724,7,0)</f>
        <v>#N/A</v>
      </c>
      <c r="F2063" s="7" t="e">
        <f>VLOOKUP(D2063,'MPG Master'!$C$3:$D$724,2,0)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Master'!$C$3:$I$724,7,0)</f>
        <v>#N/A</v>
      </c>
      <c r="F2064" s="7" t="e">
        <f>VLOOKUP(D2064,'MPG Master'!$C$3:$D$724,2,0)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Master'!$C$3:$I$724,7,0)</f>
        <v>#N/A</v>
      </c>
      <c r="F2065" s="7" t="e">
        <f>VLOOKUP(D2065,'MPG Master'!$C$3:$D$724,2,0)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Master'!$C$3:$I$724,7,0)</f>
        <v>#N/A</v>
      </c>
      <c r="F2066" s="7" t="e">
        <f>VLOOKUP(D2066,'MPG Master'!$C$3:$D$724,2,0)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Master'!$C$3:$I$724,7,0)</f>
        <v>#N/A</v>
      </c>
      <c r="F2067" s="7" t="e">
        <f>VLOOKUP(D2067,'MPG Master'!$C$3:$D$724,2,0)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Master'!$C$3:$I$724,7,0)</f>
        <v>#N/A</v>
      </c>
      <c r="F2068" s="7" t="e">
        <f>VLOOKUP(D2068,'MPG Master'!$C$3:$D$724,2,0)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Master'!$C$3:$I$724,7,0)</f>
        <v>#N/A</v>
      </c>
      <c r="F2069" s="7" t="e">
        <f>VLOOKUP(D2069,'MPG Master'!$C$3:$D$724,2,0)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Master'!$C$3:$I$724,7,0)</f>
        <v>#N/A</v>
      </c>
      <c r="F2070" s="7" t="e">
        <f>VLOOKUP(D2070,'MPG Master'!$C$3:$D$724,2,0)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Master'!$C$3:$I$724,7,0)</f>
        <v>#N/A</v>
      </c>
      <c r="F2071" s="7" t="e">
        <f>VLOOKUP(D2071,'MPG Master'!$C$3:$D$724,2,0)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Master'!$C$3:$I$724,7,0)</f>
        <v>#N/A</v>
      </c>
      <c r="F2072" s="7" t="e">
        <f>VLOOKUP(D2072,'MPG Master'!$C$3:$D$724,2,0)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Master'!$C$3:$I$724,7,0)</f>
        <v>#N/A</v>
      </c>
      <c r="F2073" s="7" t="e">
        <f>VLOOKUP(D2073,'MPG Master'!$C$3:$D$724,2,0)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Master'!$C$3:$I$724,7,0)</f>
        <v>#N/A</v>
      </c>
      <c r="F2074" s="7" t="e">
        <f>VLOOKUP(D2074,'MPG Master'!$C$3:$D$724,2,0)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Master'!$C$3:$I$724,7,0)</f>
        <v>#N/A</v>
      </c>
      <c r="F2075" s="7" t="e">
        <f>VLOOKUP(D2075,'MPG Master'!$C$3:$D$724,2,0)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Master'!$C$3:$I$724,7,0)</f>
        <v>#N/A</v>
      </c>
      <c r="F2076" s="7" t="e">
        <f>VLOOKUP(D2076,'MPG Master'!$C$3:$D$724,2,0)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Master'!$C$3:$I$724,7,0)</f>
        <v>#N/A</v>
      </c>
      <c r="F2077" s="7" t="e">
        <f>VLOOKUP(D2077,'MPG Master'!$C$3:$D$724,2,0)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Master'!$C$3:$I$724,7,0)</f>
        <v>#N/A</v>
      </c>
      <c r="F2078" s="7" t="e">
        <f>VLOOKUP(D2078,'MPG Master'!$C$3:$D$724,2,0)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Master'!$C$3:$I$724,7,0)</f>
        <v>#N/A</v>
      </c>
      <c r="F2079" s="7" t="e">
        <f>VLOOKUP(D2079,'MPG Master'!$C$3:$D$724,2,0)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Master'!$C$3:$I$724,7,0)</f>
        <v>#N/A</v>
      </c>
      <c r="F2080" s="7" t="e">
        <f>VLOOKUP(D2080,'MPG Master'!$C$3:$D$724,2,0)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Master'!$C$3:$I$724,7,0)</f>
        <v>#N/A</v>
      </c>
      <c r="F2081" s="7" t="e">
        <f>VLOOKUP(D2081,'MPG Master'!$C$3:$D$724,2,0)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Master'!$C$3:$I$724,7,0)</f>
        <v>#N/A</v>
      </c>
      <c r="F2082" s="7" t="e">
        <f>VLOOKUP(D2082,'MPG Master'!$C$3:$D$724,2,0)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Master'!$C$3:$I$724,7,0)</f>
        <v>#N/A</v>
      </c>
      <c r="F2083" s="7" t="e">
        <f>VLOOKUP(D2083,'MPG Master'!$C$3:$D$724,2,0)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Master'!$C$3:$I$724,7,0)</f>
        <v>#N/A</v>
      </c>
      <c r="F2084" s="7" t="e">
        <f>VLOOKUP(D2084,'MPG Master'!$C$3:$D$724,2,0)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Master'!$C$3:$I$724,7,0)</f>
        <v>#N/A</v>
      </c>
      <c r="F2085" s="7" t="e">
        <f>VLOOKUP(D2085,'MPG Master'!$C$3:$D$724,2,0)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Master'!$C$3:$I$724,7,0)</f>
        <v>#N/A</v>
      </c>
      <c r="F2086" s="7" t="e">
        <f>VLOOKUP(D2086,'MPG Master'!$C$3:$D$724,2,0)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Master'!$C$3:$I$724,7,0)</f>
        <v>#N/A</v>
      </c>
      <c r="F2087" s="7" t="e">
        <f>VLOOKUP(D2087,'MPG Master'!$C$3:$D$724,2,0)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Master'!$C$3:$I$724,7,0)</f>
        <v>#N/A</v>
      </c>
      <c r="F2088" s="7" t="e">
        <f>VLOOKUP(D2088,'MPG Master'!$C$3:$D$724,2,0)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Master'!$C$3:$I$724,7,0)</f>
        <v>#N/A</v>
      </c>
      <c r="F2089" s="7" t="e">
        <f>VLOOKUP(D2089,'MPG Master'!$C$3:$D$724,2,0)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Master'!$C$3:$I$724,7,0)</f>
        <v>#N/A</v>
      </c>
      <c r="F2090" s="7" t="e">
        <f>VLOOKUP(D2090,'MPG Master'!$C$3:$D$724,2,0)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Master'!$C$3:$I$724,7,0)</f>
        <v>#N/A</v>
      </c>
      <c r="F2091" s="7" t="e">
        <f>VLOOKUP(D2091,'MPG Master'!$C$3:$D$724,2,0)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Master'!$C$3:$I$724,7,0)</f>
        <v>#N/A</v>
      </c>
      <c r="F2092" s="7" t="e">
        <f>VLOOKUP(D2092,'MPG Master'!$C$3:$D$724,2,0)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Master'!$C$3:$I$724,7,0)</f>
        <v>#N/A</v>
      </c>
      <c r="F2093" s="7" t="e">
        <f>VLOOKUP(D2093,'MPG Master'!$C$3:$D$724,2,0)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Master'!$C$3:$I$724,7,0)</f>
        <v>#N/A</v>
      </c>
      <c r="F2094" s="7" t="e">
        <f>VLOOKUP(D2094,'MPG Master'!$C$3:$D$724,2,0)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Master'!$C$3:$I$724,7,0)</f>
        <v>#N/A</v>
      </c>
      <c r="F2095" s="7" t="e">
        <f>VLOOKUP(D2095,'MPG Master'!$C$3:$D$724,2,0)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Master'!$C$3:$I$724,7,0)</f>
        <v>#N/A</v>
      </c>
      <c r="F2096" s="7" t="e">
        <f>VLOOKUP(D2096,'MPG Master'!$C$3:$D$724,2,0)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Master'!$C$3:$I$724,7,0)</f>
        <v>#N/A</v>
      </c>
      <c r="F2097" s="7" t="e">
        <f>VLOOKUP(D2097,'MPG Master'!$C$3:$D$724,2,0)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Master'!$C$3:$I$724,7,0)</f>
        <v>#N/A</v>
      </c>
      <c r="F2098" s="7" t="e">
        <f>VLOOKUP(D2098,'MPG Master'!$C$3:$D$724,2,0)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Master'!$C$3:$I$724,7,0)</f>
        <v>#N/A</v>
      </c>
      <c r="F2099" s="7" t="e">
        <f>VLOOKUP(D2099,'MPG Master'!$C$3:$D$724,2,0)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Master'!$C$3:$I$724,7,0)</f>
        <v>#N/A</v>
      </c>
      <c r="F2100" s="7" t="e">
        <f>VLOOKUP(D2100,'MPG Master'!$C$3:$D$724,2,0)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Master'!$C$3:$I$724,7,0)</f>
        <v>#N/A</v>
      </c>
      <c r="F2101" s="7" t="e">
        <f>VLOOKUP(D2101,'MPG Master'!$C$3:$D$724,2,0)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Master'!$C$3:$I$724,7,0)</f>
        <v>#N/A</v>
      </c>
      <c r="F2102" s="7" t="e">
        <f>VLOOKUP(D2102,'MPG Master'!$C$3:$D$724,2,0)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Master'!$C$3:$I$724,7,0)</f>
        <v>#N/A</v>
      </c>
      <c r="F2103" s="7" t="e">
        <f>VLOOKUP(D2103,'MPG Master'!$C$3:$D$724,2,0)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Master'!$C$3:$I$724,7,0)</f>
        <v>#N/A</v>
      </c>
      <c r="F2104" s="7" t="e">
        <f>VLOOKUP(D2104,'MPG Master'!$C$3:$D$724,2,0)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Master'!$C$3:$I$724,7,0)</f>
        <v>#N/A</v>
      </c>
      <c r="F2105" s="7" t="e">
        <f>VLOOKUP(D2105,'MPG Master'!$C$3:$D$724,2,0)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Master'!$C$3:$I$724,7,0)</f>
        <v>#N/A</v>
      </c>
      <c r="F2106" s="7" t="e">
        <f>VLOOKUP(D2106,'MPG Master'!$C$3:$D$724,2,0)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Master'!$C$3:$I$724,7,0)</f>
        <v>#N/A</v>
      </c>
      <c r="F2107" s="7" t="e">
        <f>VLOOKUP(D2107,'MPG Master'!$C$3:$D$724,2,0)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Master'!$C$3:$I$724,7,0)</f>
        <v>#N/A</v>
      </c>
      <c r="F2108" s="7" t="e">
        <f>VLOOKUP(D2108,'MPG Master'!$C$3:$D$724,2,0)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Master'!$C$3:$I$724,7,0)</f>
        <v>#N/A</v>
      </c>
      <c r="F2109" s="7" t="e">
        <f>VLOOKUP(D2109,'MPG Master'!$C$3:$D$724,2,0)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Master'!$C$3:$I$724,7,0)</f>
        <v>#N/A</v>
      </c>
      <c r="F2110" s="7" t="e">
        <f>VLOOKUP(D2110,'MPG Master'!$C$3:$D$724,2,0)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Master'!$C$3:$I$724,7,0)</f>
        <v>#N/A</v>
      </c>
      <c r="F2111" s="7" t="e">
        <f>VLOOKUP(D2111,'MPG Master'!$C$3:$D$724,2,0)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Master'!$C$3:$I$724,7,0)</f>
        <v>#N/A</v>
      </c>
      <c r="F2112" s="7" t="e">
        <f>VLOOKUP(D2112,'MPG Master'!$C$3:$D$724,2,0)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Master'!$C$3:$I$724,7,0)</f>
        <v>#N/A</v>
      </c>
      <c r="F2113" s="7" t="e">
        <f>VLOOKUP(D2113,'MPG Master'!$C$3:$D$724,2,0)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Master'!$C$3:$I$724,7,0)</f>
        <v>#N/A</v>
      </c>
      <c r="F2114" s="7" t="e">
        <f>VLOOKUP(D2114,'MPG Master'!$C$3:$D$724,2,0)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Master'!$C$3:$I$724,7,0)</f>
        <v>#N/A</v>
      </c>
      <c r="F2115" s="7" t="e">
        <f>VLOOKUP(D2115,'MPG Master'!$C$3:$D$724,2,0)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Master'!$C$3:$I$724,7,0)</f>
        <v>#N/A</v>
      </c>
      <c r="F2116" s="7" t="e">
        <f>VLOOKUP(D2116,'MPG Master'!$C$3:$D$724,2,0)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Master'!$C$3:$I$724,7,0)</f>
        <v>#N/A</v>
      </c>
      <c r="F2117" s="7" t="e">
        <f>VLOOKUP(D2117,'MPG Master'!$C$3:$D$724,2,0)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Master'!$C$3:$I$724,7,0)</f>
        <v>#N/A</v>
      </c>
      <c r="F2118" s="7" t="e">
        <f>VLOOKUP(D2118,'MPG Master'!$C$3:$D$724,2,0)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Master'!$C$3:$I$724,7,0)</f>
        <v>#N/A</v>
      </c>
      <c r="F2119" s="7" t="e">
        <f>VLOOKUP(D2119,'MPG Master'!$C$3:$D$724,2,0)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Master'!$C$3:$I$724,7,0)</f>
        <v>#N/A</v>
      </c>
      <c r="F2120" s="7" t="e">
        <f>VLOOKUP(D2120,'MPG Master'!$C$3:$D$724,2,0)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Master'!$C$3:$I$724,7,0)</f>
        <v>#N/A</v>
      </c>
      <c r="F2121" s="7" t="e">
        <f>VLOOKUP(D2121,'MPG Master'!$C$3:$D$724,2,0)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Master'!$C$3:$I$724,7,0)</f>
        <v>#N/A</v>
      </c>
      <c r="F2122" s="7" t="e">
        <f>VLOOKUP(D2122,'MPG Master'!$C$3:$D$724,2,0)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Master'!$C$3:$I$724,7,0)</f>
        <v>#N/A</v>
      </c>
      <c r="F2123" s="7" t="e">
        <f>VLOOKUP(D2123,'MPG Master'!$C$3:$D$724,2,0)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Master'!$C$3:$I$724,7,0)</f>
        <v>#N/A</v>
      </c>
      <c r="F2124" s="7" t="e">
        <f>VLOOKUP(D2124,'MPG Master'!$C$3:$D$724,2,0)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Master'!$C$3:$I$724,7,0)</f>
        <v>#N/A</v>
      </c>
      <c r="F2125" s="7" t="e">
        <f>VLOOKUP(D2125,'MPG Master'!$C$3:$D$724,2,0)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Master'!$C$3:$I$724,7,0)</f>
        <v>#N/A</v>
      </c>
      <c r="F2126" s="7" t="e">
        <f>VLOOKUP(D2126,'MPG Master'!$C$3:$D$724,2,0)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Master'!$C$3:$I$724,7,0)</f>
        <v>#N/A</v>
      </c>
      <c r="F2127" s="7" t="e">
        <f>VLOOKUP(D2127,'MPG Master'!$C$3:$D$724,2,0)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Master'!$C$3:$I$724,7,0)</f>
        <v>#N/A</v>
      </c>
      <c r="F2128" s="7" t="e">
        <f>VLOOKUP(D2128,'MPG Master'!$C$3:$D$724,2,0)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Master'!$C$3:$I$724,7,0)</f>
        <v>#N/A</v>
      </c>
      <c r="F2129" s="7" t="e">
        <f>VLOOKUP(D2129,'MPG Master'!$C$3:$D$724,2,0)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Master'!$C$3:$I$724,7,0)</f>
        <v>#N/A</v>
      </c>
      <c r="F2130" s="7" t="e">
        <f>VLOOKUP(D2130,'MPG Master'!$C$3:$D$724,2,0)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Master'!$C$3:$I$724,7,0)</f>
        <v>#N/A</v>
      </c>
      <c r="F2131" s="7" t="e">
        <f>VLOOKUP(D2131,'MPG Master'!$C$3:$D$724,2,0)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Master'!$C$3:$I$724,7,0)</f>
        <v>#N/A</v>
      </c>
      <c r="F2132" s="7" t="e">
        <f>VLOOKUP(D2132,'MPG Master'!$C$3:$D$724,2,0)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Master'!$C$3:$I$724,7,0)</f>
        <v>#N/A</v>
      </c>
      <c r="F2133" s="7" t="e">
        <f>VLOOKUP(D2133,'MPG Master'!$C$3:$D$724,2,0)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Master'!$C$3:$I$724,7,0)</f>
        <v>#N/A</v>
      </c>
      <c r="F2134" s="7" t="e">
        <f>VLOOKUP(D2134,'MPG Master'!$C$3:$D$724,2,0)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Master'!$C$3:$I$724,7,0)</f>
        <v>#N/A</v>
      </c>
      <c r="F2135" s="7" t="e">
        <f>VLOOKUP(D2135,'MPG Master'!$C$3:$D$724,2,0)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Master'!$C$3:$I$724,7,0)</f>
        <v>#N/A</v>
      </c>
      <c r="F2136" s="7" t="e">
        <f>VLOOKUP(D2136,'MPG Master'!$C$3:$D$724,2,0)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Master'!$C$3:$I$724,7,0)</f>
        <v>#N/A</v>
      </c>
      <c r="F2137" s="7" t="e">
        <f>VLOOKUP(D2137,'MPG Master'!$C$3:$D$724,2,0)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Master'!$C$3:$I$724,7,0)</f>
        <v>#N/A</v>
      </c>
      <c r="F2138" s="7" t="e">
        <f>VLOOKUP(D2138,'MPG Master'!$C$3:$D$724,2,0)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Master'!$C$3:$I$724,7,0)</f>
        <v>#N/A</v>
      </c>
      <c r="F2139" s="7" t="e">
        <f>VLOOKUP(D2139,'MPG Master'!$C$3:$D$724,2,0)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Master'!$C$3:$I$724,7,0)</f>
        <v>#N/A</v>
      </c>
      <c r="F2140" s="7" t="e">
        <f>VLOOKUP(D2140,'MPG Master'!$C$3:$D$724,2,0)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Master'!$C$3:$I$724,7,0)</f>
        <v>#N/A</v>
      </c>
      <c r="F2141" s="7" t="e">
        <f>VLOOKUP(D2141,'MPG Master'!$C$3:$D$724,2,0)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Master'!$C$3:$I$724,7,0)</f>
        <v>#N/A</v>
      </c>
      <c r="F2142" s="7" t="e">
        <f>VLOOKUP(D2142,'MPG Master'!$C$3:$D$724,2,0)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Master'!$C$3:$I$724,7,0)</f>
        <v>#N/A</v>
      </c>
      <c r="F2143" s="7" t="e">
        <f>VLOOKUP(D2143,'MPG Master'!$C$3:$D$724,2,0)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Master'!$C$3:$I$724,7,0)</f>
        <v>#N/A</v>
      </c>
      <c r="F2144" s="7" t="e">
        <f>VLOOKUP(D2144,'MPG Master'!$C$3:$D$724,2,0)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Master'!$C$3:$I$724,7,0)</f>
        <v>#N/A</v>
      </c>
      <c r="F2145" s="7" t="e">
        <f>VLOOKUP(D2145,'MPG Master'!$C$3:$D$724,2,0)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Master'!$C$3:$I$724,7,0)</f>
        <v>#N/A</v>
      </c>
      <c r="F2146" s="7" t="e">
        <f>VLOOKUP(D2146,'MPG Master'!$C$3:$D$724,2,0)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Master'!$C$3:$I$724,7,0)</f>
        <v>#N/A</v>
      </c>
      <c r="F2147" s="7" t="e">
        <f>VLOOKUP(D2147,'MPG Master'!$C$3:$D$724,2,0)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Master'!$C$3:$I$724,7,0)</f>
        <v>#N/A</v>
      </c>
      <c r="F2148" s="7" t="e">
        <f>VLOOKUP(D2148,'MPG Master'!$C$3:$D$724,2,0)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Master'!$C$3:$I$724,7,0)</f>
        <v>#N/A</v>
      </c>
      <c r="F2149" s="7" t="e">
        <f>VLOOKUP(D2149,'MPG Master'!$C$3:$D$724,2,0)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Master'!$C$3:$I$724,7,0)</f>
        <v>#N/A</v>
      </c>
      <c r="F2150" s="7" t="e">
        <f>VLOOKUP(D2150,'MPG Master'!$C$3:$D$724,2,0)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Master'!$C$3:$I$724,7,0)</f>
        <v>#N/A</v>
      </c>
      <c r="F2151" s="7" t="e">
        <f>VLOOKUP(D2151,'MPG Master'!$C$3:$D$724,2,0)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Master'!$C$3:$I$724,7,0)</f>
        <v>#N/A</v>
      </c>
      <c r="F2152" s="7" t="e">
        <f>VLOOKUP(D2152,'MPG Master'!$C$3:$D$724,2,0)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Master'!$C$3:$I$724,7,0)</f>
        <v>#N/A</v>
      </c>
      <c r="F2153" s="7" t="e">
        <f>VLOOKUP(D2153,'MPG Master'!$C$3:$D$724,2,0)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Master'!$C$3:$I$724,7,0)</f>
        <v>#N/A</v>
      </c>
      <c r="F2154" s="7" t="e">
        <f>VLOOKUP(D2154,'MPG Master'!$C$3:$D$724,2,0)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Master'!$C$3:$I$724,7,0)</f>
        <v>#N/A</v>
      </c>
      <c r="F2155" s="7" t="e">
        <f>VLOOKUP(D2155,'MPG Master'!$C$3:$D$724,2,0)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Master'!$C$3:$I$724,7,0)</f>
        <v>#N/A</v>
      </c>
      <c r="F2156" s="7" t="e">
        <f>VLOOKUP(D2156,'MPG Master'!$C$3:$D$724,2,0)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Master'!$C$3:$I$724,7,0)</f>
        <v>#N/A</v>
      </c>
      <c r="F2157" s="7" t="e">
        <f>VLOOKUP(D2157,'MPG Master'!$C$3:$D$724,2,0)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Master'!$C$3:$I$724,7,0)</f>
        <v>#N/A</v>
      </c>
      <c r="F2158" s="7" t="e">
        <f>VLOOKUP(D2158,'MPG Master'!$C$3:$D$724,2,0)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Master'!$C$3:$I$724,7,0)</f>
        <v>#N/A</v>
      </c>
      <c r="F2159" s="7" t="e">
        <f>VLOOKUP(D2159,'MPG Master'!$C$3:$D$724,2,0)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Master'!$C$3:$I$724,7,0)</f>
        <v>#N/A</v>
      </c>
      <c r="F2160" s="7" t="e">
        <f>VLOOKUP(D2160,'MPG Master'!$C$3:$D$724,2,0)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Master'!$C$3:$I$724,7,0)</f>
        <v>#N/A</v>
      </c>
      <c r="F2161" s="7" t="e">
        <f>VLOOKUP(D2161,'MPG Master'!$C$3:$D$724,2,0)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Master'!$C$3:$I$724,7,0)</f>
        <v>#N/A</v>
      </c>
      <c r="F2162" s="7" t="e">
        <f>VLOOKUP(D2162,'MPG Master'!$C$3:$D$724,2,0)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Master'!$C$3:$I$724,7,0)</f>
        <v>#N/A</v>
      </c>
      <c r="F2163" s="7" t="e">
        <f>VLOOKUP(D2163,'MPG Master'!$C$3:$D$724,2,0)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Master'!$C$3:$I$724,7,0)</f>
        <v>#N/A</v>
      </c>
      <c r="F2164" s="7" t="e">
        <f>VLOOKUP(D2164,'MPG Master'!$C$3:$D$724,2,0)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Master'!$C$3:$I$724,7,0)</f>
        <v>#N/A</v>
      </c>
      <c r="F2165" s="7" t="e">
        <f>VLOOKUP(D2165,'MPG Master'!$C$3:$D$724,2,0)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Master'!$C$3:$I$724,7,0)</f>
        <v>#N/A</v>
      </c>
      <c r="F2166" s="7" t="e">
        <f>VLOOKUP(D2166,'MPG Master'!$C$3:$D$724,2,0)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Master'!$C$3:$I$724,7,0)</f>
        <v>#N/A</v>
      </c>
      <c r="F2167" s="7" t="e">
        <f>VLOOKUP(D2167,'MPG Master'!$C$3:$D$724,2,0)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Master'!$C$3:$I$724,7,0)</f>
        <v>#N/A</v>
      </c>
      <c r="F2168" s="7" t="e">
        <f>VLOOKUP(D2168,'MPG Master'!$C$3:$D$724,2,0)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Master'!$C$3:$I$724,7,0)</f>
        <v>#N/A</v>
      </c>
      <c r="F2169" s="7" t="e">
        <f>VLOOKUP(D2169,'MPG Master'!$C$3:$D$724,2,0)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Master'!$C$3:$I$724,7,0)</f>
        <v>#N/A</v>
      </c>
      <c r="F2170" s="7" t="e">
        <f>VLOOKUP(D2170,'MPG Master'!$C$3:$D$724,2,0)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Master'!$C$3:$I$724,7,0)</f>
        <v>#N/A</v>
      </c>
      <c r="F2171" s="7" t="e">
        <f>VLOOKUP(D2171,'MPG Master'!$C$3:$D$724,2,0)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Master'!$C$3:$I$724,7,0)</f>
        <v>#N/A</v>
      </c>
      <c r="F2172" s="7" t="e">
        <f>VLOOKUP(D2172,'MPG Master'!$C$3:$D$724,2,0)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Master'!$C$3:$I$724,7,0)</f>
        <v>#N/A</v>
      </c>
      <c r="F2173" s="7" t="e">
        <f>VLOOKUP(D2173,'MPG Master'!$C$3:$D$724,2,0)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Master'!$C$3:$I$724,7,0)</f>
        <v>#N/A</v>
      </c>
      <c r="F2174" s="7" t="e">
        <f>VLOOKUP(D2174,'MPG Master'!$C$3:$D$724,2,0)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Master'!$C$3:$I$724,7,0)</f>
        <v>#N/A</v>
      </c>
      <c r="F2175" s="7" t="e">
        <f>VLOOKUP(D2175,'MPG Master'!$C$3:$D$724,2,0)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Master'!$C$3:$I$724,7,0)</f>
        <v>#N/A</v>
      </c>
      <c r="F2176" s="7" t="e">
        <f>VLOOKUP(D2176,'MPG Master'!$C$3:$D$724,2,0)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Master'!$C$3:$I$724,7,0)</f>
        <v>#N/A</v>
      </c>
      <c r="F2177" s="7" t="e">
        <f>VLOOKUP(D2177,'MPG Master'!$C$3:$D$724,2,0)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Master'!$C$3:$I$724,7,0)</f>
        <v>#N/A</v>
      </c>
      <c r="F2178" s="7" t="e">
        <f>VLOOKUP(D2178,'MPG Master'!$C$3:$D$724,2,0)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Master'!$C$3:$I$724,7,0)</f>
        <v>#N/A</v>
      </c>
      <c r="F2179" s="7" t="e">
        <f>VLOOKUP(D2179,'MPG Master'!$C$3:$D$724,2,0)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Master'!$C$3:$I$724,7,0)</f>
        <v>#N/A</v>
      </c>
      <c r="F2180" s="7" t="e">
        <f>VLOOKUP(D2180,'MPG Master'!$C$3:$D$724,2,0)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Master'!$C$3:$I$724,7,0)</f>
        <v>#N/A</v>
      </c>
      <c r="F2181" s="7" t="e">
        <f>VLOOKUP(D2181,'MPG Master'!$C$3:$D$724,2,0)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Master'!$C$3:$I$724,7,0)</f>
        <v>#N/A</v>
      </c>
      <c r="F2182" s="7" t="e">
        <f>VLOOKUP(D2182,'MPG Master'!$C$3:$D$724,2,0)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Master'!$C$3:$I$724,7,0)</f>
        <v>#N/A</v>
      </c>
      <c r="F2183" s="7" t="e">
        <f>VLOOKUP(D2183,'MPG Master'!$C$3:$D$724,2,0)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Master'!$C$3:$I$724,7,0)</f>
        <v>#N/A</v>
      </c>
      <c r="F2184" s="7" t="e">
        <f>VLOOKUP(D2184,'MPG Master'!$C$3:$D$724,2,0)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Master'!$C$3:$I$724,7,0)</f>
        <v>#N/A</v>
      </c>
      <c r="F2185" s="7" t="e">
        <f>VLOOKUP(D2185,'MPG Master'!$C$3:$D$724,2,0)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Master'!$C$3:$I$724,7,0)</f>
        <v>#N/A</v>
      </c>
      <c r="F2186" s="7" t="e">
        <f>VLOOKUP(D2186,'MPG Master'!$C$3:$D$724,2,0)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Master'!$C$3:$I$724,7,0)</f>
        <v>#N/A</v>
      </c>
      <c r="F2187" s="7" t="e">
        <f>VLOOKUP(D2187,'MPG Master'!$C$3:$D$724,2,0)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Master'!$C$3:$I$724,7,0)</f>
        <v>#N/A</v>
      </c>
      <c r="F2188" s="7" t="e">
        <f>VLOOKUP(D2188,'MPG Master'!$C$3:$D$724,2,0)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Master'!$C$3:$I$724,7,0)</f>
        <v>#N/A</v>
      </c>
      <c r="F2189" s="7" t="e">
        <f>VLOOKUP(D2189,'MPG Master'!$C$3:$D$724,2,0)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Master'!$C$3:$I$724,7,0)</f>
        <v>#N/A</v>
      </c>
      <c r="F2190" s="7" t="e">
        <f>VLOOKUP(D2190,'MPG Master'!$C$3:$D$724,2,0)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Master'!$C$3:$I$724,7,0)</f>
        <v>#N/A</v>
      </c>
      <c r="F2191" s="7" t="e">
        <f>VLOOKUP(D2191,'MPG Master'!$C$3:$D$724,2,0)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Master'!$C$3:$I$724,7,0)</f>
        <v>#N/A</v>
      </c>
      <c r="F2192" s="7" t="e">
        <f>VLOOKUP(D2192,'MPG Master'!$C$3:$D$724,2,0)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Master'!$C$3:$I$724,7,0)</f>
        <v>#N/A</v>
      </c>
      <c r="F2193" s="7" t="e">
        <f>VLOOKUP(D2193,'MPG Master'!$C$3:$D$724,2,0)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Master'!$C$3:$I$724,7,0)</f>
        <v>#N/A</v>
      </c>
      <c r="F2194" s="7" t="e">
        <f>VLOOKUP(D2194,'MPG Master'!$C$3:$D$724,2,0)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Master'!$C$3:$I$724,7,0)</f>
        <v>#N/A</v>
      </c>
      <c r="F2195" s="7" t="e">
        <f>VLOOKUP(D2195,'MPG Master'!$C$3:$D$724,2,0)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Master'!$C$3:$I$724,7,0)</f>
        <v>#N/A</v>
      </c>
      <c r="F2196" s="7" t="e">
        <f>VLOOKUP(D2196,'MPG Master'!$C$3:$D$724,2,0)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Master'!$C$3:$I$724,7,0)</f>
        <v>#N/A</v>
      </c>
      <c r="F2197" s="7" t="e">
        <f>VLOOKUP(D2197,'MPG Master'!$C$3:$D$724,2,0)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Master'!$C$3:$I$724,7,0)</f>
        <v>#N/A</v>
      </c>
      <c r="F2198" s="7" t="e">
        <f>VLOOKUP(D2198,'MPG Master'!$C$3:$D$724,2,0)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Master'!$C$3:$I$724,7,0)</f>
        <v>#N/A</v>
      </c>
      <c r="F2199" s="7" t="e">
        <f>VLOOKUP(D2199,'MPG Master'!$C$3:$D$724,2,0)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Master'!$C$3:$I$724,7,0)</f>
        <v>#N/A</v>
      </c>
      <c r="F2200" s="7" t="e">
        <f>VLOOKUP(D2200,'MPG Master'!$C$3:$D$724,2,0)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Master'!$C$3:$I$724,7,0)</f>
        <v>#N/A</v>
      </c>
      <c r="F2201" s="7" t="e">
        <f>VLOOKUP(D2201,'MPG Master'!$C$3:$D$724,2,0)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Master'!$C$3:$I$724,7,0)</f>
        <v>#N/A</v>
      </c>
      <c r="F2202" s="7" t="e">
        <f>VLOOKUP(D2202,'MPG Master'!$C$3:$D$724,2,0)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Master'!$C$3:$I$724,7,0)</f>
        <v>#N/A</v>
      </c>
      <c r="F2203" s="7" t="e">
        <f>VLOOKUP(D2203,'MPG Master'!$C$3:$D$724,2,0)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Master'!$C$3:$I$724,7,0)</f>
        <v>#N/A</v>
      </c>
      <c r="F2204" s="7" t="e">
        <f>VLOOKUP(D2204,'MPG Master'!$C$3:$D$724,2,0)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Master'!$C$3:$I$724,7,0)</f>
        <v>#N/A</v>
      </c>
      <c r="F2205" s="7" t="e">
        <f>VLOOKUP(D2205,'MPG Master'!$C$3:$D$724,2,0)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Master'!$C$3:$I$724,7,0)</f>
        <v>#N/A</v>
      </c>
      <c r="F2206" s="7" t="e">
        <f>VLOOKUP(D2206,'MPG Master'!$C$3:$D$724,2,0)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Master'!$C$3:$I$724,7,0)</f>
        <v>#N/A</v>
      </c>
      <c r="F2207" s="7" t="e">
        <f>VLOOKUP(D2207,'MPG Master'!$C$3:$D$724,2,0)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Master'!$C$3:$I$724,7,0)</f>
        <v>#N/A</v>
      </c>
      <c r="F2208" s="7" t="e">
        <f>VLOOKUP(D2208,'MPG Master'!$C$3:$D$724,2,0)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Master'!$C$3:$I$724,7,0)</f>
        <v>#N/A</v>
      </c>
      <c r="F2209" s="7" t="e">
        <f>VLOOKUP(D2209,'MPG Master'!$C$3:$D$724,2,0)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Master'!$C$3:$I$724,7,0)</f>
        <v>#N/A</v>
      </c>
      <c r="F2210" s="7" t="e">
        <f>VLOOKUP(D2210,'MPG Master'!$C$3:$D$724,2,0)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Master'!$C$3:$I$724,7,0)</f>
        <v>#N/A</v>
      </c>
      <c r="F2211" s="7" t="e">
        <f>VLOOKUP(D2211,'MPG Master'!$C$3:$D$724,2,0)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Master'!$C$3:$I$724,7,0)</f>
        <v>#N/A</v>
      </c>
      <c r="F2212" s="7" t="e">
        <f>VLOOKUP(D2212,'MPG Master'!$C$3:$D$724,2,0)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Master'!$C$3:$I$724,7,0)</f>
        <v>#N/A</v>
      </c>
      <c r="F2213" s="7" t="e">
        <f>VLOOKUP(D2213,'MPG Master'!$C$3:$D$724,2,0)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Master'!$C$3:$I$724,7,0)</f>
        <v>#N/A</v>
      </c>
      <c r="F2214" s="7" t="e">
        <f>VLOOKUP(D2214,'MPG Master'!$C$3:$D$724,2,0)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Master'!$C$3:$I$724,7,0)</f>
        <v>#N/A</v>
      </c>
      <c r="F2215" s="7" t="e">
        <f>VLOOKUP(D2215,'MPG Master'!$C$3:$D$724,2,0)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Master'!$C$3:$I$724,7,0)</f>
        <v>#N/A</v>
      </c>
      <c r="F2216" s="7" t="e">
        <f>VLOOKUP(D2216,'MPG Master'!$C$3:$D$724,2,0)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Master'!$C$3:$I$724,7,0)</f>
        <v>#N/A</v>
      </c>
      <c r="F2217" s="7" t="e">
        <f>VLOOKUP(D2217,'MPG Master'!$C$3:$D$724,2,0)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Master'!$C$3:$I$724,7,0)</f>
        <v>#N/A</v>
      </c>
      <c r="F2218" s="7" t="e">
        <f>VLOOKUP(D2218,'MPG Master'!$C$3:$D$724,2,0)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Master'!$C$3:$I$724,7,0)</f>
        <v>#N/A</v>
      </c>
      <c r="F2219" s="7" t="e">
        <f>VLOOKUP(D2219,'MPG Master'!$C$3:$D$724,2,0)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Master'!$C$3:$I$724,7,0)</f>
        <v>#N/A</v>
      </c>
      <c r="F2220" s="7" t="e">
        <f>VLOOKUP(D2220,'MPG Master'!$C$3:$D$724,2,0)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Master'!$C$3:$I$724,7,0)</f>
        <v>#N/A</v>
      </c>
      <c r="F2221" s="7" t="e">
        <f>VLOOKUP(D2221,'MPG Master'!$C$3:$D$724,2,0)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Master'!$C$3:$I$724,7,0)</f>
        <v>#N/A</v>
      </c>
      <c r="F2222" s="7" t="e">
        <f>VLOOKUP(D2222,'MPG Master'!$C$3:$D$724,2,0)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Master'!$C$3:$I$724,7,0)</f>
        <v>#N/A</v>
      </c>
      <c r="F2223" s="7" t="e">
        <f>VLOOKUP(D2223,'MPG Master'!$C$3:$D$724,2,0)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Master'!$C$3:$I$724,7,0)</f>
        <v>#N/A</v>
      </c>
      <c r="F2224" s="7" t="e">
        <f>VLOOKUP(D2224,'MPG Master'!$C$3:$D$724,2,0)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Master'!$C$3:$I$724,7,0)</f>
        <v>#N/A</v>
      </c>
      <c r="F2225" s="7" t="e">
        <f>VLOOKUP(D2225,'MPG Master'!$C$3:$D$724,2,0)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Master'!$C$3:$I$724,7,0)</f>
        <v>#N/A</v>
      </c>
      <c r="F2226" s="7" t="e">
        <f>VLOOKUP(D2226,'MPG Master'!$C$3:$D$724,2,0)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Master'!$C$3:$I$724,7,0)</f>
        <v>#N/A</v>
      </c>
      <c r="F2227" s="7" t="e">
        <f>VLOOKUP(D2227,'MPG Master'!$C$3:$D$724,2,0)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Master'!$C$3:$I$724,7,0)</f>
        <v>#N/A</v>
      </c>
      <c r="F2228" s="7" t="e">
        <f>VLOOKUP(D2228,'MPG Master'!$C$3:$D$724,2,0)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Master'!$C$3:$I$724,7,0)</f>
        <v>#N/A</v>
      </c>
      <c r="F2229" s="7" t="e">
        <f>VLOOKUP(D2229,'MPG Master'!$C$3:$D$724,2,0)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Master'!$C$3:$I$724,7,0)</f>
        <v>#N/A</v>
      </c>
      <c r="F2230" s="7" t="e">
        <f>VLOOKUP(D2230,'MPG Master'!$C$3:$D$724,2,0)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Master'!$C$3:$I$724,7,0)</f>
        <v>#N/A</v>
      </c>
      <c r="F2231" s="7" t="e">
        <f>VLOOKUP(D2231,'MPG Master'!$C$3:$D$724,2,0)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Master'!$C$3:$I$724,7,0)</f>
        <v>#N/A</v>
      </c>
      <c r="F2232" s="7" t="e">
        <f>VLOOKUP(D2232,'MPG Master'!$C$3:$D$724,2,0)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Master'!$C$3:$I$724,7,0)</f>
        <v>#N/A</v>
      </c>
      <c r="F2233" s="7" t="e">
        <f>VLOOKUP(D2233,'MPG Master'!$C$3:$D$724,2,0)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Master'!$C$3:$I$724,7,0)</f>
        <v>#N/A</v>
      </c>
      <c r="F2234" s="7" t="e">
        <f>VLOOKUP(D2234,'MPG Master'!$C$3:$D$724,2,0)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Master'!$C$3:$I$724,7,0)</f>
        <v>#N/A</v>
      </c>
      <c r="F2235" s="7" t="e">
        <f>VLOOKUP(D2235,'MPG Master'!$C$3:$D$724,2,0)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Master'!$C$3:$I$724,7,0)</f>
        <v>#N/A</v>
      </c>
      <c r="F2236" s="7" t="e">
        <f>VLOOKUP(D2236,'MPG Master'!$C$3:$D$724,2,0)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Master'!$C$3:$I$724,7,0)</f>
        <v>#N/A</v>
      </c>
      <c r="F2237" s="7" t="e">
        <f>VLOOKUP(D2237,'MPG Master'!$C$3:$D$724,2,0)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Master'!$C$3:$I$724,7,0)</f>
        <v>#N/A</v>
      </c>
      <c r="F2238" s="7" t="e">
        <f>VLOOKUP(D2238,'MPG Master'!$C$3:$D$724,2,0)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Master'!$C$3:$I$724,7,0)</f>
        <v>#N/A</v>
      </c>
      <c r="F2239" s="7" t="e">
        <f>VLOOKUP(D2239,'MPG Master'!$C$3:$D$724,2,0)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Master'!$C$3:$I$724,7,0)</f>
        <v>#N/A</v>
      </c>
      <c r="F2240" s="7" t="e">
        <f>VLOOKUP(D2240,'MPG Master'!$C$3:$D$724,2,0)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Master'!$C$3:$I$724,7,0)</f>
        <v>#N/A</v>
      </c>
      <c r="F2241" s="7" t="e">
        <f>VLOOKUP(D2241,'MPG Master'!$C$3:$D$724,2,0)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Master'!$C$3:$I$724,7,0)</f>
        <v>#N/A</v>
      </c>
      <c r="F2242" s="7" t="e">
        <f>VLOOKUP(D2242,'MPG Master'!$C$3:$D$724,2,0)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Master'!$C$3:$I$724,7,0)</f>
        <v>#N/A</v>
      </c>
      <c r="F2243" s="7" t="e">
        <f>VLOOKUP(D2243,'MPG Master'!$C$3:$D$724,2,0)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Master'!$C$3:$I$724,7,0)</f>
        <v>#N/A</v>
      </c>
      <c r="F2244" s="7" t="e">
        <f>VLOOKUP(D2244,'MPG Master'!$C$3:$D$724,2,0)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Master'!$C$3:$I$724,7,0)</f>
        <v>#N/A</v>
      </c>
      <c r="F2245" s="7" t="e">
        <f>VLOOKUP(D2245,'MPG Master'!$C$3:$D$724,2,0)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Master'!$C$3:$I$724,7,0)</f>
        <v>#N/A</v>
      </c>
      <c r="F2246" s="7" t="e">
        <f>VLOOKUP(D2246,'MPG Master'!$C$3:$D$724,2,0)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Master'!$C$3:$I$724,7,0)</f>
        <v>#N/A</v>
      </c>
      <c r="F2247" s="7" t="e">
        <f>VLOOKUP(D2247,'MPG Master'!$C$3:$D$724,2,0)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Master'!$C$3:$I$724,7,0)</f>
        <v>#N/A</v>
      </c>
      <c r="F2248" s="7" t="e">
        <f>VLOOKUP(D2248,'MPG Master'!$C$3:$D$724,2,0)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Master'!$C$3:$I$724,7,0)</f>
        <v>#N/A</v>
      </c>
      <c r="F2249" s="7" t="e">
        <f>VLOOKUP(D2249,'MPG Master'!$C$3:$D$724,2,0)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Master'!$C$3:$I$724,7,0)</f>
        <v>#N/A</v>
      </c>
      <c r="F2250" s="7" t="e">
        <f>VLOOKUP(D2250,'MPG Master'!$C$3:$D$724,2,0)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Master'!$C$3:$I$724,7,0)</f>
        <v>#N/A</v>
      </c>
      <c r="F2251" s="7" t="e">
        <f>VLOOKUP(D2251,'MPG Master'!$C$3:$D$724,2,0)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Master'!$C$3:$I$724,7,0)</f>
        <v>#N/A</v>
      </c>
      <c r="F2252" s="7" t="e">
        <f>VLOOKUP(D2252,'MPG Master'!$C$3:$D$724,2,0)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Master'!$C$3:$I$724,7,0)</f>
        <v>#N/A</v>
      </c>
      <c r="F2253" s="7" t="e">
        <f>VLOOKUP(D2253,'MPG Master'!$C$3:$D$724,2,0)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Master'!$C$3:$I$724,7,0)</f>
        <v>#N/A</v>
      </c>
      <c r="F2254" s="7" t="e">
        <f>VLOOKUP(D2254,'MPG Master'!$C$3:$D$724,2,0)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Master'!$C$3:$I$724,7,0)</f>
        <v>#N/A</v>
      </c>
      <c r="F2255" s="7" t="e">
        <f>VLOOKUP(D2255,'MPG Master'!$C$3:$D$724,2,0)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Master'!$C$3:$I$724,7,0)</f>
        <v>#N/A</v>
      </c>
      <c r="F2256" s="7" t="e">
        <f>VLOOKUP(D2256,'MPG Master'!$C$3:$D$724,2,0)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Master'!$C$3:$I$724,7,0)</f>
        <v>#N/A</v>
      </c>
      <c r="F2257" s="7" t="e">
        <f>VLOOKUP(D2257,'MPG Master'!$C$3:$D$724,2,0)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Master'!$C$3:$I$724,7,0)</f>
        <v>#N/A</v>
      </c>
      <c r="F2258" s="7" t="e">
        <f>VLOOKUP(D2258,'MPG Master'!$C$3:$D$724,2,0)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Master'!$C$3:$I$724,7,0)</f>
        <v>#N/A</v>
      </c>
      <c r="F2259" s="7" t="e">
        <f>VLOOKUP(D2259,'MPG Master'!$C$3:$D$724,2,0)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Master'!$C$3:$I$724,7,0)</f>
        <v>#N/A</v>
      </c>
      <c r="F2260" s="7" t="e">
        <f>VLOOKUP(D2260,'MPG Master'!$C$3:$D$724,2,0)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Master'!$C$3:$I$724,7,0)</f>
        <v>#N/A</v>
      </c>
      <c r="F2261" s="7" t="e">
        <f>VLOOKUP(D2261,'MPG Master'!$C$3:$D$724,2,0)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Master'!$C$3:$I$724,7,0)</f>
        <v>#N/A</v>
      </c>
      <c r="F2262" s="7" t="e">
        <f>VLOOKUP(D2262,'MPG Master'!$C$3:$D$724,2,0)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Master'!$C$3:$I$724,7,0)</f>
        <v>#N/A</v>
      </c>
      <c r="F2263" s="7" t="e">
        <f>VLOOKUP(D2263,'MPG Master'!$C$3:$D$724,2,0)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Master'!$C$3:$I$724,7,0)</f>
        <v>#N/A</v>
      </c>
      <c r="F2264" s="7" t="e">
        <f>VLOOKUP(D2264,'MPG Master'!$C$3:$D$724,2,0)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Master'!$C$3:$I$724,7,0)</f>
        <v>#N/A</v>
      </c>
      <c r="F2265" s="7" t="e">
        <f>VLOOKUP(D2265,'MPG Master'!$C$3:$D$724,2,0)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Master'!$C$3:$I$724,7,0)</f>
        <v>#N/A</v>
      </c>
      <c r="F2266" s="7" t="e">
        <f>VLOOKUP(D2266,'MPG Master'!$C$3:$D$724,2,0)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Master'!$C$3:$I$724,7,0)</f>
        <v>#N/A</v>
      </c>
      <c r="F2267" s="7" t="e">
        <f>VLOOKUP(D2267,'MPG Master'!$C$3:$D$724,2,0)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Master'!$C$3:$I$724,7,0)</f>
        <v>#N/A</v>
      </c>
      <c r="F2268" s="7" t="e">
        <f>VLOOKUP(D2268,'MPG Master'!$C$3:$D$724,2,0)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Master'!$C$3:$I$724,7,0)</f>
        <v>#N/A</v>
      </c>
      <c r="F2269" s="7" t="e">
        <f>VLOOKUP(D2269,'MPG Master'!$C$3:$D$724,2,0)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Master'!$C$3:$I$724,7,0)</f>
        <v>#N/A</v>
      </c>
      <c r="F2270" s="7" t="e">
        <f>VLOOKUP(D2270,'MPG Master'!$C$3:$D$724,2,0)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Master'!$C$3:$I$724,7,0)</f>
        <v>#N/A</v>
      </c>
      <c r="F2271" s="7" t="e">
        <f>VLOOKUP(D2271,'MPG Master'!$C$3:$D$724,2,0)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Master'!$C$3:$I$724,7,0)</f>
        <v>#N/A</v>
      </c>
      <c r="F2272" s="7" t="e">
        <f>VLOOKUP(D2272,'MPG Master'!$C$3:$D$724,2,0)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Master'!$C$3:$I$724,7,0)</f>
        <v>#N/A</v>
      </c>
      <c r="F2273" s="7" t="e">
        <f>VLOOKUP(D2273,'MPG Master'!$C$3:$D$724,2,0)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Master'!$C$3:$I$724,7,0)</f>
        <v>#N/A</v>
      </c>
      <c r="F2274" s="7" t="e">
        <f>VLOOKUP(D2274,'MPG Master'!$C$3:$D$724,2,0)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Master'!$C$3:$I$724,7,0)</f>
        <v>#N/A</v>
      </c>
      <c r="F2275" s="7" t="e">
        <f>VLOOKUP(D2275,'MPG Master'!$C$3:$D$724,2,0)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Master'!$C$3:$I$724,7,0)</f>
        <v>#N/A</v>
      </c>
      <c r="F2276" s="7" t="e">
        <f>VLOOKUP(D2276,'MPG Master'!$C$3:$D$724,2,0)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Master'!$C$3:$I$724,7,0)</f>
        <v>#N/A</v>
      </c>
      <c r="F2277" s="7" t="e">
        <f>VLOOKUP(D2277,'MPG Master'!$C$3:$D$724,2,0)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Master'!$C$3:$I$724,7,0)</f>
        <v>#N/A</v>
      </c>
      <c r="F2278" s="7" t="e">
        <f>VLOOKUP(D2278,'MPG Master'!$C$3:$D$724,2,0)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Master'!$C$3:$I$724,7,0)</f>
        <v>#N/A</v>
      </c>
      <c r="F2279" s="7" t="e">
        <f>VLOOKUP(D2279,'MPG Master'!$C$3:$D$724,2,0)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Master'!$C$3:$I$724,7,0)</f>
        <v>#N/A</v>
      </c>
      <c r="F2280" s="7" t="e">
        <f>VLOOKUP(D2280,'MPG Master'!$C$3:$D$724,2,0)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Master'!$C$3:$I$724,7,0)</f>
        <v>#N/A</v>
      </c>
      <c r="F2281" s="7" t="e">
        <f>VLOOKUP(D2281,'MPG Master'!$C$3:$D$724,2,0)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Master'!$C$3:$I$724,7,0)</f>
        <v>#N/A</v>
      </c>
      <c r="F2282" s="7" t="e">
        <f>VLOOKUP(D2282,'MPG Master'!$C$3:$D$724,2,0)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Master'!$C$3:$I$724,7,0)</f>
        <v>#N/A</v>
      </c>
      <c r="F2283" s="7" t="e">
        <f>VLOOKUP(D2283,'MPG Master'!$C$3:$D$724,2,0)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Master'!$C$3:$I$724,7,0)</f>
        <v>#N/A</v>
      </c>
      <c r="F2284" s="7" t="e">
        <f>VLOOKUP(D2284,'MPG Master'!$C$3:$D$724,2,0)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Master'!$C$3:$I$724,7,0)</f>
        <v>#N/A</v>
      </c>
      <c r="F2285" s="7" t="e">
        <f>VLOOKUP(D2285,'MPG Master'!$C$3:$D$724,2,0)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Master'!$C$3:$I$724,7,0)</f>
        <v>#N/A</v>
      </c>
      <c r="F2286" s="7" t="e">
        <f>VLOOKUP(D2286,'MPG Master'!$C$3:$D$724,2,0)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Master'!$C$3:$I$724,7,0)</f>
        <v>#N/A</v>
      </c>
      <c r="F2287" s="7" t="e">
        <f>VLOOKUP(D2287,'MPG Master'!$C$3:$D$724,2,0)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Master'!$C$3:$I$724,7,0)</f>
        <v>#N/A</v>
      </c>
      <c r="F2288" s="7" t="e">
        <f>VLOOKUP(D2288,'MPG Master'!$C$3:$D$724,2,0)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Master'!$C$3:$I$724,7,0)</f>
        <v>#N/A</v>
      </c>
      <c r="F2289" s="7" t="e">
        <f>VLOOKUP(D2289,'MPG Master'!$C$3:$D$724,2,0)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Master'!$C$3:$I$724,7,0)</f>
        <v>#N/A</v>
      </c>
      <c r="F2290" s="7" t="e">
        <f>VLOOKUP(D2290,'MPG Master'!$C$3:$D$724,2,0)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Master'!$C$3:$I$724,7,0)</f>
        <v>#N/A</v>
      </c>
      <c r="F2291" s="7" t="e">
        <f>VLOOKUP(D2291,'MPG Master'!$C$3:$D$724,2,0)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Master'!$C$3:$I$724,7,0)</f>
        <v>#N/A</v>
      </c>
      <c r="F2292" s="7" t="e">
        <f>VLOOKUP(D2292,'MPG Master'!$C$3:$D$724,2,0)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Master'!$C$3:$I$724,7,0)</f>
        <v>#N/A</v>
      </c>
      <c r="F2293" s="7" t="e">
        <f>VLOOKUP(D2293,'MPG Master'!$C$3:$D$724,2,0)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Master'!$C$3:$I$724,7,0)</f>
        <v>#N/A</v>
      </c>
      <c r="F2294" s="7" t="e">
        <f>VLOOKUP(D2294,'MPG Master'!$C$3:$D$724,2,0)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Master'!$C$3:$I$724,7,0)</f>
        <v>#N/A</v>
      </c>
      <c r="F2295" s="7" t="e">
        <f>VLOOKUP(D2295,'MPG Master'!$C$3:$D$724,2,0)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Master'!$C$3:$I$724,7,0)</f>
        <v>#N/A</v>
      </c>
      <c r="F2296" s="7" t="e">
        <f>VLOOKUP(D2296,'MPG Master'!$C$3:$D$724,2,0)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Master'!$C$3:$I$724,7,0)</f>
        <v>#N/A</v>
      </c>
      <c r="F2297" s="7" t="e">
        <f>VLOOKUP(D2297,'MPG Master'!$C$3:$D$724,2,0)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Master'!$C$3:$I$724,7,0)</f>
        <v>#N/A</v>
      </c>
      <c r="F2298" s="7" t="e">
        <f>VLOOKUP(D2298,'MPG Master'!$C$3:$D$724,2,0)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Master'!$C$3:$I$724,7,0)</f>
        <v>#N/A</v>
      </c>
      <c r="F2299" s="7" t="e">
        <f>VLOOKUP(D2299,'MPG Master'!$C$3:$D$724,2,0)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Master'!$C$3:$I$724,7,0)</f>
        <v>#N/A</v>
      </c>
      <c r="F2300" s="7" t="e">
        <f>VLOOKUP(D2300,'MPG Master'!$C$3:$D$724,2,0)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Master'!$C$3:$I$724,7,0)</f>
        <v>#N/A</v>
      </c>
      <c r="F2301" s="7" t="e">
        <f>VLOOKUP(D2301,'MPG Master'!$C$3:$D$724,2,0)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Master'!$C$3:$I$724,7,0)</f>
        <v>#N/A</v>
      </c>
      <c r="F2302" s="7" t="e">
        <f>VLOOKUP(D2302,'MPG Master'!$C$3:$D$724,2,0)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Master'!$C$3:$I$724,7,0)</f>
        <v>#N/A</v>
      </c>
      <c r="F2303" s="7" t="e">
        <f>VLOOKUP(D2303,'MPG Master'!$C$3:$D$724,2,0)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Master'!$C$3:$I$724,7,0)</f>
        <v>#N/A</v>
      </c>
      <c r="F2304" s="7" t="e">
        <f>VLOOKUP(D2304,'MPG Master'!$C$3:$D$724,2,0)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Master'!$C$3:$I$724,7,0)</f>
        <v>#N/A</v>
      </c>
      <c r="F2305" s="7" t="e">
        <f>VLOOKUP(D2305,'MPG Master'!$C$3:$D$724,2,0)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Master'!$C$3:$I$724,7,0)</f>
        <v>#N/A</v>
      </c>
      <c r="F2306" s="7" t="e">
        <f>VLOOKUP(D2306,'MPG Master'!$C$3:$D$724,2,0)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Master'!$C$3:$I$724,7,0)</f>
        <v>#N/A</v>
      </c>
      <c r="F2307" s="7" t="e">
        <f>VLOOKUP(D2307,'MPG Master'!$C$3:$D$724,2,0)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Master'!$C$3:$I$724,7,0)</f>
        <v>#N/A</v>
      </c>
      <c r="F2308" s="7" t="e">
        <f>VLOOKUP(D2308,'MPG Master'!$C$3:$D$724,2,0)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Master'!$C$3:$I$724,7,0)</f>
        <v>#N/A</v>
      </c>
      <c r="F2309" s="7" t="e">
        <f>VLOOKUP(D2309,'MPG Master'!$C$3:$D$724,2,0)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Master'!$C$3:$I$724,7,0)</f>
        <v>#N/A</v>
      </c>
      <c r="F2310" s="7" t="e">
        <f>VLOOKUP(D2310,'MPG Master'!$C$3:$D$724,2,0)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Master'!$C$3:$I$724,7,0)</f>
        <v>#N/A</v>
      </c>
      <c r="F2311" s="7" t="e">
        <f>VLOOKUP(D2311,'MPG Master'!$C$3:$D$724,2,0)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Master'!$C$3:$I$724,7,0)</f>
        <v>#N/A</v>
      </c>
      <c r="F2312" s="7" t="e">
        <f>VLOOKUP(D2312,'MPG Master'!$C$3:$D$724,2,0)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Master'!$C$3:$I$724,7,0)</f>
        <v>#N/A</v>
      </c>
      <c r="F2313" s="7" t="e">
        <f>VLOOKUP(D2313,'MPG Master'!$C$3:$D$724,2,0)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Master'!$C$3:$I$724,7,0)</f>
        <v>#N/A</v>
      </c>
      <c r="F2314" s="7" t="e">
        <f>VLOOKUP(D2314,'MPG Master'!$C$3:$D$724,2,0)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Master'!$C$3:$I$724,7,0)</f>
        <v>#N/A</v>
      </c>
      <c r="F2315" s="7" t="e">
        <f>VLOOKUP(D2315,'MPG Master'!$C$3:$D$724,2,0)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Master'!$C$3:$I$724,7,0)</f>
        <v>#N/A</v>
      </c>
      <c r="F2316" s="7" t="e">
        <f>VLOOKUP(D2316,'MPG Master'!$C$3:$D$724,2,0)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Master'!$C$3:$I$724,7,0)</f>
        <v>#N/A</v>
      </c>
      <c r="F2317" s="7" t="e">
        <f>VLOOKUP(D2317,'MPG Master'!$C$3:$D$724,2,0)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Master'!$C$3:$I$724,7,0)</f>
        <v>#N/A</v>
      </c>
      <c r="F2318" s="7" t="e">
        <f>VLOOKUP(D2318,'MPG Master'!$C$3:$D$724,2,0)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Master'!$C$3:$I$724,7,0)</f>
        <v>#N/A</v>
      </c>
      <c r="F2319" s="7" t="e">
        <f>VLOOKUP(D2319,'MPG Master'!$C$3:$D$724,2,0)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Master'!$C$3:$I$724,7,0)</f>
        <v>#N/A</v>
      </c>
      <c r="F2320" s="7" t="e">
        <f>VLOOKUP(D2320,'MPG Master'!$C$3:$D$724,2,0)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Master'!$C$3:$I$724,7,0)</f>
        <v>#N/A</v>
      </c>
      <c r="F2321" s="7" t="e">
        <f>VLOOKUP(D2321,'MPG Master'!$C$3:$D$724,2,0)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Master'!$C$3:$I$724,7,0)</f>
        <v>#N/A</v>
      </c>
      <c r="F2322" s="7" t="e">
        <f>VLOOKUP(D2322,'MPG Master'!$C$3:$D$724,2,0)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Master'!$C$3:$I$724,7,0)</f>
        <v>#N/A</v>
      </c>
      <c r="F2323" s="7" t="e">
        <f>VLOOKUP(D2323,'MPG Master'!$C$3:$D$724,2,0)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Master'!$C$3:$I$724,7,0)</f>
        <v>#N/A</v>
      </c>
      <c r="F2324" s="7" t="e">
        <f>VLOOKUP(D2324,'MPG Master'!$C$3:$D$724,2,0)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Master'!$C$3:$I$724,7,0)</f>
        <v>#N/A</v>
      </c>
      <c r="F2325" s="7" t="e">
        <f>VLOOKUP(D2325,'MPG Master'!$C$3:$D$724,2,0)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Master'!$C$3:$I$724,7,0)</f>
        <v>#N/A</v>
      </c>
      <c r="F2326" s="7" t="e">
        <f>VLOOKUP(D2326,'MPG Master'!$C$3:$D$724,2,0)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Master'!$C$3:$I$724,7,0)</f>
        <v>#N/A</v>
      </c>
      <c r="F2327" s="7" t="e">
        <f>VLOOKUP(D2327,'MPG Master'!$C$3:$D$724,2,0)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Master'!$C$3:$I$724,7,0)</f>
        <v>#N/A</v>
      </c>
      <c r="F2328" s="7" t="e">
        <f>VLOOKUP(D2328,'MPG Master'!$C$3:$D$724,2,0)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Master'!$C$3:$I$724,7,0)</f>
        <v>#N/A</v>
      </c>
      <c r="F2329" s="7" t="e">
        <f>VLOOKUP(D2329,'MPG Master'!$C$3:$D$724,2,0)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Master'!$C$3:$I$724,7,0)</f>
        <v>#N/A</v>
      </c>
      <c r="F2330" s="7" t="e">
        <f>VLOOKUP(D2330,'MPG Master'!$C$3:$D$724,2,0)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Master'!$C$3:$I$724,7,0)</f>
        <v>#N/A</v>
      </c>
      <c r="F2331" s="7" t="e">
        <f>VLOOKUP(D2331,'MPG Master'!$C$3:$D$724,2,0)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Master'!$C$3:$I$724,7,0)</f>
        <v>#N/A</v>
      </c>
      <c r="F2332" s="7" t="e">
        <f>VLOOKUP(D2332,'MPG Master'!$C$3:$D$724,2,0)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Master'!$C$3:$I$724,7,0)</f>
        <v>#N/A</v>
      </c>
      <c r="F2333" s="7" t="e">
        <f>VLOOKUP(D2333,'MPG Master'!$C$3:$D$724,2,0)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Master'!$C$3:$I$724,7,0)</f>
        <v>#N/A</v>
      </c>
      <c r="F2334" s="7" t="e">
        <f>VLOOKUP(D2334,'MPG Master'!$C$3:$D$724,2,0)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Master'!$C$3:$I$724,7,0)</f>
        <v>#N/A</v>
      </c>
      <c r="F2335" s="7" t="e">
        <f>VLOOKUP(D2335,'MPG Master'!$C$3:$D$724,2,0)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Master'!$C$3:$I$724,7,0)</f>
        <v>#N/A</v>
      </c>
      <c r="F2336" s="7" t="e">
        <f>VLOOKUP(D2336,'MPG Master'!$C$3:$D$724,2,0)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Master'!$C$3:$I$724,7,0)</f>
        <v>#N/A</v>
      </c>
      <c r="F2337" s="7" t="e">
        <f>VLOOKUP(D2337,'MPG Master'!$C$3:$D$724,2,0)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Master'!$C$3:$I$724,7,0)</f>
        <v>#N/A</v>
      </c>
      <c r="F2338" s="7" t="e">
        <f>VLOOKUP(D2338,'MPG Master'!$C$3:$D$724,2,0)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Master'!$C$3:$I$724,7,0)</f>
        <v>#N/A</v>
      </c>
      <c r="F2339" s="7" t="e">
        <f>VLOOKUP(D2339,'MPG Master'!$C$3:$D$724,2,0)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Master'!$C$3:$I$724,7,0)</f>
        <v>#N/A</v>
      </c>
      <c r="F2340" s="7" t="e">
        <f>VLOOKUP(D2340,'MPG Master'!$C$3:$D$724,2,0)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Master'!$C$3:$I$724,7,0)</f>
        <v>#N/A</v>
      </c>
      <c r="F2341" s="7" t="e">
        <f>VLOOKUP(D2341,'MPG Master'!$C$3:$D$724,2,0)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Master'!$C$3:$I$724,7,0)</f>
        <v>#N/A</v>
      </c>
      <c r="F2342" s="7" t="e">
        <f>VLOOKUP(D2342,'MPG Master'!$C$3:$D$724,2,0)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Master'!$C$3:$I$724,7,0)</f>
        <v>#N/A</v>
      </c>
      <c r="F2343" s="7" t="e">
        <f>VLOOKUP(D2343,'MPG Master'!$C$3:$D$724,2,0)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Master'!$C$3:$I$724,7,0)</f>
        <v>#N/A</v>
      </c>
      <c r="F2344" s="7" t="e">
        <f>VLOOKUP(D2344,'MPG Master'!$C$3:$D$724,2,0)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Master'!$C$3:$I$724,7,0)</f>
        <v>#N/A</v>
      </c>
      <c r="F2345" s="7" t="e">
        <f>VLOOKUP(D2345,'MPG Master'!$C$3:$D$724,2,0)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Master'!$C$3:$I$724,7,0)</f>
        <v>#N/A</v>
      </c>
      <c r="F2346" s="7" t="e">
        <f>VLOOKUP(D2346,'MPG Master'!$C$3:$D$724,2,0)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Master'!$C$3:$I$724,7,0)</f>
        <v>#N/A</v>
      </c>
      <c r="F2347" s="7" t="e">
        <f>VLOOKUP(D2347,'MPG Master'!$C$3:$D$724,2,0)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Master'!$C$3:$I$724,7,0)</f>
        <v>#N/A</v>
      </c>
      <c r="F2348" s="7" t="e">
        <f>VLOOKUP(D2348,'MPG Master'!$C$3:$D$724,2,0)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Master'!$C$3:$I$724,7,0)</f>
        <v>#N/A</v>
      </c>
      <c r="F2349" s="7" t="e">
        <f>VLOOKUP(D2349,'MPG Master'!$C$3:$D$724,2,0)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Master'!$C$3:$I$724,7,0)</f>
        <v>#N/A</v>
      </c>
      <c r="F2350" s="7" t="e">
        <f>VLOOKUP(D2350,'MPG Master'!$C$3:$D$724,2,0)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Master'!$C$3:$I$724,7,0)</f>
        <v>#N/A</v>
      </c>
      <c r="F2351" s="7" t="e">
        <f>VLOOKUP(D2351,'MPG Master'!$C$3:$D$724,2,0)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Master'!$C$3:$I$724,7,0)</f>
        <v>#N/A</v>
      </c>
      <c r="F2352" s="7" t="e">
        <f>VLOOKUP(D2352,'MPG Master'!$C$3:$D$724,2,0)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Master'!$C$3:$I$724,7,0)</f>
        <v>#N/A</v>
      </c>
      <c r="F2353" s="7" t="e">
        <f>VLOOKUP(D2353,'MPG Master'!$C$3:$D$724,2,0)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Master'!$C$3:$I$724,7,0)</f>
        <v>#N/A</v>
      </c>
      <c r="F2354" s="7" t="e">
        <f>VLOOKUP(D2354,'MPG Master'!$C$3:$D$724,2,0)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Master'!$C$3:$I$724,7,0)</f>
        <v>#N/A</v>
      </c>
      <c r="F2355" s="7" t="e">
        <f>VLOOKUP(D2355,'MPG Master'!$C$3:$D$724,2,0)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Master'!$C$3:$I$724,7,0)</f>
        <v>#N/A</v>
      </c>
      <c r="F2356" s="7" t="e">
        <f>VLOOKUP(D2356,'MPG Master'!$C$3:$D$724,2,0)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Master'!$C$3:$I$724,7,0)</f>
        <v>#N/A</v>
      </c>
      <c r="F2357" s="7" t="e">
        <f>VLOOKUP(D2357,'MPG Master'!$C$3:$D$724,2,0)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Master'!$C$3:$I$724,7,0)</f>
        <v>#N/A</v>
      </c>
      <c r="F2358" s="7" t="e">
        <f>VLOOKUP(D2358,'MPG Master'!$C$3:$D$724,2,0)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Master'!$C$3:$I$724,7,0)</f>
        <v>#N/A</v>
      </c>
      <c r="F2359" s="7" t="e">
        <f>VLOOKUP(D2359,'MPG Master'!$C$3:$D$724,2,0)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Master'!$C$3:$I$724,7,0)</f>
        <v>#N/A</v>
      </c>
      <c r="F2360" s="7" t="e">
        <f>VLOOKUP(D2360,'MPG Master'!$C$3:$D$724,2,0)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Master'!$C$3:$I$724,7,0)</f>
        <v>#N/A</v>
      </c>
      <c r="F2361" s="7" t="e">
        <f>VLOOKUP(D2361,'MPG Master'!$C$3:$D$724,2,0)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Master'!$C$3:$I$724,7,0)</f>
        <v>#N/A</v>
      </c>
      <c r="F2362" s="7" t="e">
        <f>VLOOKUP(D2362,'MPG Master'!$C$3:$D$724,2,0)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Master'!$C$3:$I$724,7,0)</f>
        <v>#N/A</v>
      </c>
      <c r="F2363" s="7" t="e">
        <f>VLOOKUP(D2363,'MPG Master'!$C$3:$D$724,2,0)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Master'!$C$3:$I$724,7,0)</f>
        <v>#N/A</v>
      </c>
      <c r="F2364" s="7" t="e">
        <f>VLOOKUP(D2364,'MPG Master'!$C$3:$D$724,2,0)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Master'!$C$3:$I$724,7,0)</f>
        <v>#N/A</v>
      </c>
      <c r="F2365" s="7" t="e">
        <f>VLOOKUP(D2365,'MPG Master'!$C$3:$D$724,2,0)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Master'!$C$3:$I$724,7,0)</f>
        <v>#N/A</v>
      </c>
      <c r="F2366" s="7" t="e">
        <f>VLOOKUP(D2366,'MPG Master'!$C$3:$D$724,2,0)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Master'!$C$3:$I$724,7,0)</f>
        <v>#N/A</v>
      </c>
      <c r="F2367" s="7" t="e">
        <f>VLOOKUP(D2367,'MPG Master'!$C$3:$D$724,2,0)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Master'!$C$3:$I$724,7,0)</f>
        <v>#N/A</v>
      </c>
      <c r="F2368" s="7" t="e">
        <f>VLOOKUP(D2368,'MPG Master'!$C$3:$D$724,2,0)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Master'!$C$3:$I$724,7,0)</f>
        <v>#N/A</v>
      </c>
      <c r="F2369" s="7" t="e">
        <f>VLOOKUP(D2369,'MPG Master'!$C$3:$D$724,2,0)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Master'!$C$3:$I$724,7,0)</f>
        <v>#N/A</v>
      </c>
      <c r="F2370" s="7" t="e">
        <f>VLOOKUP(D2370,'MPG Master'!$C$3:$D$724,2,0)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Master'!$C$3:$I$724,7,0)</f>
        <v>#N/A</v>
      </c>
      <c r="F2371" s="7" t="e">
        <f>VLOOKUP(D2371,'MPG Master'!$C$3:$D$724,2,0)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Master'!$C$3:$I$724,7,0)</f>
        <v>#N/A</v>
      </c>
      <c r="F2372" s="7" t="e">
        <f>VLOOKUP(D2372,'MPG Master'!$C$3:$D$724,2,0)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Master'!$C$3:$I$724,7,0)</f>
        <v>#N/A</v>
      </c>
      <c r="F2373" s="7" t="e">
        <f>VLOOKUP(D2373,'MPG Master'!$C$3:$D$724,2,0)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Master'!$C$3:$I$724,7,0)</f>
        <v>#N/A</v>
      </c>
      <c r="F2374" s="7" t="e">
        <f>VLOOKUP(D2374,'MPG Master'!$C$3:$D$724,2,0)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Master'!$C$3:$I$724,7,0)</f>
        <v>#N/A</v>
      </c>
      <c r="F2375" s="7" t="e">
        <f>VLOOKUP(D2375,'MPG Master'!$C$3:$D$724,2,0)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Master'!$C$3:$I$724,7,0)</f>
        <v>#N/A</v>
      </c>
      <c r="F2376" s="7" t="e">
        <f>VLOOKUP(D2376,'MPG Master'!$C$3:$D$724,2,0)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Master'!$C$3:$I$724,7,0)</f>
        <v>#N/A</v>
      </c>
      <c r="F2377" s="7" t="e">
        <f>VLOOKUP(D2377,'MPG Master'!$C$3:$D$724,2,0)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Master'!$C$3:$I$724,7,0)</f>
        <v>#N/A</v>
      </c>
      <c r="F2378" s="7" t="e">
        <f>VLOOKUP(D2378,'MPG Master'!$C$3:$D$724,2,0)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Master'!$C$3:$I$724,7,0)</f>
        <v>#N/A</v>
      </c>
      <c r="F2379" s="7" t="e">
        <f>VLOOKUP(D2379,'MPG Master'!$C$3:$D$724,2,0)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Master'!$C$3:$I$724,7,0)</f>
        <v>#N/A</v>
      </c>
      <c r="F2380" s="7" t="e">
        <f>VLOOKUP(D2380,'MPG Master'!$C$3:$D$724,2,0)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Master'!$C$3:$I$724,7,0)</f>
        <v>#N/A</v>
      </c>
      <c r="F2381" s="7" t="e">
        <f>VLOOKUP(D2381,'MPG Master'!$C$3:$D$724,2,0)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Master'!$C$3:$I$724,7,0)</f>
        <v>#N/A</v>
      </c>
      <c r="F2382" s="7" t="e">
        <f>VLOOKUP(D2382,'MPG Master'!$C$3:$D$724,2,0)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Master'!$C$3:$I$724,7,0)</f>
        <v>#N/A</v>
      </c>
      <c r="F2383" s="7" t="e">
        <f>VLOOKUP(D2383,'MPG Master'!$C$3:$D$724,2,0)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Master'!$C$3:$I$724,7,0)</f>
        <v>#N/A</v>
      </c>
      <c r="F2384" s="7" t="e">
        <f>VLOOKUP(D2384,'MPG Master'!$C$3:$D$724,2,0)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Master'!$C$3:$I$724,7,0)</f>
        <v>#N/A</v>
      </c>
      <c r="F2385" s="7" t="e">
        <f>VLOOKUP(D2385,'MPG Master'!$C$3:$D$724,2,0)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Master'!$C$3:$I$724,7,0)</f>
        <v>#N/A</v>
      </c>
      <c r="F2386" s="7" t="e">
        <f>VLOOKUP(D2386,'MPG Master'!$C$3:$D$724,2,0)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Master'!$C$3:$I$724,7,0)</f>
        <v>#N/A</v>
      </c>
      <c r="F2387" s="7" t="e">
        <f>VLOOKUP(D2387,'MPG Master'!$C$3:$D$724,2,0)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Master'!$C$3:$I$724,7,0)</f>
        <v>#N/A</v>
      </c>
      <c r="F2388" s="7" t="e">
        <f>VLOOKUP(D2388,'MPG Master'!$C$3:$D$724,2,0)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Master'!$C$3:$I$724,7,0)</f>
        <v>#N/A</v>
      </c>
      <c r="F2389" s="7" t="e">
        <f>VLOOKUP(D2389,'MPG Master'!$C$3:$D$724,2,0)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Master'!$C$3:$I$724,7,0)</f>
        <v>#N/A</v>
      </c>
      <c r="F2390" s="7" t="e">
        <f>VLOOKUP(D2390,'MPG Master'!$C$3:$D$724,2,0)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Master'!$C$3:$I$724,7,0)</f>
        <v>#N/A</v>
      </c>
      <c r="F2391" s="7" t="e">
        <f>VLOOKUP(D2391,'MPG Master'!$C$3:$D$724,2,0)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Master'!$C$3:$I$724,7,0)</f>
        <v>#N/A</v>
      </c>
      <c r="F2392" s="7" t="e">
        <f>VLOOKUP(D2392,'MPG Master'!$C$3:$D$724,2,0)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Master'!$C$3:$I$724,7,0)</f>
        <v>#N/A</v>
      </c>
      <c r="F2393" s="7" t="e">
        <f>VLOOKUP(D2393,'MPG Master'!$C$3:$D$724,2,0)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Master'!$C$3:$I$724,7,0)</f>
        <v>#N/A</v>
      </c>
      <c r="F2394" s="7" t="e">
        <f>VLOOKUP(D2394,'MPG Master'!$C$3:$D$724,2,0)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Master'!$C$3:$I$724,7,0)</f>
        <v>#N/A</v>
      </c>
      <c r="F2395" s="7" t="e">
        <f>VLOOKUP(D2395,'MPG Master'!$C$3:$D$724,2,0)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Master'!$C$3:$I$724,7,0)</f>
        <v>#N/A</v>
      </c>
      <c r="F2396" s="7" t="e">
        <f>VLOOKUP(D2396,'MPG Master'!$C$3:$D$724,2,0)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Master'!$C$3:$I$724,7,0)</f>
        <v>#N/A</v>
      </c>
      <c r="F2397" s="7" t="e">
        <f>VLOOKUP(D2397,'MPG Master'!$C$3:$D$724,2,0)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Master'!$C$3:$I$724,7,0)</f>
        <v>#N/A</v>
      </c>
      <c r="F2398" s="7" t="e">
        <f>VLOOKUP(D2398,'MPG Master'!$C$3:$D$724,2,0)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Master'!$C$3:$I$724,7,0)</f>
        <v>#N/A</v>
      </c>
      <c r="F2399" s="7" t="e">
        <f>VLOOKUP(D2399,'MPG Master'!$C$3:$D$724,2,0)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Master'!$C$3:$I$724,7,0)</f>
        <v>#N/A</v>
      </c>
      <c r="F2400" s="7" t="e">
        <f>VLOOKUP(D2400,'MPG Master'!$C$3:$D$724,2,0)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Master'!$C$3:$I$724,7,0)</f>
        <v>#N/A</v>
      </c>
      <c r="F2401" s="7" t="e">
        <f>VLOOKUP(D2401,'MPG Master'!$C$3:$D$724,2,0)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Master'!$C$3:$I$724,7,0)</f>
        <v>#N/A</v>
      </c>
      <c r="F2402" s="7" t="e">
        <f>VLOOKUP(D2402,'MPG Master'!$C$3:$D$724,2,0)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Master'!$C$3:$I$724,7,0)</f>
        <v>#N/A</v>
      </c>
      <c r="F2403" s="7" t="e">
        <f>VLOOKUP(D2403,'MPG Master'!$C$3:$D$724,2,0)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Master'!$C$3:$I$724,7,0)</f>
        <v>#N/A</v>
      </c>
      <c r="F2404" s="7" t="e">
        <f>VLOOKUP(D2404,'MPG Master'!$C$3:$D$724,2,0)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Master'!$C$3:$I$724,7,0)</f>
        <v>#N/A</v>
      </c>
      <c r="F2405" s="7" t="e">
        <f>VLOOKUP(D2405,'MPG Master'!$C$3:$D$724,2,0)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Master'!$C$3:$I$724,7,0)</f>
        <v>#N/A</v>
      </c>
      <c r="F2406" s="7" t="e">
        <f>VLOOKUP(D2406,'MPG Master'!$C$3:$D$724,2,0)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Master'!$C$3:$I$724,7,0)</f>
        <v>#N/A</v>
      </c>
      <c r="F2407" s="7" t="e">
        <f>VLOOKUP(D2407,'MPG Master'!$C$3:$D$724,2,0)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Master'!$C$3:$I$724,7,0)</f>
        <v>#N/A</v>
      </c>
      <c r="F2408" s="7" t="e">
        <f>VLOOKUP(D2408,'MPG Master'!$C$3:$D$724,2,0)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Master'!$C$3:$I$724,7,0)</f>
        <v>#N/A</v>
      </c>
      <c r="F2409" s="7" t="e">
        <f>VLOOKUP(D2409,'MPG Master'!$C$3:$D$724,2,0)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Master'!$C$3:$I$724,7,0)</f>
        <v>#N/A</v>
      </c>
      <c r="F2410" s="7" t="e">
        <f>VLOOKUP(D2410,'MPG Master'!$C$3:$D$724,2,0)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Master'!$C$3:$I$724,7,0)</f>
        <v>#N/A</v>
      </c>
      <c r="F2411" s="7" t="e">
        <f>VLOOKUP(D2411,'MPG Master'!$C$3:$D$724,2,0)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Master'!$C$3:$I$724,7,0)</f>
        <v>#N/A</v>
      </c>
      <c r="F2412" s="7" t="e">
        <f>VLOOKUP(D2412,'MPG Master'!$C$3:$D$724,2,0)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Master'!$C$3:$I$724,7,0)</f>
        <v>#N/A</v>
      </c>
      <c r="F2413" s="7" t="e">
        <f>VLOOKUP(D2413,'MPG Master'!$C$3:$D$724,2,0)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Master'!$C$3:$I$724,7,0)</f>
        <v>#N/A</v>
      </c>
      <c r="F2414" s="7" t="e">
        <f>VLOOKUP(D2414,'MPG Master'!$C$3:$D$724,2,0)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Master'!$C$3:$I$724,7,0)</f>
        <v>#N/A</v>
      </c>
      <c r="F2415" s="7" t="e">
        <f>VLOOKUP(D2415,'MPG Master'!$C$3:$D$724,2,0)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Master'!$C$3:$I$724,7,0)</f>
        <v>#N/A</v>
      </c>
      <c r="F2416" s="7" t="e">
        <f>VLOOKUP(D2416,'MPG Master'!$C$3:$D$724,2,0)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Master'!$C$3:$I$724,7,0)</f>
        <v>#N/A</v>
      </c>
      <c r="F2417" s="7" t="e">
        <f>VLOOKUP(D2417,'MPG Master'!$C$3:$D$724,2,0)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Master'!$C$3:$I$724,7,0)</f>
        <v>#N/A</v>
      </c>
      <c r="F2418" s="7" t="e">
        <f>VLOOKUP(D2418,'MPG Master'!$C$3:$D$724,2,0)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Master'!$C$3:$I$724,7,0)</f>
        <v>#N/A</v>
      </c>
      <c r="F2419" s="7" t="e">
        <f>VLOOKUP(D2419,'MPG Master'!$C$3:$D$724,2,0)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Master'!$C$3:$I$724,7,0)</f>
        <v>#N/A</v>
      </c>
      <c r="F2420" s="7" t="e">
        <f>VLOOKUP(D2420,'MPG Master'!$C$3:$D$724,2,0)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Master'!$C$3:$I$724,7,0)</f>
        <v>#N/A</v>
      </c>
      <c r="F2421" s="7" t="e">
        <f>VLOOKUP(D2421,'MPG Master'!$C$3:$D$724,2,0)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Master'!$C$3:$I$724,7,0)</f>
        <v>#N/A</v>
      </c>
      <c r="F2422" s="7" t="e">
        <f>VLOOKUP(D2422,'MPG Master'!$C$3:$D$724,2,0)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Master'!$C$3:$I$724,7,0)</f>
        <v>#N/A</v>
      </c>
      <c r="F2423" s="7" t="e">
        <f>VLOOKUP(D2423,'MPG Master'!$C$3:$D$724,2,0)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Master'!$C$3:$I$724,7,0)</f>
        <v>#N/A</v>
      </c>
      <c r="F2424" s="7" t="e">
        <f>VLOOKUP(D2424,'MPG Master'!$C$3:$D$724,2,0)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Master'!$C$3:$I$724,7,0)</f>
        <v>#N/A</v>
      </c>
      <c r="F2425" s="7" t="e">
        <f>VLOOKUP(D2425,'MPG Master'!$C$3:$D$724,2,0)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Master'!$C$3:$I$724,7,0)</f>
        <v>#N/A</v>
      </c>
      <c r="F2426" s="7" t="e">
        <f>VLOOKUP(D2426,'MPG Master'!$C$3:$D$724,2,0)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Master'!$C$3:$I$724,7,0)</f>
        <v>#N/A</v>
      </c>
      <c r="F2427" s="7" t="e">
        <f>VLOOKUP(D2427,'MPG Master'!$C$3:$D$724,2,0)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Master'!$C$3:$I$724,7,0)</f>
        <v>#N/A</v>
      </c>
      <c r="F2428" s="7" t="e">
        <f>VLOOKUP(D2428,'MPG Master'!$C$3:$D$724,2,0)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Master'!$C$3:$I$724,7,0)</f>
        <v>#N/A</v>
      </c>
      <c r="F2429" s="7" t="e">
        <f>VLOOKUP(D2429,'MPG Master'!$C$3:$D$724,2,0)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Master'!$C$3:$I$724,7,0)</f>
        <v>#N/A</v>
      </c>
      <c r="F2430" s="7" t="e">
        <f>VLOOKUP(D2430,'MPG Master'!$C$3:$D$724,2,0)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Master'!$C$3:$I$724,7,0)</f>
        <v>#N/A</v>
      </c>
      <c r="F2431" s="7" t="e">
        <f>VLOOKUP(D2431,'MPG Master'!$C$3:$D$724,2,0)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Master'!$C$3:$I$724,7,0)</f>
        <v>#N/A</v>
      </c>
      <c r="F2432" s="7" t="e">
        <f>VLOOKUP(D2432,'MPG Master'!$C$3:$D$724,2,0)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Master'!$C$3:$I$724,7,0)</f>
        <v>#N/A</v>
      </c>
      <c r="F2433" s="7" t="e">
        <f>VLOOKUP(D2433,'MPG Master'!$C$3:$D$724,2,0)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Master'!$C$3:$I$724,7,0)</f>
        <v>#N/A</v>
      </c>
      <c r="F2434" s="7" t="e">
        <f>VLOOKUP(D2434,'MPG Master'!$C$3:$D$724,2,0)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Master'!$C$3:$I$724,7,0)</f>
        <v>#N/A</v>
      </c>
      <c r="F2435" s="7" t="e">
        <f>VLOOKUP(D2435,'MPG Master'!$C$3:$D$724,2,0)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Master'!$C$3:$I$724,7,0)</f>
        <v>#N/A</v>
      </c>
      <c r="F2436" s="7" t="e">
        <f>VLOOKUP(D2436,'MPG Master'!$C$3:$D$724,2,0)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Master'!$C$3:$I$724,7,0)</f>
        <v>#N/A</v>
      </c>
      <c r="F2437" s="7" t="e">
        <f>VLOOKUP(D2437,'MPG Master'!$C$3:$D$724,2,0)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Master'!$C$3:$I$724,7,0)</f>
        <v>#N/A</v>
      </c>
      <c r="F2438" s="7" t="e">
        <f>VLOOKUP(D2438,'MPG Master'!$C$3:$D$724,2,0)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Master'!$C$3:$I$724,7,0)</f>
        <v>#N/A</v>
      </c>
      <c r="F2439" s="7" t="e">
        <f>VLOOKUP(D2439,'MPG Master'!$C$3:$D$724,2,0)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Master'!$C$3:$I$724,7,0)</f>
        <v>#N/A</v>
      </c>
      <c r="F2440" s="7" t="e">
        <f>VLOOKUP(D2440,'MPG Master'!$C$3:$D$724,2,0)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Master'!$C$3:$I$724,7,0)</f>
        <v>#N/A</v>
      </c>
      <c r="F2441" s="7" t="e">
        <f>VLOOKUP(D2441,'MPG Master'!$C$3:$D$724,2,0)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Master'!$C$3:$I$724,7,0)</f>
        <v>#N/A</v>
      </c>
      <c r="F2442" s="7" t="e">
        <f>VLOOKUP(D2442,'MPG Master'!$C$3:$D$724,2,0)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Master'!$C$3:$I$724,7,0)</f>
        <v>#N/A</v>
      </c>
      <c r="F2443" s="7" t="e">
        <f>VLOOKUP(D2443,'MPG Master'!$C$3:$D$724,2,0)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Master'!$C$3:$I$724,7,0)</f>
        <v>#N/A</v>
      </c>
      <c r="F2444" s="7" t="e">
        <f>VLOOKUP(D2444,'MPG Master'!$C$3:$D$724,2,0)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Master'!$C$3:$I$724,7,0)</f>
        <v>#N/A</v>
      </c>
      <c r="F2445" s="7" t="e">
        <f>VLOOKUP(D2445,'MPG Master'!$C$3:$D$724,2,0)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Master'!$C$3:$I$724,7,0)</f>
        <v>#N/A</v>
      </c>
      <c r="F2446" s="7" t="e">
        <f>VLOOKUP(D2446,'MPG Master'!$C$3:$D$724,2,0)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Master'!$C$3:$I$724,7,0)</f>
        <v>#N/A</v>
      </c>
      <c r="F2447" s="7" t="e">
        <f>VLOOKUP(D2447,'MPG Master'!$C$3:$D$724,2,0)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Master'!$C$3:$I$724,7,0)</f>
        <v>#N/A</v>
      </c>
      <c r="F2448" s="7" t="e">
        <f>VLOOKUP(D2448,'MPG Master'!$C$3:$D$724,2,0)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Master'!$C$3:$I$724,7,0)</f>
        <v>#N/A</v>
      </c>
      <c r="F2449" s="7" t="e">
        <f>VLOOKUP(D2449,'MPG Master'!$C$3:$D$724,2,0)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Master'!$C$3:$I$724,7,0)</f>
        <v>#N/A</v>
      </c>
      <c r="F2450" s="7" t="e">
        <f>VLOOKUP(D2450,'MPG Master'!$C$3:$D$724,2,0)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Master'!$C$3:$I$724,7,0)</f>
        <v>#N/A</v>
      </c>
      <c r="F2451" s="7" t="e">
        <f>VLOOKUP(D2451,'MPG Master'!$C$3:$D$724,2,0)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Master'!$C$3:$I$724,7,0)</f>
        <v>#N/A</v>
      </c>
      <c r="F2452" s="7" t="e">
        <f>VLOOKUP(D2452,'MPG Master'!$C$3:$D$724,2,0)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Master'!$C$3:$I$724,7,0)</f>
        <v>#N/A</v>
      </c>
      <c r="F2453" s="7" t="e">
        <f>VLOOKUP(D2453,'MPG Master'!$C$3:$D$724,2,0)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Master'!$C$3:$I$724,7,0)</f>
        <v>#N/A</v>
      </c>
      <c r="F2454" s="7" t="e">
        <f>VLOOKUP(D2454,'MPG Master'!$C$3:$D$724,2,0)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Master'!$C$3:$I$724,7,0)</f>
        <v>#N/A</v>
      </c>
      <c r="F2455" s="7" t="e">
        <f>VLOOKUP(D2455,'MPG Master'!$C$3:$D$724,2,0)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Master'!$C$3:$I$724,7,0)</f>
        <v>#N/A</v>
      </c>
      <c r="F2456" s="7" t="e">
        <f>VLOOKUP(D2456,'MPG Master'!$C$3:$D$724,2,0)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Master'!$C$3:$I$724,7,0)</f>
        <v>#N/A</v>
      </c>
      <c r="F2457" s="7" t="e">
        <f>VLOOKUP(D2457,'MPG Master'!$C$3:$D$724,2,0)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Master'!$C$3:$I$724,7,0)</f>
        <v>#N/A</v>
      </c>
      <c r="F2458" s="7" t="e">
        <f>VLOOKUP(D2458,'MPG Master'!$C$3:$D$724,2,0)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Master'!$C$3:$I$724,7,0)</f>
        <v>#N/A</v>
      </c>
      <c r="F2459" s="7" t="e">
        <f>VLOOKUP(D2459,'MPG Master'!$C$3:$D$724,2,0)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Master'!$C$3:$I$724,7,0)</f>
        <v>#N/A</v>
      </c>
      <c r="F2460" s="7" t="e">
        <f>VLOOKUP(D2460,'MPG Master'!$C$3:$D$724,2,0)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Master'!$C$3:$I$724,7,0)</f>
        <v>#N/A</v>
      </c>
      <c r="F2461" s="7" t="e">
        <f>VLOOKUP(D2461,'MPG Master'!$C$3:$D$724,2,0)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Master'!$C$3:$I$724,7,0)</f>
        <v>#N/A</v>
      </c>
      <c r="F2462" s="7" t="e">
        <f>VLOOKUP(D2462,'MPG Master'!$C$3:$D$724,2,0)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Master'!$C$3:$I$724,7,0)</f>
        <v>#N/A</v>
      </c>
      <c r="F2463" s="7" t="e">
        <f>VLOOKUP(D2463,'MPG Master'!$C$3:$D$724,2,0)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Master'!$C$3:$I$724,7,0)</f>
        <v>#N/A</v>
      </c>
      <c r="F2464" s="7" t="e">
        <f>VLOOKUP(D2464,'MPG Master'!$C$3:$D$724,2,0)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Master'!$C$3:$I$724,7,0)</f>
        <v>#N/A</v>
      </c>
      <c r="F2465" s="7" t="e">
        <f>VLOOKUP(D2465,'MPG Master'!$C$3:$D$724,2,0)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Master'!$C$3:$I$724,7,0)</f>
        <v>#N/A</v>
      </c>
      <c r="F2466" s="7" t="e">
        <f>VLOOKUP(D2466,'MPG Master'!$C$3:$D$724,2,0)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Master'!$C$3:$I$724,7,0)</f>
        <v>#N/A</v>
      </c>
      <c r="F2467" s="7" t="e">
        <f>VLOOKUP(D2467,'MPG Master'!$C$3:$D$724,2,0)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Master'!$C$3:$I$724,7,0)</f>
        <v>#N/A</v>
      </c>
      <c r="F2468" s="7" t="e">
        <f>VLOOKUP(D2468,'MPG Master'!$C$3:$D$724,2,0)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Master'!$C$3:$I$724,7,0)</f>
        <v>#N/A</v>
      </c>
      <c r="F2469" s="7" t="e">
        <f>VLOOKUP(D2469,'MPG Master'!$C$3:$D$724,2,0)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Master'!$C$3:$I$724,7,0)</f>
        <v>#N/A</v>
      </c>
      <c r="F2470" s="7" t="e">
        <f>VLOOKUP(D2470,'MPG Master'!$C$3:$D$724,2,0)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Master'!$C$3:$I$724,7,0)</f>
        <v>#N/A</v>
      </c>
      <c r="F2471" s="7" t="e">
        <f>VLOOKUP(D2471,'MPG Master'!$C$3:$D$724,2,0)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Master'!$C$3:$I$724,7,0)</f>
        <v>#N/A</v>
      </c>
      <c r="F2472" s="7" t="e">
        <f>VLOOKUP(D2472,'MPG Master'!$C$3:$D$724,2,0)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Master'!$C$3:$I$724,7,0)</f>
        <v>#N/A</v>
      </c>
      <c r="F2473" s="7" t="e">
        <f>VLOOKUP(D2473,'MPG Master'!$C$3:$D$724,2,0)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Master'!$C$3:$I$724,7,0)</f>
        <v>#N/A</v>
      </c>
      <c r="F2474" s="7" t="e">
        <f>VLOOKUP(D2474,'MPG Master'!$C$3:$D$724,2,0)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Master'!$C$3:$I$724,7,0)</f>
        <v>#N/A</v>
      </c>
      <c r="F2475" s="7" t="e">
        <f>VLOOKUP(D2475,'MPG Master'!$C$3:$D$724,2,0)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Master'!$C$3:$I$724,7,0)</f>
        <v>#N/A</v>
      </c>
      <c r="F2476" s="7" t="e">
        <f>VLOOKUP(D2476,'MPG Master'!$C$3:$D$724,2,0)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Master'!$C$3:$I$724,7,0)</f>
        <v>#N/A</v>
      </c>
      <c r="F2477" s="7" t="e">
        <f>VLOOKUP(D2477,'MPG Master'!$C$3:$D$724,2,0)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Master'!$C$3:$I$724,7,0)</f>
        <v>#N/A</v>
      </c>
      <c r="F2478" s="7" t="e">
        <f>VLOOKUP(D2478,'MPG Master'!$C$3:$D$724,2,0)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Master'!$C$3:$I$724,7,0)</f>
        <v>#N/A</v>
      </c>
      <c r="F2479" s="7" t="e">
        <f>VLOOKUP(D2479,'MPG Master'!$C$3:$D$724,2,0)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Master'!$C$3:$I$724,7,0)</f>
        <v>#N/A</v>
      </c>
      <c r="F2480" s="7" t="e">
        <f>VLOOKUP(D2480,'MPG Master'!$C$3:$D$724,2,0)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Master'!$C$3:$I$724,7,0)</f>
        <v>#N/A</v>
      </c>
      <c r="F2481" s="7" t="e">
        <f>VLOOKUP(D2481,'MPG Master'!$C$3:$D$724,2,0)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Master'!$C$3:$I$724,7,0)</f>
        <v>#N/A</v>
      </c>
      <c r="F2482" s="7" t="e">
        <f>VLOOKUP(D2482,'MPG Master'!$C$3:$D$724,2,0)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Master'!$C$3:$I$724,7,0)</f>
        <v>#N/A</v>
      </c>
      <c r="F2483" s="7" t="e">
        <f>VLOOKUP(D2483,'MPG Master'!$C$3:$D$724,2,0)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Master'!$C$3:$I$724,7,0)</f>
        <v>#N/A</v>
      </c>
      <c r="F2484" s="7" t="e">
        <f>VLOOKUP(D2484,'MPG Master'!$C$3:$D$724,2,0)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Master'!$C$3:$I$724,7,0)</f>
        <v>#N/A</v>
      </c>
      <c r="F2485" s="7" t="e">
        <f>VLOOKUP(D2485,'MPG Master'!$C$3:$D$724,2,0)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Master'!$C$3:$I$724,7,0)</f>
        <v>#N/A</v>
      </c>
      <c r="F2486" s="7" t="e">
        <f>VLOOKUP(D2486,'MPG Master'!$C$3:$D$724,2,0)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Master'!$C$3:$I$724,7,0)</f>
        <v>#N/A</v>
      </c>
      <c r="F2487" s="7" t="e">
        <f>VLOOKUP(D2487,'MPG Master'!$C$3:$D$724,2,0)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Master'!$C$3:$I$724,7,0)</f>
        <v>#N/A</v>
      </c>
      <c r="F2488" s="7" t="e">
        <f>VLOOKUP(D2488,'MPG Master'!$C$3:$D$724,2,0)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Master'!$C$3:$I$724,7,0)</f>
        <v>#N/A</v>
      </c>
      <c r="F2489" s="7" t="e">
        <f>VLOOKUP(D2489,'MPG Master'!$C$3:$D$724,2,0)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Master'!$C$3:$I$724,7,0)</f>
        <v>#N/A</v>
      </c>
      <c r="F2490" s="7" t="e">
        <f>VLOOKUP(D2490,'MPG Master'!$C$3:$D$724,2,0)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Master'!$C$3:$I$724,7,0)</f>
        <v>#N/A</v>
      </c>
      <c r="F2491" s="7" t="e">
        <f>VLOOKUP(D2491,'MPG Master'!$C$3:$D$724,2,0)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Master'!$C$3:$I$724,7,0)</f>
        <v>#N/A</v>
      </c>
      <c r="F2492" s="7" t="e">
        <f>VLOOKUP(D2492,'MPG Master'!$C$3:$D$724,2,0)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Master'!$C$3:$I$724,7,0)</f>
        <v>#N/A</v>
      </c>
      <c r="F2493" s="7" t="e">
        <f>VLOOKUP(D2493,'MPG Master'!$C$3:$D$724,2,0)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Master'!$C$3:$I$724,7,0)</f>
        <v>#N/A</v>
      </c>
      <c r="F2494" s="7" t="e">
        <f>VLOOKUP(D2494,'MPG Master'!$C$3:$D$724,2,0)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Master'!$C$3:$I$724,7,0)</f>
        <v>#N/A</v>
      </c>
      <c r="F2495" s="7" t="e">
        <f>VLOOKUP(D2495,'MPG Master'!$C$3:$D$724,2,0)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Master'!$C$3:$I$724,7,0)</f>
        <v>#N/A</v>
      </c>
      <c r="F2496" s="7" t="e">
        <f>VLOOKUP(D2496,'MPG Master'!$C$3:$D$724,2,0)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Master'!$C$3:$I$724,7,0)</f>
        <v>#N/A</v>
      </c>
      <c r="F2497" s="7" t="e">
        <f>VLOOKUP(D2497,'MPG Master'!$C$3:$D$724,2,0)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Master'!$C$3:$I$724,7,0)</f>
        <v>#N/A</v>
      </c>
      <c r="F2498" s="7" t="e">
        <f>VLOOKUP(D2498,'MPG Master'!$C$3:$D$724,2,0)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Master'!$C$3:$I$724,7,0)</f>
        <v>#N/A</v>
      </c>
      <c r="F2499" s="7" t="e">
        <f>VLOOKUP(D2499,'MPG Master'!$C$3:$D$724,2,0)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Master'!$C$3:$I$724,7,0)</f>
        <v>#N/A</v>
      </c>
      <c r="F2500" s="7" t="e">
        <f>VLOOKUP(D2500,'MPG Master'!$C$3:$D$724,2,0)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Master'!$C$3:$I$724,7,0)</f>
        <v>#N/A</v>
      </c>
      <c r="F2501" s="7" t="e">
        <f>VLOOKUP(D2501,'MPG Master'!$C$3:$D$724,2,0)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Master'!$C$3:$I$724,7,0)</f>
        <v>#N/A</v>
      </c>
      <c r="F2502" s="7" t="e">
        <f>VLOOKUP(D2502,'MPG Master'!$C$3:$D$724,2,0)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Master'!$C$3:$I$724,7,0)</f>
        <v>#N/A</v>
      </c>
      <c r="F2503" s="7" t="e">
        <f>VLOOKUP(D2503,'MPG Master'!$C$3:$D$724,2,0)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Master'!$C$3:$I$724,7,0)</f>
        <v>#N/A</v>
      </c>
      <c r="F2504" s="7" t="e">
        <f>VLOOKUP(D2504,'MPG Master'!$C$3:$D$724,2,0)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Master'!$C$3:$I$724,7,0)</f>
        <v>#N/A</v>
      </c>
      <c r="F2505" s="7" t="e">
        <f>VLOOKUP(D2505,'MPG Master'!$C$3:$D$724,2,0)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Master'!$C$3:$I$724,7,0)</f>
        <v>#N/A</v>
      </c>
      <c r="F2506" s="7" t="e">
        <f>VLOOKUP(D2506,'MPG Master'!$C$3:$D$724,2,0)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Master'!$C$3:$I$724,7,0)</f>
        <v>#N/A</v>
      </c>
      <c r="F2507" s="7" t="e">
        <f>VLOOKUP(D2507,'MPG Master'!$C$3:$D$724,2,0)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Master'!$C$3:$I$724,7,0)</f>
        <v>#N/A</v>
      </c>
      <c r="F2508" s="7" t="e">
        <f>VLOOKUP(D2508,'MPG Master'!$C$3:$D$724,2,0)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Master'!$C$3:$I$724,7,0)</f>
        <v>#N/A</v>
      </c>
      <c r="F2509" s="7" t="e">
        <f>VLOOKUP(D2509,'MPG Master'!$C$3:$D$724,2,0)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Master'!$C$3:$I$724,7,0)</f>
        <v>#N/A</v>
      </c>
      <c r="F2510" s="7" t="e">
        <f>VLOOKUP(D2510,'MPG Master'!$C$3:$D$724,2,0)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Master'!$C$3:$I$724,7,0)</f>
        <v>#N/A</v>
      </c>
      <c r="F2511" s="7" t="e">
        <f>VLOOKUP(D2511,'MPG Master'!$C$3:$D$724,2,0)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Master'!$C$3:$I$724,7,0)</f>
        <v>#N/A</v>
      </c>
      <c r="F2512" s="7" t="e">
        <f>VLOOKUP(D2512,'MPG Master'!$C$3:$D$724,2,0)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Master'!$C$3:$I$724,7,0)</f>
        <v>#N/A</v>
      </c>
      <c r="F2513" s="7" t="e">
        <f>VLOOKUP(D2513,'MPG Master'!$C$3:$D$724,2,0)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Master'!$C$3:$I$724,7,0)</f>
        <v>#N/A</v>
      </c>
      <c r="F2514" s="7" t="e">
        <f>VLOOKUP(D2514,'MPG Master'!$C$3:$D$724,2,0)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Master'!$C$3:$I$724,7,0)</f>
        <v>#N/A</v>
      </c>
      <c r="F2515" s="7" t="e">
        <f>VLOOKUP(D2515,'MPG Master'!$C$3:$D$724,2,0)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Master'!$C$3:$I$724,7,0)</f>
        <v>#N/A</v>
      </c>
      <c r="F2516" s="7" t="e">
        <f>VLOOKUP(D2516,'MPG Master'!$C$3:$D$724,2,0)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Master'!$C$3:$I$724,7,0)</f>
        <v>#N/A</v>
      </c>
      <c r="F2517" s="7" t="e">
        <f>VLOOKUP(D2517,'MPG Master'!$C$3:$D$724,2,0)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Master'!$C$3:$I$724,7,0)</f>
        <v>#N/A</v>
      </c>
      <c r="F2518" s="7" t="e">
        <f>VLOOKUP(D2518,'MPG Master'!$C$3:$D$724,2,0)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Master'!$C$3:$I$724,7,0)</f>
        <v>#N/A</v>
      </c>
      <c r="F2519" s="7" t="e">
        <f>VLOOKUP(D2519,'MPG Master'!$C$3:$D$724,2,0)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Master'!$C$3:$I$724,7,0)</f>
        <v>#N/A</v>
      </c>
      <c r="F2520" s="7" t="e">
        <f>VLOOKUP(D2520,'MPG Master'!$C$3:$D$724,2,0)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Master'!$C$3:$I$724,7,0)</f>
        <v>#N/A</v>
      </c>
      <c r="F2521" s="7" t="e">
        <f>VLOOKUP(D2521,'MPG Master'!$C$3:$D$724,2,0)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Master'!$C$3:$I$724,7,0)</f>
        <v>#N/A</v>
      </c>
      <c r="F2522" s="7" t="e">
        <f>VLOOKUP(D2522,'MPG Master'!$C$3:$D$724,2,0)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Master'!$C$3:$I$724,7,0)</f>
        <v>#N/A</v>
      </c>
      <c r="F2523" s="7" t="e">
        <f>VLOOKUP(D2523,'MPG Master'!$C$3:$D$724,2,0)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Master'!$C$3:$I$724,7,0)</f>
        <v>#N/A</v>
      </c>
      <c r="F2524" s="7" t="e">
        <f>VLOOKUP(D2524,'MPG Master'!$C$3:$D$724,2,0)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Master'!$C$3:$I$724,7,0)</f>
        <v>#N/A</v>
      </c>
      <c r="F2525" s="7" t="e">
        <f>VLOOKUP(D2525,'MPG Master'!$C$3:$D$724,2,0)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Master'!$C$3:$I$724,7,0)</f>
        <v>#N/A</v>
      </c>
      <c r="F2526" s="7" t="e">
        <f>VLOOKUP(D2526,'MPG Master'!$C$3:$D$724,2,0)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Master'!$C$3:$I$724,7,0)</f>
        <v>#N/A</v>
      </c>
      <c r="F2527" s="7" t="e">
        <f>VLOOKUP(D2527,'MPG Master'!$C$3:$D$724,2,0)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Master'!$C$3:$I$724,7,0)</f>
        <v>#N/A</v>
      </c>
      <c r="F2528" s="7" t="e">
        <f>VLOOKUP(D2528,'MPG Master'!$C$3:$D$724,2,0)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Master'!$C$3:$I$724,7,0)</f>
        <v>#N/A</v>
      </c>
      <c r="F2529" s="7" t="e">
        <f>VLOOKUP(D2529,'MPG Master'!$C$3:$D$724,2,0)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Master'!$C$3:$I$724,7,0)</f>
        <v>#N/A</v>
      </c>
      <c r="F2530" s="7" t="e">
        <f>VLOOKUP(D2530,'MPG Master'!$C$3:$D$724,2,0)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Master'!$C$3:$I$724,7,0)</f>
        <v>#N/A</v>
      </c>
      <c r="F2531" s="7" t="e">
        <f>VLOOKUP(D2531,'MPG Master'!$C$3:$D$724,2,0)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Master'!$C$3:$I$724,7,0)</f>
        <v>#N/A</v>
      </c>
      <c r="F2532" s="7" t="e">
        <f>VLOOKUP(D2532,'MPG Master'!$C$3:$D$724,2,0)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Master'!$C$3:$I$724,7,0)</f>
        <v>#N/A</v>
      </c>
      <c r="F2533" s="7" t="e">
        <f>VLOOKUP(D2533,'MPG Master'!$C$3:$D$724,2,0)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Master'!$C$3:$I$724,7,0)</f>
        <v>#N/A</v>
      </c>
      <c r="F2534" s="7" t="e">
        <f>VLOOKUP(D2534,'MPG Master'!$C$3:$D$724,2,0)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Master'!$C$3:$I$724,7,0)</f>
        <v>#N/A</v>
      </c>
      <c r="F2535" s="7" t="e">
        <f>VLOOKUP(D2535,'MPG Master'!$C$3:$D$724,2,0)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Master'!$C$3:$I$724,7,0)</f>
        <v>#N/A</v>
      </c>
      <c r="F2536" s="7" t="e">
        <f>VLOOKUP(D2536,'MPG Master'!$C$3:$D$724,2,0)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Master'!$C$3:$I$724,7,0)</f>
        <v>#N/A</v>
      </c>
      <c r="F2537" s="7" t="e">
        <f>VLOOKUP(D2537,'MPG Master'!$C$3:$D$724,2,0)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Master'!$C$3:$I$724,7,0)</f>
        <v>#N/A</v>
      </c>
      <c r="F2538" s="7" t="e">
        <f>VLOOKUP(D2538,'MPG Master'!$C$3:$D$724,2,0)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Master'!$C$3:$I$724,7,0)</f>
        <v>#N/A</v>
      </c>
      <c r="F2539" s="7" t="e">
        <f>VLOOKUP(D2539,'MPG Master'!$C$3:$D$724,2,0)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Master'!$C$3:$I$724,7,0)</f>
        <v>#N/A</v>
      </c>
      <c r="F2540" s="7" t="e">
        <f>VLOOKUP(D2540,'MPG Master'!$C$3:$D$724,2,0)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Master'!$C$3:$I$724,7,0)</f>
        <v>#N/A</v>
      </c>
      <c r="F2541" s="7" t="e">
        <f>VLOOKUP(D2541,'MPG Master'!$C$3:$D$724,2,0)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Master'!$C$3:$I$724,7,0)</f>
        <v>#N/A</v>
      </c>
      <c r="F2542" s="7" t="e">
        <f>VLOOKUP(D2542,'MPG Master'!$C$3:$D$724,2,0)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Master'!$C$3:$I$724,7,0)</f>
        <v>#N/A</v>
      </c>
      <c r="F2543" s="7" t="e">
        <f>VLOOKUP(D2543,'MPG Master'!$C$3:$D$724,2,0)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Master'!$C$3:$I$724,7,0)</f>
        <v>#N/A</v>
      </c>
      <c r="F2544" s="7" t="e">
        <f>VLOOKUP(D2544,'MPG Master'!$C$3:$D$724,2,0)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Master'!$C$3:$I$724,7,0)</f>
        <v>#N/A</v>
      </c>
      <c r="F2545" s="7" t="e">
        <f>VLOOKUP(D2545,'MPG Master'!$C$3:$D$724,2,0)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Master'!$C$3:$I$724,7,0)</f>
        <v>#N/A</v>
      </c>
      <c r="F2546" s="7" t="e">
        <f>VLOOKUP(D2546,'MPG Master'!$C$3:$D$724,2,0)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Master'!$C$3:$I$724,7,0)</f>
        <v>#N/A</v>
      </c>
      <c r="F2547" s="7" t="e">
        <f>VLOOKUP(D2547,'MPG Master'!$C$3:$D$724,2,0)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Master'!$C$3:$I$724,7,0)</f>
        <v>#N/A</v>
      </c>
      <c r="F2548" s="7" t="e">
        <f>VLOOKUP(D2548,'MPG Master'!$C$3:$D$724,2,0)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Master'!$C$3:$I$724,7,0)</f>
        <v>#N/A</v>
      </c>
      <c r="F2549" s="7" t="e">
        <f>VLOOKUP(D2549,'MPG Master'!$C$3:$D$724,2,0)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Master'!$C$3:$I$724,7,0)</f>
        <v>#N/A</v>
      </c>
      <c r="F2550" s="7" t="e">
        <f>VLOOKUP(D2550,'MPG Master'!$C$3:$D$724,2,0)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Master'!$C$3:$I$724,7,0)</f>
        <v>#N/A</v>
      </c>
      <c r="F2551" s="7" t="e">
        <f>VLOOKUP(D2551,'MPG Master'!$C$3:$D$724,2,0)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Master'!$C$3:$I$724,7,0)</f>
        <v>#N/A</v>
      </c>
      <c r="F2552" s="7" t="e">
        <f>VLOOKUP(D2552,'MPG Master'!$C$3:$D$724,2,0)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Master'!$C$3:$I$724,7,0)</f>
        <v>#N/A</v>
      </c>
      <c r="F2553" s="7" t="e">
        <f>VLOOKUP(D2553,'MPG Master'!$C$3:$D$724,2,0)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Master'!$C$3:$I$724,7,0)</f>
        <v>#N/A</v>
      </c>
      <c r="F2554" s="7" t="e">
        <f>VLOOKUP(D2554,'MPG Master'!$C$3:$D$724,2,0)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Master'!$C$3:$I$724,7,0)</f>
        <v>#N/A</v>
      </c>
      <c r="F2555" s="7" t="e">
        <f>VLOOKUP(D2555,'MPG Master'!$C$3:$D$724,2,0)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Master'!$C$3:$I$724,7,0)</f>
        <v>#N/A</v>
      </c>
      <c r="F2556" s="7" t="e">
        <f>VLOOKUP(D2556,'MPG Master'!$C$3:$D$724,2,0)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Master'!$C$3:$I$724,7,0)</f>
        <v>#N/A</v>
      </c>
      <c r="F2557" s="7" t="e">
        <f>VLOOKUP(D2557,'MPG Master'!$C$3:$D$724,2,0)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Master'!$C$3:$I$724,7,0)</f>
        <v>#N/A</v>
      </c>
      <c r="F2558" s="7" t="e">
        <f>VLOOKUP(D2558,'MPG Master'!$C$3:$D$724,2,0)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Master'!$C$3:$I$724,7,0)</f>
        <v>#N/A</v>
      </c>
      <c r="F2559" s="7" t="e">
        <f>VLOOKUP(D2559,'MPG Master'!$C$3:$D$724,2,0)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Master'!$C$3:$I$724,7,0)</f>
        <v>#N/A</v>
      </c>
      <c r="F2560" s="7" t="e">
        <f>VLOOKUP(D2560,'MPG Master'!$C$3:$D$724,2,0)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Master'!$C$3:$I$724,7,0)</f>
        <v>#N/A</v>
      </c>
      <c r="F2561" s="7" t="e">
        <f>VLOOKUP(D2561,'MPG Master'!$C$3:$D$724,2,0)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Master'!$C$3:$I$724,7,0)</f>
        <v>#N/A</v>
      </c>
      <c r="F2562" s="7" t="e">
        <f>VLOOKUP(D2562,'MPG Master'!$C$3:$D$724,2,0)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Master'!$C$3:$I$724,7,0)</f>
        <v>#N/A</v>
      </c>
      <c r="F2563" s="7" t="e">
        <f>VLOOKUP(D2563,'MPG Master'!$C$3:$D$724,2,0)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Master'!$C$3:$I$724,7,0)</f>
        <v>#N/A</v>
      </c>
      <c r="F2564" s="7" t="e">
        <f>VLOOKUP(D2564,'MPG Master'!$C$3:$D$724,2,0)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Master'!$C$3:$I$724,7,0)</f>
        <v>#N/A</v>
      </c>
      <c r="F2565" s="7" t="e">
        <f>VLOOKUP(D2565,'MPG Master'!$C$3:$D$724,2,0)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Master'!$C$3:$I$724,7,0)</f>
        <v>#N/A</v>
      </c>
      <c r="F2566" s="7" t="e">
        <f>VLOOKUP(D2566,'MPG Master'!$C$3:$D$724,2,0)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Master'!$C$3:$I$724,7,0)</f>
        <v>#N/A</v>
      </c>
      <c r="F2567" s="7" t="e">
        <f>VLOOKUP(D2567,'MPG Master'!$C$3:$D$724,2,0)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Master'!$C$3:$I$724,7,0)</f>
        <v>#N/A</v>
      </c>
      <c r="F2568" s="7" t="e">
        <f>VLOOKUP(D2568,'MPG Master'!$C$3:$D$724,2,0)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Master'!$C$3:$I$724,7,0)</f>
        <v>#N/A</v>
      </c>
      <c r="F2569" s="7" t="e">
        <f>VLOOKUP(D2569,'MPG Master'!$C$3:$D$724,2,0)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Master'!$C$3:$I$724,7,0)</f>
        <v>#N/A</v>
      </c>
      <c r="F2570" s="7" t="e">
        <f>VLOOKUP(D2570,'MPG Master'!$C$3:$D$724,2,0)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Master'!$C$3:$I$724,7,0)</f>
        <v>#N/A</v>
      </c>
      <c r="F2571" s="7" t="e">
        <f>VLOOKUP(D2571,'MPG Master'!$C$3:$D$724,2,0)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Master'!$C$3:$I$724,7,0)</f>
        <v>#N/A</v>
      </c>
      <c r="F2572" s="7" t="e">
        <f>VLOOKUP(D2572,'MPG Master'!$C$3:$D$724,2,0)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Master'!$C$3:$I$724,7,0)</f>
        <v>#N/A</v>
      </c>
      <c r="F2573" s="7" t="e">
        <f>VLOOKUP(D2573,'MPG Master'!$C$3:$D$724,2,0)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Master'!$C$3:$I$724,7,0)</f>
        <v>#N/A</v>
      </c>
      <c r="F2574" s="7" t="e">
        <f>VLOOKUP(D2574,'MPG Master'!$C$3:$D$724,2,0)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Master'!$C$3:$I$724,7,0)</f>
        <v>#N/A</v>
      </c>
      <c r="F2575" s="7" t="e">
        <f>VLOOKUP(D2575,'MPG Master'!$C$3:$D$724,2,0)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Master'!$C$3:$I$724,7,0)</f>
        <v>#N/A</v>
      </c>
      <c r="F2576" s="7" t="e">
        <f>VLOOKUP(D2576,'MPG Master'!$C$3:$D$724,2,0)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Master'!$C$3:$I$724,7,0)</f>
        <v>#N/A</v>
      </c>
      <c r="F2577" s="7" t="e">
        <f>VLOOKUP(D2577,'MPG Master'!$C$3:$D$724,2,0)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Master'!$C$3:$I$724,7,0)</f>
        <v>#N/A</v>
      </c>
      <c r="F2578" s="7" t="e">
        <f>VLOOKUP(D2578,'MPG Master'!$C$3:$D$724,2,0)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Master'!$C$3:$I$724,7,0)</f>
        <v>#N/A</v>
      </c>
      <c r="F2579" s="7" t="e">
        <f>VLOOKUP(D2579,'MPG Master'!$C$3:$D$724,2,0)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Master'!$C$3:$I$724,7,0)</f>
        <v>#N/A</v>
      </c>
      <c r="F2580" s="7" t="e">
        <f>VLOOKUP(D2580,'MPG Master'!$C$3:$D$724,2,0)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Master'!$C$3:$I$724,7,0)</f>
        <v>#N/A</v>
      </c>
      <c r="F2581" s="7" t="e">
        <f>VLOOKUP(D2581,'MPG Master'!$C$3:$D$724,2,0)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Master'!$C$3:$I$724,7,0)</f>
        <v>#N/A</v>
      </c>
      <c r="F2582" s="7" t="e">
        <f>VLOOKUP(D2582,'MPG Master'!$C$3:$D$724,2,0)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Master'!$C$3:$I$724,7,0)</f>
        <v>#N/A</v>
      </c>
      <c r="F2583" s="7" t="e">
        <f>VLOOKUP(D2583,'MPG Master'!$C$3:$D$724,2,0)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Master'!$C$3:$I$724,7,0)</f>
        <v>#N/A</v>
      </c>
      <c r="F2584" s="7" t="e">
        <f>VLOOKUP(D2584,'MPG Master'!$C$3:$D$724,2,0)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Master'!$C$3:$I$724,7,0)</f>
        <v>#N/A</v>
      </c>
      <c r="F2585" s="7" t="e">
        <f>VLOOKUP(D2585,'MPG Master'!$C$3:$D$724,2,0)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Master'!$C$3:$I$724,7,0)</f>
        <v>#N/A</v>
      </c>
      <c r="F2586" s="7" t="e">
        <f>VLOOKUP(D2586,'MPG Master'!$C$3:$D$724,2,0)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Master'!$C$3:$I$724,7,0)</f>
        <v>#N/A</v>
      </c>
      <c r="F2587" s="7" t="e">
        <f>VLOOKUP(D2587,'MPG Master'!$C$3:$D$724,2,0)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Master'!$C$3:$I$724,7,0)</f>
        <v>#N/A</v>
      </c>
      <c r="F2588" s="7" t="e">
        <f>VLOOKUP(D2588,'MPG Master'!$C$3:$D$724,2,0)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Master'!$C$3:$I$724,7,0)</f>
        <v>#N/A</v>
      </c>
      <c r="F2589" s="7" t="e">
        <f>VLOOKUP(D2589,'MPG Master'!$C$3:$D$724,2,0)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Master'!$C$3:$I$724,7,0)</f>
        <v>#N/A</v>
      </c>
      <c r="F2590" s="7" t="e">
        <f>VLOOKUP(D2590,'MPG Master'!$C$3:$D$724,2,0)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Master'!$C$3:$I$724,7,0)</f>
        <v>#N/A</v>
      </c>
      <c r="F2591" s="7" t="e">
        <f>VLOOKUP(D2591,'MPG Master'!$C$3:$D$724,2,0)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Master'!$C$3:$I$724,7,0)</f>
        <v>#N/A</v>
      </c>
      <c r="F2592" s="7" t="e">
        <f>VLOOKUP(D2592,'MPG Master'!$C$3:$D$724,2,0)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Master'!$C$3:$I$724,7,0)</f>
        <v>#N/A</v>
      </c>
      <c r="F2593" s="7" t="e">
        <f>VLOOKUP(D2593,'MPG Master'!$C$3:$D$724,2,0)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Master'!$C$3:$I$724,7,0)</f>
        <v>#N/A</v>
      </c>
      <c r="F2594" s="7" t="e">
        <f>VLOOKUP(D2594,'MPG Master'!$C$3:$D$724,2,0)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Master'!$C$3:$I$724,7,0)</f>
        <v>#N/A</v>
      </c>
      <c r="F2595" s="7" t="e">
        <f>VLOOKUP(D2595,'MPG Master'!$C$3:$D$724,2,0)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Master'!$C$3:$I$724,7,0)</f>
        <v>#N/A</v>
      </c>
      <c r="F2596" s="7" t="e">
        <f>VLOOKUP(D2596,'MPG Master'!$C$3:$D$724,2,0)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Master'!$C$3:$I$724,7,0)</f>
        <v>#N/A</v>
      </c>
      <c r="F2597" s="7" t="e">
        <f>VLOOKUP(D2597,'MPG Master'!$C$3:$D$724,2,0)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Master'!$C$3:$I$724,7,0)</f>
        <v>#N/A</v>
      </c>
      <c r="F2598" s="7" t="e">
        <f>VLOOKUP(D2598,'MPG Master'!$C$3:$D$724,2,0)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Master'!$C$3:$I$724,7,0)</f>
        <v>#N/A</v>
      </c>
      <c r="F2599" s="7" t="e">
        <f>VLOOKUP(D2599,'MPG Master'!$C$3:$D$724,2,0)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Master'!$C$3:$I$724,7,0)</f>
        <v>#N/A</v>
      </c>
      <c r="F2600" s="7" t="e">
        <f>VLOOKUP(D2600,'MPG Master'!$C$3:$D$724,2,0)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Master'!$C$3:$I$724,7,0)</f>
        <v>#N/A</v>
      </c>
      <c r="F2601" s="7" t="e">
        <f>VLOOKUP(D2601,'MPG Master'!$C$3:$D$724,2,0)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Master'!$C$3:$I$724,7,0)</f>
        <v>#N/A</v>
      </c>
      <c r="F2602" s="7" t="e">
        <f>VLOOKUP(D2602,'MPG Master'!$C$3:$D$724,2,0)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Master'!$C$3:$I$724,7,0)</f>
        <v>#N/A</v>
      </c>
      <c r="F2603" s="7" t="e">
        <f>VLOOKUP(D2603,'MPG Master'!$C$3:$D$724,2,0)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Master'!$C$3:$I$724,7,0)</f>
        <v>#N/A</v>
      </c>
      <c r="F2604" s="7" t="e">
        <f>VLOOKUP(D2604,'MPG Master'!$C$3:$D$724,2,0)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Master'!$C$3:$I$724,7,0)</f>
        <v>#N/A</v>
      </c>
      <c r="F2605" s="7" t="e">
        <f>VLOOKUP(D2605,'MPG Master'!$C$3:$D$724,2,0)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Master'!$C$3:$I$724,7,0)</f>
        <v>#N/A</v>
      </c>
      <c r="F2606" s="7" t="e">
        <f>VLOOKUP(D2606,'MPG Master'!$C$3:$D$724,2,0)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Master'!$C$3:$I$724,7,0)</f>
        <v>#N/A</v>
      </c>
      <c r="F2607" s="7" t="e">
        <f>VLOOKUP(D2607,'MPG Master'!$C$3:$D$724,2,0)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Master'!$C$3:$I$724,7,0)</f>
        <v>#N/A</v>
      </c>
      <c r="F2608" s="7" t="e">
        <f>VLOOKUP(D2608,'MPG Master'!$C$3:$D$724,2,0)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Master'!$C$3:$I$724,7,0)</f>
        <v>#N/A</v>
      </c>
      <c r="F2609" s="7" t="e">
        <f>VLOOKUP(D2609,'MPG Master'!$C$3:$D$724,2,0)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Master'!$C$3:$I$724,7,0)</f>
        <v>#N/A</v>
      </c>
      <c r="F2610" s="7" t="e">
        <f>VLOOKUP(D2610,'MPG Master'!$C$3:$D$724,2,0)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Master'!$C$3:$I$724,7,0)</f>
        <v>#N/A</v>
      </c>
      <c r="F2611" s="7" t="e">
        <f>VLOOKUP(D2611,'MPG Master'!$C$3:$D$724,2,0)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Master'!$C$3:$I$724,7,0)</f>
        <v>#N/A</v>
      </c>
      <c r="F2612" s="7" t="e">
        <f>VLOOKUP(D2612,'MPG Master'!$C$3:$D$724,2,0)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Master'!$C$3:$I$724,7,0)</f>
        <v>#N/A</v>
      </c>
      <c r="F2613" s="7" t="e">
        <f>VLOOKUP(D2613,'MPG Master'!$C$3:$D$724,2,0)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Master'!$C$3:$I$724,7,0)</f>
        <v>#N/A</v>
      </c>
      <c r="F2614" s="7" t="e">
        <f>VLOOKUP(D2614,'MPG Master'!$C$3:$D$724,2,0)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Master'!$C$3:$I$724,7,0)</f>
        <v>#N/A</v>
      </c>
      <c r="F2615" s="7" t="e">
        <f>VLOOKUP(D2615,'MPG Master'!$C$3:$D$724,2,0)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Master'!$C$3:$I$724,7,0)</f>
        <v>#N/A</v>
      </c>
      <c r="F2616" s="7" t="e">
        <f>VLOOKUP(D2616,'MPG Master'!$C$3:$D$724,2,0)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Master'!$C$3:$I$724,7,0)</f>
        <v>#N/A</v>
      </c>
      <c r="F2617" s="7" t="e">
        <f>VLOOKUP(D2617,'MPG Master'!$C$3:$D$724,2,0)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Master'!$C$3:$I$724,7,0)</f>
        <v>#N/A</v>
      </c>
      <c r="F2618" s="7" t="e">
        <f>VLOOKUP(D2618,'MPG Master'!$C$3:$D$724,2,0)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Master'!$C$3:$I$724,7,0)</f>
        <v>#N/A</v>
      </c>
      <c r="F2619" s="7" t="e">
        <f>VLOOKUP(D2619,'MPG Master'!$C$3:$D$724,2,0)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Master'!$C$3:$I$724,7,0)</f>
        <v>#N/A</v>
      </c>
      <c r="F2620" s="7" t="e">
        <f>VLOOKUP(D2620,'MPG Master'!$C$3:$D$724,2,0)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Master'!$C$3:$I$724,7,0)</f>
        <v>#N/A</v>
      </c>
      <c r="F2621" s="7" t="e">
        <f>VLOOKUP(D2621,'MPG Master'!$C$3:$D$724,2,0)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Master'!$C$3:$I$724,7,0)</f>
        <v>#N/A</v>
      </c>
      <c r="F2622" s="7" t="e">
        <f>VLOOKUP(D2622,'MPG Master'!$C$3:$D$724,2,0)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Master'!$C$3:$I$724,7,0)</f>
        <v>#N/A</v>
      </c>
      <c r="F2623" s="7" t="e">
        <f>VLOOKUP(D2623,'MPG Master'!$C$3:$D$724,2,0)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Master'!$C$3:$I$724,7,0)</f>
        <v>#N/A</v>
      </c>
      <c r="F2624" s="7" t="e">
        <f>VLOOKUP(D2624,'MPG Master'!$C$3:$D$724,2,0)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Master'!$C$3:$I$724,7,0)</f>
        <v>#N/A</v>
      </c>
      <c r="F2625" s="7" t="e">
        <f>VLOOKUP(D2625,'MPG Master'!$C$3:$D$724,2,0)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Master'!$C$3:$I$724,7,0)</f>
        <v>#N/A</v>
      </c>
      <c r="F2626" s="7" t="e">
        <f>VLOOKUP(D2626,'MPG Master'!$C$3:$D$724,2,0)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Master'!$C$3:$I$724,7,0)</f>
        <v>#N/A</v>
      </c>
      <c r="F2627" s="7" t="e">
        <f>VLOOKUP(D2627,'MPG Master'!$C$3:$D$724,2,0)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Master'!$C$3:$I$724,7,0)</f>
        <v>#N/A</v>
      </c>
      <c r="F2628" s="7" t="e">
        <f>VLOOKUP(D2628,'MPG Master'!$C$3:$D$724,2,0)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Master'!$C$3:$I$724,7,0)</f>
        <v>#N/A</v>
      </c>
      <c r="F2629" s="7" t="e">
        <f>VLOOKUP(D2629,'MPG Master'!$C$3:$D$724,2,0)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Master'!$C$3:$I$724,7,0)</f>
        <v>#N/A</v>
      </c>
      <c r="F2630" s="7" t="e">
        <f>VLOOKUP(D2630,'MPG Master'!$C$3:$D$724,2,0)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Master'!$C$3:$I$724,7,0)</f>
        <v>#N/A</v>
      </c>
      <c r="F2631" s="7" t="e">
        <f>VLOOKUP(D2631,'MPG Master'!$C$3:$D$724,2,0)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Master'!$C$3:$I$724,7,0)</f>
        <v>#N/A</v>
      </c>
      <c r="F2632" s="7" t="e">
        <f>VLOOKUP(D2632,'MPG Master'!$C$3:$D$724,2,0)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Master'!$C$3:$I$724,7,0)</f>
        <v>#N/A</v>
      </c>
      <c r="F2633" s="7" t="e">
        <f>VLOOKUP(D2633,'MPG Master'!$C$3:$D$724,2,0)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Master'!$C$3:$I$724,7,0)</f>
        <v>#N/A</v>
      </c>
      <c r="F2634" s="7" t="e">
        <f>VLOOKUP(D2634,'MPG Master'!$C$3:$D$724,2,0)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Master'!$C$3:$I$724,7,0)</f>
        <v>#N/A</v>
      </c>
      <c r="F2635" s="7" t="e">
        <f>VLOOKUP(D2635,'MPG Master'!$C$3:$D$724,2,0)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Master'!$C$3:$I$724,7,0)</f>
        <v>#N/A</v>
      </c>
      <c r="F2636" s="7" t="e">
        <f>VLOOKUP(D2636,'MPG Master'!$C$3:$D$724,2,0)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Master'!$C$3:$I$724,7,0)</f>
        <v>#N/A</v>
      </c>
      <c r="F2637" s="7" t="e">
        <f>VLOOKUP(D2637,'MPG Master'!$C$3:$D$724,2,0)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Master'!$C$3:$I$724,7,0)</f>
        <v>#N/A</v>
      </c>
      <c r="F2638" s="7" t="e">
        <f>VLOOKUP(D2638,'MPG Master'!$C$3:$D$724,2,0)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Master'!$C$3:$I$724,7,0)</f>
        <v>#N/A</v>
      </c>
      <c r="F2639" s="7" t="e">
        <f>VLOOKUP(D2639,'MPG Master'!$C$3:$D$724,2,0)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Master'!$C$3:$I$724,7,0)</f>
        <v>#N/A</v>
      </c>
      <c r="F2640" s="7" t="e">
        <f>VLOOKUP(D2640,'MPG Master'!$C$3:$D$724,2,0)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Master'!$C$3:$I$724,7,0)</f>
        <v>#N/A</v>
      </c>
      <c r="F2641" s="7" t="e">
        <f>VLOOKUP(D2641,'MPG Master'!$C$3:$D$724,2,0)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Master'!$C$3:$I$724,7,0)</f>
        <v>#N/A</v>
      </c>
      <c r="F2642" s="7" t="e">
        <f>VLOOKUP(D2642,'MPG Master'!$C$3:$D$724,2,0)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Master'!$C$3:$I$724,7,0)</f>
        <v>#N/A</v>
      </c>
      <c r="F2643" s="7" t="e">
        <f>VLOOKUP(D2643,'MPG Master'!$C$3:$D$724,2,0)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Master'!$C$3:$I$724,7,0)</f>
        <v>#N/A</v>
      </c>
      <c r="F2644" s="7" t="e">
        <f>VLOOKUP(D2644,'MPG Master'!$C$3:$D$724,2,0)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Master'!$C$3:$I$724,7,0)</f>
        <v>#N/A</v>
      </c>
      <c r="F2645" s="7" t="e">
        <f>VLOOKUP(D2645,'MPG Master'!$C$3:$D$724,2,0)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Master'!$C$3:$I$724,7,0)</f>
        <v>#N/A</v>
      </c>
      <c r="F2646" s="7" t="e">
        <f>VLOOKUP(D2646,'MPG Master'!$C$3:$D$724,2,0)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Master'!$C$3:$I$724,7,0)</f>
        <v>#N/A</v>
      </c>
      <c r="F2647" s="7" t="e">
        <f>VLOOKUP(D2647,'MPG Master'!$C$3:$D$724,2,0)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Master'!$C$3:$I$724,7,0)</f>
        <v>#N/A</v>
      </c>
      <c r="F2648" s="7" t="e">
        <f>VLOOKUP(D2648,'MPG Master'!$C$3:$D$724,2,0)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Master'!$C$3:$I$724,7,0)</f>
        <v>#N/A</v>
      </c>
      <c r="F2649" s="7" t="e">
        <f>VLOOKUP(D2649,'MPG Master'!$C$3:$D$724,2,0)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Master'!$C$3:$I$724,7,0)</f>
        <v>#N/A</v>
      </c>
      <c r="F2650" s="7" t="e">
        <f>VLOOKUP(D2650,'MPG Master'!$C$3:$D$724,2,0)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Master'!$C$3:$I$724,7,0)</f>
        <v>#N/A</v>
      </c>
      <c r="F2651" s="7" t="e">
        <f>VLOOKUP(D2651,'MPG Master'!$C$3:$D$724,2,0)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Master'!$C$3:$I$724,7,0)</f>
        <v>#N/A</v>
      </c>
      <c r="F2652" s="7" t="e">
        <f>VLOOKUP(D2652,'MPG Master'!$C$3:$D$724,2,0)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Master'!$C$3:$I$724,7,0)</f>
        <v>#N/A</v>
      </c>
      <c r="F2653" s="7" t="e">
        <f>VLOOKUP(D2653,'MPG Master'!$C$3:$D$724,2,0)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Master'!$C$3:$I$724,7,0)</f>
        <v>#N/A</v>
      </c>
      <c r="F2654" s="7" t="e">
        <f>VLOOKUP(D2654,'MPG Master'!$C$3:$D$724,2,0)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Master'!$C$3:$I$724,7,0)</f>
        <v>#N/A</v>
      </c>
      <c r="F2655" s="7" t="e">
        <f>VLOOKUP(D2655,'MPG Master'!$C$3:$D$724,2,0)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Master'!$C$3:$I$724,7,0)</f>
        <v>#N/A</v>
      </c>
      <c r="F2656" s="7" t="e">
        <f>VLOOKUP(D2656,'MPG Master'!$C$3:$D$724,2,0)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Master'!$C$3:$I$724,7,0)</f>
        <v>#N/A</v>
      </c>
      <c r="F2657" s="7" t="e">
        <f>VLOOKUP(D2657,'MPG Master'!$C$3:$D$724,2,0)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Master'!$C$3:$I$724,7,0)</f>
        <v>#N/A</v>
      </c>
      <c r="F2658" s="7" t="e">
        <f>VLOOKUP(D2658,'MPG Master'!$C$3:$D$724,2,0)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Master'!$C$3:$I$724,7,0)</f>
        <v>#N/A</v>
      </c>
      <c r="F2659" s="7" t="e">
        <f>VLOOKUP(D2659,'MPG Master'!$C$3:$D$724,2,0)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Master'!$C$3:$I$724,7,0)</f>
        <v>#N/A</v>
      </c>
      <c r="F2660" s="7" t="e">
        <f>VLOOKUP(D2660,'MPG Master'!$C$3:$D$724,2,0)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Master'!$C$3:$I$724,7,0)</f>
        <v>#N/A</v>
      </c>
      <c r="F2661" s="7" t="e">
        <f>VLOOKUP(D2661,'MPG Master'!$C$3:$D$724,2,0)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Master'!$C$3:$I$724,7,0)</f>
        <v>#N/A</v>
      </c>
      <c r="F2662" s="7" t="e">
        <f>VLOOKUP(D2662,'MPG Master'!$C$3:$D$724,2,0)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Master'!$C$3:$I$724,7,0)</f>
        <v>#N/A</v>
      </c>
      <c r="F2663" s="7" t="e">
        <f>VLOOKUP(D2663,'MPG Master'!$C$3:$D$724,2,0)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Master'!$C$3:$I$724,7,0)</f>
        <v>#N/A</v>
      </c>
      <c r="F2664" s="7" t="e">
        <f>VLOOKUP(D2664,'MPG Master'!$C$3:$D$724,2,0)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Master'!$C$3:$I$724,7,0)</f>
        <v>#N/A</v>
      </c>
      <c r="F2665" s="7" t="e">
        <f>VLOOKUP(D2665,'MPG Master'!$C$3:$D$724,2,0)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Master'!$C$3:$I$724,7,0)</f>
        <v>#N/A</v>
      </c>
      <c r="F2666" s="7" t="e">
        <f>VLOOKUP(D2666,'MPG Master'!$C$3:$D$724,2,0)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Master'!$C$3:$I$724,7,0)</f>
        <v>#N/A</v>
      </c>
      <c r="F2667" s="7" t="e">
        <f>VLOOKUP(D2667,'MPG Master'!$C$3:$D$724,2,0)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Master'!$C$3:$I$724,7,0)</f>
        <v>#N/A</v>
      </c>
      <c r="F2668" s="7" t="e">
        <f>VLOOKUP(D2668,'MPG Master'!$C$3:$D$724,2,0)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Master'!$C$3:$I$724,7,0)</f>
        <v>#N/A</v>
      </c>
      <c r="F2669" s="7" t="e">
        <f>VLOOKUP(D2669,'MPG Master'!$C$3:$D$724,2,0)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Master'!$C$3:$I$724,7,0)</f>
        <v>#N/A</v>
      </c>
      <c r="F2670" s="7" t="e">
        <f>VLOOKUP(D2670,'MPG Master'!$C$3:$D$724,2,0)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Master'!$C$3:$I$724,7,0)</f>
        <v>#N/A</v>
      </c>
      <c r="F2671" s="7" t="e">
        <f>VLOOKUP(D2671,'MPG Master'!$C$3:$D$724,2,0)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Master'!$C$3:$I$724,7,0)</f>
        <v>#N/A</v>
      </c>
      <c r="F2672" s="7" t="e">
        <f>VLOOKUP(D2672,'MPG Master'!$C$3:$D$724,2,0)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Master'!$C$3:$I$724,7,0)</f>
        <v>#N/A</v>
      </c>
      <c r="F2673" s="7" t="e">
        <f>VLOOKUP(D2673,'MPG Master'!$C$3:$D$724,2,0)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Master'!$C$3:$I$724,7,0)</f>
        <v>#N/A</v>
      </c>
      <c r="F2674" s="7" t="e">
        <f>VLOOKUP(D2674,'MPG Master'!$C$3:$D$724,2,0)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Master'!$C$3:$I$724,7,0)</f>
        <v>#N/A</v>
      </c>
      <c r="F2675" s="7" t="e">
        <f>VLOOKUP(D2675,'MPG Master'!$C$3:$D$724,2,0)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Master'!$C$3:$I$724,7,0)</f>
        <v>#N/A</v>
      </c>
      <c r="F2676" s="7" t="e">
        <f>VLOOKUP(D2676,'MPG Master'!$C$3:$D$724,2,0)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Master'!$C$3:$I$724,7,0)</f>
        <v>#N/A</v>
      </c>
      <c r="F2677" s="7" t="e">
        <f>VLOOKUP(D2677,'MPG Master'!$C$3:$D$724,2,0)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Master'!$C$3:$I$724,7,0)</f>
        <v>#N/A</v>
      </c>
      <c r="F2678" s="7" t="e">
        <f>VLOOKUP(D2678,'MPG Master'!$C$3:$D$724,2,0)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Master'!$C$3:$I$724,7,0)</f>
        <v>#N/A</v>
      </c>
      <c r="F2679" s="7" t="e">
        <f>VLOOKUP(D2679,'MPG Master'!$C$3:$D$724,2,0)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Master'!$C$3:$I$724,7,0)</f>
        <v>#N/A</v>
      </c>
      <c r="F2680" s="7" t="e">
        <f>VLOOKUP(D2680,'MPG Master'!$C$3:$D$724,2,0)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Master'!$C$3:$I$724,7,0)</f>
        <v>#N/A</v>
      </c>
      <c r="F2681" s="7" t="e">
        <f>VLOOKUP(D2681,'MPG Master'!$C$3:$D$724,2,0)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Master'!$C$3:$I$724,7,0)</f>
        <v>#N/A</v>
      </c>
      <c r="F2682" s="7" t="e">
        <f>VLOOKUP(D2682,'MPG Master'!$C$3:$D$724,2,0)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Master'!$C$3:$I$724,7,0)</f>
        <v>#N/A</v>
      </c>
      <c r="F2683" s="7" t="e">
        <f>VLOOKUP(D2683,'MPG Master'!$C$3:$D$724,2,0)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Master'!$C$3:$I$724,7,0)</f>
        <v>#N/A</v>
      </c>
      <c r="F2684" s="7" t="e">
        <f>VLOOKUP(D2684,'MPG Master'!$C$3:$D$724,2,0)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Master'!$C$3:$I$724,7,0)</f>
        <v>#N/A</v>
      </c>
      <c r="F2685" s="7" t="e">
        <f>VLOOKUP(D2685,'MPG Master'!$C$3:$D$724,2,0)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Master'!$C$3:$I$724,7,0)</f>
        <v>#N/A</v>
      </c>
      <c r="F2686" s="7" t="e">
        <f>VLOOKUP(D2686,'MPG Master'!$C$3:$D$724,2,0)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Master'!$C$3:$I$724,7,0)</f>
        <v>#N/A</v>
      </c>
      <c r="F2687" s="7" t="e">
        <f>VLOOKUP(D2687,'MPG Master'!$C$3:$D$724,2,0)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Master'!$C$3:$I$724,7,0)</f>
        <v>#N/A</v>
      </c>
      <c r="F2688" s="7" t="e">
        <f>VLOOKUP(D2688,'MPG Master'!$C$3:$D$724,2,0)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Master'!$C$3:$I$724,7,0)</f>
        <v>#N/A</v>
      </c>
      <c r="F2689" s="7" t="e">
        <f>VLOOKUP(D2689,'MPG Master'!$C$3:$D$724,2,0)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Master'!$C$3:$I$724,7,0)</f>
        <v>#N/A</v>
      </c>
      <c r="F2690" s="7" t="e">
        <f>VLOOKUP(D2690,'MPG Master'!$C$3:$D$724,2,0)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Master'!$C$3:$I$724,7,0)</f>
        <v>#N/A</v>
      </c>
      <c r="F2691" s="7" t="e">
        <f>VLOOKUP(D2691,'MPG Master'!$C$3:$D$724,2,0)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Master'!$C$3:$I$724,7,0)</f>
        <v>#N/A</v>
      </c>
      <c r="F2692" s="7" t="e">
        <f>VLOOKUP(D2692,'MPG Master'!$C$3:$D$724,2,0)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Master'!$C$3:$I$724,7,0)</f>
        <v>#N/A</v>
      </c>
      <c r="F2693" s="7" t="e">
        <f>VLOOKUP(D2693,'MPG Master'!$C$3:$D$724,2,0)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Master'!$C$3:$I$724,7,0)</f>
        <v>#N/A</v>
      </c>
      <c r="F2694" s="7" t="e">
        <f>VLOOKUP(D2694,'MPG Master'!$C$3:$D$724,2,0)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Master'!$C$3:$I$724,7,0)</f>
        <v>#N/A</v>
      </c>
      <c r="F2695" s="7" t="e">
        <f>VLOOKUP(D2695,'MPG Master'!$C$3:$D$724,2,0)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Master'!$C$3:$I$724,7,0)</f>
        <v>#N/A</v>
      </c>
      <c r="F2696" s="7" t="e">
        <f>VLOOKUP(D2696,'MPG Master'!$C$3:$D$724,2,0)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Master'!$C$3:$I$724,7,0)</f>
        <v>#N/A</v>
      </c>
      <c r="F2697" s="7" t="e">
        <f>VLOOKUP(D2697,'MPG Master'!$C$3:$D$724,2,0)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Master'!$C$3:$I$724,7,0)</f>
        <v>#N/A</v>
      </c>
      <c r="F2698" s="7" t="e">
        <f>VLOOKUP(D2698,'MPG Master'!$C$3:$D$724,2,0)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Master'!$C$3:$I$724,7,0)</f>
        <v>#N/A</v>
      </c>
      <c r="F2699" s="7" t="e">
        <f>VLOOKUP(D2699,'MPG Master'!$C$3:$D$724,2,0)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Master'!$C$3:$I$724,7,0)</f>
        <v>#N/A</v>
      </c>
      <c r="F2700" s="7" t="e">
        <f>VLOOKUP(D2700,'MPG Master'!$C$3:$D$724,2,0)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Master'!$C$3:$I$724,7,0)</f>
        <v>#N/A</v>
      </c>
      <c r="F2701" s="7" t="e">
        <f>VLOOKUP(D2701,'MPG Master'!$C$3:$D$724,2,0)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Master'!$C$3:$I$724,7,0)</f>
        <v>#N/A</v>
      </c>
      <c r="F2702" s="7" t="e">
        <f>VLOOKUP(D2702,'MPG Master'!$C$3:$D$724,2,0)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Master'!$C$3:$I$724,7,0)</f>
        <v>#N/A</v>
      </c>
      <c r="F2703" s="7" t="e">
        <f>VLOOKUP(D2703,'MPG Master'!$C$3:$D$724,2,0)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Master'!$C$3:$I$724,7,0)</f>
        <v>#N/A</v>
      </c>
      <c r="F2704" s="7" t="e">
        <f>VLOOKUP(D2704,'MPG Master'!$C$3:$D$724,2,0)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Master'!$C$3:$I$724,7,0)</f>
        <v>#N/A</v>
      </c>
      <c r="F2705" s="7" t="e">
        <f>VLOOKUP(D2705,'MPG Master'!$C$3:$D$724,2,0)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Master'!$C$3:$I$724,7,0)</f>
        <v>#N/A</v>
      </c>
      <c r="F2706" s="7" t="e">
        <f>VLOOKUP(D2706,'MPG Master'!$C$3:$D$724,2,0)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Master'!$C$3:$I$724,7,0)</f>
        <v>#N/A</v>
      </c>
      <c r="F2707" s="7" t="e">
        <f>VLOOKUP(D2707,'MPG Master'!$C$3:$D$724,2,0)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Master'!$C$3:$I$724,7,0)</f>
        <v>#N/A</v>
      </c>
      <c r="F2708" s="7" t="e">
        <f>VLOOKUP(D2708,'MPG Master'!$C$3:$D$724,2,0)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Master'!$C$3:$I$724,7,0)</f>
        <v>#N/A</v>
      </c>
      <c r="F2709" s="7" t="e">
        <f>VLOOKUP(D2709,'MPG Master'!$C$3:$D$724,2,0)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Master'!$C$3:$I$724,7,0)</f>
        <v>#N/A</v>
      </c>
      <c r="F2710" s="7" t="e">
        <f>VLOOKUP(D2710,'MPG Master'!$C$3:$D$724,2,0)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Master'!$C$3:$I$724,7,0)</f>
        <v>#N/A</v>
      </c>
      <c r="F2711" s="7" t="e">
        <f>VLOOKUP(D2711,'MPG Master'!$C$3:$D$724,2,0)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Master'!$C$3:$I$724,7,0)</f>
        <v>#N/A</v>
      </c>
      <c r="F2712" s="7" t="e">
        <f>VLOOKUP(D2712,'MPG Master'!$C$3:$D$724,2,0)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Master'!$C$3:$I$724,7,0)</f>
        <v>#N/A</v>
      </c>
      <c r="F2713" s="7" t="e">
        <f>VLOOKUP(D2713,'MPG Master'!$C$3:$D$724,2,0)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Master'!$C$3:$I$724,7,0)</f>
        <v>#N/A</v>
      </c>
      <c r="F2714" s="7" t="e">
        <f>VLOOKUP(D2714,'MPG Master'!$C$3:$D$724,2,0)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Master'!$C$3:$I$724,7,0)</f>
        <v>#N/A</v>
      </c>
      <c r="F2715" s="7" t="e">
        <f>VLOOKUP(D2715,'MPG Master'!$C$3:$D$724,2,0)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Master'!$C$3:$I$724,7,0)</f>
        <v>#N/A</v>
      </c>
      <c r="F2716" s="7" t="e">
        <f>VLOOKUP(D2716,'MPG Master'!$C$3:$D$724,2,0)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Master'!$C$3:$I$724,7,0)</f>
        <v>#N/A</v>
      </c>
      <c r="F2717" s="7" t="e">
        <f>VLOOKUP(D2717,'MPG Master'!$C$3:$D$724,2,0)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Master'!$C$3:$I$724,7,0)</f>
        <v>#N/A</v>
      </c>
      <c r="F2718" s="7" t="e">
        <f>VLOOKUP(D2718,'MPG Master'!$C$3:$D$724,2,0)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Master'!$C$3:$I$724,7,0)</f>
        <v>#N/A</v>
      </c>
      <c r="F2719" s="7" t="e">
        <f>VLOOKUP(D2719,'MPG Master'!$C$3:$D$724,2,0)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Master'!$C$3:$I$724,7,0)</f>
        <v>#N/A</v>
      </c>
      <c r="F2720" s="7" t="e">
        <f>VLOOKUP(D2720,'MPG Master'!$C$3:$D$724,2,0)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Master'!$C$3:$I$724,7,0)</f>
        <v>#N/A</v>
      </c>
      <c r="F2721" s="7" t="e">
        <f>VLOOKUP(D2721,'MPG Master'!$C$3:$D$724,2,0)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Master'!$C$3:$I$724,7,0)</f>
        <v>#N/A</v>
      </c>
      <c r="F2722" s="7" t="e">
        <f>VLOOKUP(D2722,'MPG Master'!$C$3:$D$724,2,0)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Master'!$C$3:$I$724,7,0)</f>
        <v>#N/A</v>
      </c>
      <c r="F2723" s="7" t="e">
        <f>VLOOKUP(D2723,'MPG Master'!$C$3:$D$724,2,0)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Master'!$C$3:$I$724,7,0)</f>
        <v>#N/A</v>
      </c>
      <c r="F2724" s="7" t="e">
        <f>VLOOKUP(D2724,'MPG Master'!$C$3:$D$724,2,0)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Master'!$C$3:$I$724,7,0)</f>
        <v>#N/A</v>
      </c>
      <c r="F2725" s="7" t="e">
        <f>VLOOKUP(D2725,'MPG Master'!$C$3:$D$724,2,0)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Master'!$C$3:$I$724,7,0)</f>
        <v>#N/A</v>
      </c>
      <c r="F2726" s="7" t="e">
        <f>VLOOKUP(D2726,'MPG Master'!$C$3:$D$724,2,0)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Master'!$C$3:$I$724,7,0)</f>
        <v>#N/A</v>
      </c>
      <c r="F2727" s="7" t="e">
        <f>VLOOKUP(D2727,'MPG Master'!$C$3:$D$724,2,0)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Master'!$C$3:$I$724,7,0)</f>
        <v>#N/A</v>
      </c>
      <c r="F2728" s="7" t="e">
        <f>VLOOKUP(D2728,'MPG Master'!$C$3:$D$724,2,0)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Master'!$C$3:$I$724,7,0)</f>
        <v>#N/A</v>
      </c>
      <c r="F2729" s="7" t="e">
        <f>VLOOKUP(D2729,'MPG Master'!$C$3:$D$724,2,0)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Master'!$C$3:$I$724,7,0)</f>
        <v>#N/A</v>
      </c>
      <c r="F2730" s="7" t="e">
        <f>VLOOKUP(D2730,'MPG Master'!$C$3:$D$724,2,0)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Master'!$C$3:$I$724,7,0)</f>
        <v>#N/A</v>
      </c>
      <c r="F2731" s="7" t="e">
        <f>VLOOKUP(D2731,'MPG Master'!$C$3:$D$724,2,0)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Master'!$C$3:$I$724,7,0)</f>
        <v>#N/A</v>
      </c>
      <c r="F2732" s="7" t="e">
        <f>VLOOKUP(D2732,'MPG Master'!$C$3:$D$724,2,0)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Master'!$C$3:$I$724,7,0)</f>
        <v>#N/A</v>
      </c>
      <c r="F2733" s="7" t="e">
        <f>VLOOKUP(D2733,'MPG Master'!$C$3:$D$724,2,0)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Master'!$C$3:$I$724,7,0)</f>
        <v>#N/A</v>
      </c>
      <c r="F2734" s="7" t="e">
        <f>VLOOKUP(D2734,'MPG Master'!$C$3:$D$724,2,0)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Master'!$C$3:$I$724,7,0)</f>
        <v>#N/A</v>
      </c>
      <c r="F2735" s="7" t="e">
        <f>VLOOKUP(D2735,'MPG Master'!$C$3:$D$724,2,0)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Master'!$C$3:$I$724,7,0)</f>
        <v>#N/A</v>
      </c>
      <c r="F2736" s="7" t="e">
        <f>VLOOKUP(D2736,'MPG Master'!$C$3:$D$724,2,0)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Master'!$C$3:$I$724,7,0)</f>
        <v>#N/A</v>
      </c>
      <c r="F2737" s="7" t="e">
        <f>VLOOKUP(D2737,'MPG Master'!$C$3:$D$724,2,0)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Master'!$C$3:$I$724,7,0)</f>
        <v>#N/A</v>
      </c>
      <c r="F2738" s="7" t="e">
        <f>VLOOKUP(D2738,'MPG Master'!$C$3:$D$724,2,0)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Master'!$C$3:$I$724,7,0)</f>
        <v>#N/A</v>
      </c>
      <c r="F2739" s="7" t="e">
        <f>VLOOKUP(D2739,'MPG Master'!$C$3:$D$724,2,0)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Master'!$C$3:$I$724,7,0)</f>
        <v>#N/A</v>
      </c>
      <c r="F2740" s="7" t="e">
        <f>VLOOKUP(D2740,'MPG Master'!$C$3:$D$724,2,0)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Master'!$C$3:$I$724,7,0)</f>
        <v>#N/A</v>
      </c>
      <c r="F2741" s="7" t="e">
        <f>VLOOKUP(D2741,'MPG Master'!$C$3:$D$724,2,0)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Master'!$C$3:$I$724,7,0)</f>
        <v>#N/A</v>
      </c>
      <c r="F2742" s="7" t="e">
        <f>VLOOKUP(D2742,'MPG Master'!$C$3:$D$724,2,0)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Master'!$C$3:$I$724,7,0)</f>
        <v>#N/A</v>
      </c>
      <c r="F2743" s="7" t="e">
        <f>VLOOKUP(D2743,'MPG Master'!$C$3:$D$724,2,0)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Master'!$C$3:$I$724,7,0)</f>
        <v>#N/A</v>
      </c>
      <c r="F2744" s="7" t="e">
        <f>VLOOKUP(D2744,'MPG Master'!$C$3:$D$724,2,0)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Master'!$C$3:$I$724,7,0)</f>
        <v>#N/A</v>
      </c>
      <c r="F2745" s="7" t="e">
        <f>VLOOKUP(D2745,'MPG Master'!$C$3:$D$724,2,0)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Master'!$C$3:$I$724,7,0)</f>
        <v>#N/A</v>
      </c>
      <c r="F2746" s="7" t="e">
        <f>VLOOKUP(D2746,'MPG Master'!$C$3:$D$724,2,0)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Master'!$C$3:$I$724,7,0)</f>
        <v>#N/A</v>
      </c>
      <c r="F2747" s="7" t="e">
        <f>VLOOKUP(D2747,'MPG Master'!$C$3:$D$724,2,0)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Master'!$C$3:$I$724,7,0)</f>
        <v>#N/A</v>
      </c>
      <c r="F2748" s="7" t="e">
        <f>VLOOKUP(D2748,'MPG Master'!$C$3:$D$724,2,0)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Master'!$C$3:$I$724,7,0)</f>
        <v>#N/A</v>
      </c>
      <c r="F2749" s="7" t="e">
        <f>VLOOKUP(D2749,'MPG Master'!$C$3:$D$724,2,0)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Master'!$C$3:$I$724,7,0)</f>
        <v>#N/A</v>
      </c>
      <c r="F2750" s="7" t="e">
        <f>VLOOKUP(D2750,'MPG Master'!$C$3:$D$724,2,0)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Master'!$C$3:$I$724,7,0)</f>
        <v>#N/A</v>
      </c>
      <c r="F2751" s="7" t="e">
        <f>VLOOKUP(D2751,'MPG Master'!$C$3:$D$724,2,0)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Master'!$C$3:$I$724,7,0)</f>
        <v>#N/A</v>
      </c>
      <c r="F2752" s="7" t="e">
        <f>VLOOKUP(D2752,'MPG Master'!$C$3:$D$724,2,0)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Master'!$C$3:$I$724,7,0)</f>
        <v>#N/A</v>
      </c>
      <c r="F2753" s="7" t="e">
        <f>VLOOKUP(D2753,'MPG Master'!$C$3:$D$724,2,0)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Master'!$C$3:$I$724,7,0)</f>
        <v>#N/A</v>
      </c>
      <c r="F2754" s="7" t="e">
        <f>VLOOKUP(D2754,'MPG Master'!$C$3:$D$724,2,0)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Master'!$C$3:$I$724,7,0)</f>
        <v>#N/A</v>
      </c>
      <c r="F2755" s="7" t="e">
        <f>VLOOKUP(D2755,'MPG Master'!$C$3:$D$724,2,0)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Master'!$C$3:$I$724,7,0)</f>
        <v>#N/A</v>
      </c>
      <c r="F2756" s="7" t="e">
        <f>VLOOKUP(D2756,'MPG Master'!$C$3:$D$724,2,0)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Master'!$C$3:$I$724,7,0)</f>
        <v>#N/A</v>
      </c>
      <c r="F2757" s="7" t="e">
        <f>VLOOKUP(D2757,'MPG Master'!$C$3:$D$724,2,0)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Master'!$C$3:$I$724,7,0)</f>
        <v>#N/A</v>
      </c>
      <c r="F2758" s="7" t="e">
        <f>VLOOKUP(D2758,'MPG Master'!$C$3:$D$724,2,0)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Master'!$C$3:$I$724,7,0)</f>
        <v>#N/A</v>
      </c>
      <c r="F2759" s="7" t="e">
        <f>VLOOKUP(D2759,'MPG Master'!$C$3:$D$724,2,0)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Master'!$C$3:$I$724,7,0)</f>
        <v>#N/A</v>
      </c>
      <c r="F2760" s="7" t="e">
        <f>VLOOKUP(D2760,'MPG Master'!$C$3:$D$724,2,0)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Master'!$C$3:$I$724,7,0)</f>
        <v>#N/A</v>
      </c>
      <c r="F2761" s="7" t="e">
        <f>VLOOKUP(D2761,'MPG Master'!$C$3:$D$724,2,0)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Master'!$C$3:$I$724,7,0)</f>
        <v>#N/A</v>
      </c>
      <c r="F2762" s="7" t="e">
        <f>VLOOKUP(D2762,'MPG Master'!$C$3:$D$724,2,0)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Master'!$C$3:$I$724,7,0)</f>
        <v>#N/A</v>
      </c>
      <c r="F2763" s="7" t="e">
        <f>VLOOKUP(D2763,'MPG Master'!$C$3:$D$724,2,0)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Master'!$C$3:$I$724,7,0)</f>
        <v>#N/A</v>
      </c>
      <c r="F2764" s="7" t="e">
        <f>VLOOKUP(D2764,'MPG Master'!$C$3:$D$724,2,0)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Master'!$C$3:$I$724,7,0)</f>
        <v>#N/A</v>
      </c>
      <c r="F2765" s="7" t="e">
        <f>VLOOKUP(D2765,'MPG Master'!$C$3:$D$724,2,0)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Master'!$C$3:$I$724,7,0)</f>
        <v>#N/A</v>
      </c>
      <c r="F2766" s="7" t="e">
        <f>VLOOKUP(D2766,'MPG Master'!$C$3:$D$724,2,0)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Master'!$C$3:$I$724,7,0)</f>
        <v>#N/A</v>
      </c>
      <c r="F2767" s="7" t="e">
        <f>VLOOKUP(D2767,'MPG Master'!$C$3:$D$724,2,0)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Master'!$C$3:$I$724,7,0)</f>
        <v>#N/A</v>
      </c>
      <c r="F2768" s="7" t="e">
        <f>VLOOKUP(D2768,'MPG Master'!$C$3:$D$724,2,0)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Master'!$C$3:$I$724,7,0)</f>
        <v>#N/A</v>
      </c>
      <c r="F2769" s="7" t="e">
        <f>VLOOKUP(D2769,'MPG Master'!$C$3:$D$724,2,0)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Master'!$C$3:$I$724,7,0)</f>
        <v>#N/A</v>
      </c>
      <c r="F2770" s="7" t="e">
        <f>VLOOKUP(D2770,'MPG Master'!$C$3:$D$724,2,0)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Master'!$C$3:$I$724,7,0)</f>
        <v>#N/A</v>
      </c>
      <c r="F2771" s="7" t="e">
        <f>VLOOKUP(D2771,'MPG Master'!$C$3:$D$724,2,0)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Master'!$C$3:$I$724,7,0)</f>
        <v>#N/A</v>
      </c>
      <c r="F2772" s="7" t="e">
        <f>VLOOKUP(D2772,'MPG Master'!$C$3:$D$724,2,0)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Master'!$C$3:$I$724,7,0)</f>
        <v>#N/A</v>
      </c>
      <c r="F2773" s="7" t="e">
        <f>VLOOKUP(D2773,'MPG Master'!$C$3:$D$724,2,0)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Master'!$C$3:$I$724,7,0)</f>
        <v>#N/A</v>
      </c>
      <c r="F2774" s="7" t="e">
        <f>VLOOKUP(D2774,'MPG Master'!$C$3:$D$724,2,0)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Master'!$C$3:$I$724,7,0)</f>
        <v>#N/A</v>
      </c>
      <c r="F2775" s="7" t="e">
        <f>VLOOKUP(D2775,'MPG Master'!$C$3:$D$724,2,0)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Master'!$C$3:$I$724,7,0)</f>
        <v>#N/A</v>
      </c>
      <c r="F2776" s="7" t="e">
        <f>VLOOKUP(D2776,'MPG Master'!$C$3:$D$724,2,0)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Master'!$C$3:$I$724,7,0)</f>
        <v>#N/A</v>
      </c>
      <c r="F2777" s="7" t="e">
        <f>VLOOKUP(D2777,'MPG Master'!$C$3:$D$724,2,0)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Master'!$C$3:$I$724,7,0)</f>
        <v>#N/A</v>
      </c>
      <c r="F2778" s="7" t="e">
        <f>VLOOKUP(D2778,'MPG Master'!$C$3:$D$724,2,0)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Master'!$C$3:$I$724,7,0)</f>
        <v>#N/A</v>
      </c>
      <c r="F2779" s="7" t="e">
        <f>VLOOKUP(D2779,'MPG Master'!$C$3:$D$724,2,0)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Master'!$C$3:$I$724,7,0)</f>
        <v>#N/A</v>
      </c>
      <c r="F2780" s="7" t="e">
        <f>VLOOKUP(D2780,'MPG Master'!$C$3:$D$724,2,0)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Master'!$C$3:$I$724,7,0)</f>
        <v>#N/A</v>
      </c>
      <c r="F2781" s="7" t="e">
        <f>VLOOKUP(D2781,'MPG Master'!$C$3:$D$724,2,0)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Master'!$C$3:$I$724,7,0)</f>
        <v>#N/A</v>
      </c>
      <c r="F2782" s="7" t="e">
        <f>VLOOKUP(D2782,'MPG Master'!$C$3:$D$724,2,0)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Master'!$C$3:$I$724,7,0)</f>
        <v>#N/A</v>
      </c>
      <c r="F2783" s="7" t="e">
        <f>VLOOKUP(D2783,'MPG Master'!$C$3:$D$724,2,0)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Master'!$C$3:$I$724,7,0)</f>
        <v>#N/A</v>
      </c>
      <c r="F2784" s="7" t="e">
        <f>VLOOKUP(D2784,'MPG Master'!$C$3:$D$724,2,0)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Master'!$C$3:$I$724,7,0)</f>
        <v>#N/A</v>
      </c>
      <c r="F2785" s="7" t="e">
        <f>VLOOKUP(D2785,'MPG Master'!$C$3:$D$724,2,0)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Master'!$C$3:$I$724,7,0)</f>
        <v>#N/A</v>
      </c>
      <c r="F2786" s="7" t="e">
        <f>VLOOKUP(D2786,'MPG Master'!$C$3:$D$724,2,0)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Master'!$C$3:$I$724,7,0)</f>
        <v>#N/A</v>
      </c>
      <c r="F2787" s="7" t="e">
        <f>VLOOKUP(D2787,'MPG Master'!$C$3:$D$724,2,0)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Master'!$C$3:$I$724,7,0)</f>
        <v>#N/A</v>
      </c>
      <c r="F2788" s="7" t="e">
        <f>VLOOKUP(D2788,'MPG Master'!$C$3:$D$724,2,0)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Master'!$C$3:$I$724,7,0)</f>
        <v>#N/A</v>
      </c>
      <c r="F2789" s="7" t="e">
        <f>VLOOKUP(D2789,'MPG Master'!$C$3:$D$724,2,0)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Master'!$C$3:$I$724,7,0)</f>
        <v>#N/A</v>
      </c>
      <c r="F2790" s="7" t="e">
        <f>VLOOKUP(D2790,'MPG Master'!$C$3:$D$724,2,0)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Master'!$C$3:$I$724,7,0)</f>
        <v>#N/A</v>
      </c>
      <c r="F2791" s="7" t="e">
        <f>VLOOKUP(D2791,'MPG Master'!$C$3:$D$724,2,0)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Master'!$C$3:$I$724,7,0)</f>
        <v>#N/A</v>
      </c>
      <c r="F2792" s="7" t="e">
        <f>VLOOKUP(D2792,'MPG Master'!$C$3:$D$724,2,0)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Master'!$C$3:$I$724,7,0)</f>
        <v>#N/A</v>
      </c>
      <c r="F2793" s="7" t="e">
        <f>VLOOKUP(D2793,'MPG Master'!$C$3:$D$724,2,0)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Master'!$C$3:$I$724,7,0)</f>
        <v>#N/A</v>
      </c>
      <c r="F2794" s="7" t="e">
        <f>VLOOKUP(D2794,'MPG Master'!$C$3:$D$724,2,0)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Master'!$C$3:$I$724,7,0)</f>
        <v>#N/A</v>
      </c>
      <c r="F2795" s="7" t="e">
        <f>VLOOKUP(D2795,'MPG Master'!$C$3:$D$724,2,0)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Master'!$C$3:$I$724,7,0)</f>
        <v>#N/A</v>
      </c>
      <c r="F2796" s="7" t="e">
        <f>VLOOKUP(D2796,'MPG Master'!$C$3:$D$724,2,0)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Master'!$C$3:$I$724,7,0)</f>
        <v>#N/A</v>
      </c>
      <c r="F2797" s="7" t="e">
        <f>VLOOKUP(D2797,'MPG Master'!$C$3:$D$724,2,0)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Master'!$C$3:$I$724,7,0)</f>
        <v>#N/A</v>
      </c>
      <c r="F2798" s="7" t="e">
        <f>VLOOKUP(D2798,'MPG Master'!$C$3:$D$724,2,0)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Master'!$C$3:$I$724,7,0)</f>
        <v>#N/A</v>
      </c>
      <c r="F2799" s="7" t="e">
        <f>VLOOKUP(D2799,'MPG Master'!$C$3:$D$724,2,0)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Master'!$C$3:$I$724,7,0)</f>
        <v>#N/A</v>
      </c>
      <c r="F2800" s="7" t="e">
        <f>VLOOKUP(D2800,'MPG Master'!$C$3:$D$724,2,0)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Master'!$C$3:$I$724,7,0)</f>
        <v>#N/A</v>
      </c>
      <c r="F2801" s="7" t="e">
        <f>VLOOKUP(D2801,'MPG Master'!$C$3:$D$724,2,0)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Master'!$C$3:$I$724,7,0)</f>
        <v>#N/A</v>
      </c>
      <c r="F2802" s="7" t="e">
        <f>VLOOKUP(D2802,'MPG Master'!$C$3:$D$724,2,0)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Master'!$C$3:$I$724,7,0)</f>
        <v>#N/A</v>
      </c>
      <c r="F2803" s="7" t="e">
        <f>VLOOKUP(D2803,'MPG Master'!$C$3:$D$724,2,0)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Master'!$C$3:$I$724,7,0)</f>
        <v>#N/A</v>
      </c>
      <c r="F2804" s="7" t="e">
        <f>VLOOKUP(D2804,'MPG Master'!$C$3:$D$724,2,0)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Master'!$C$3:$I$724,7,0)</f>
        <v>#N/A</v>
      </c>
      <c r="F2805" s="7" t="e">
        <f>VLOOKUP(D2805,'MPG Master'!$C$3:$D$724,2,0)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Master'!$C$3:$I$724,7,0)</f>
        <v>#N/A</v>
      </c>
      <c r="F2806" s="7" t="e">
        <f>VLOOKUP(D2806,'MPG Master'!$C$3:$D$724,2,0)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Master'!$C$3:$I$724,7,0)</f>
        <v>#N/A</v>
      </c>
      <c r="F2807" s="7" t="e">
        <f>VLOOKUP(D2807,'MPG Master'!$C$3:$D$724,2,0)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Master'!$C$3:$I$724,7,0)</f>
        <v>#N/A</v>
      </c>
      <c r="F2808" s="7" t="e">
        <f>VLOOKUP(D2808,'MPG Master'!$C$3:$D$724,2,0)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Master'!$C$3:$I$724,7,0)</f>
        <v>#N/A</v>
      </c>
      <c r="F2809" s="7" t="e">
        <f>VLOOKUP(D2809,'MPG Master'!$C$3:$D$724,2,0)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Master'!$C$3:$I$724,7,0)</f>
        <v>#N/A</v>
      </c>
      <c r="F2810" s="7" t="e">
        <f>VLOOKUP(D2810,'MPG Master'!$C$3:$D$724,2,0)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Master'!$C$3:$I$724,7,0)</f>
        <v>#N/A</v>
      </c>
      <c r="F2811" s="7" t="e">
        <f>VLOOKUP(D2811,'MPG Master'!$C$3:$D$724,2,0)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Master'!$C$3:$I$724,7,0)</f>
        <v>#N/A</v>
      </c>
      <c r="F2812" s="7" t="e">
        <f>VLOOKUP(D2812,'MPG Master'!$C$3:$D$724,2,0)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Master'!$C$3:$I$724,7,0)</f>
        <v>#N/A</v>
      </c>
      <c r="F2813" s="7" t="e">
        <f>VLOOKUP(D2813,'MPG Master'!$C$3:$D$724,2,0)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Master'!$C$3:$I$724,7,0)</f>
        <v>#N/A</v>
      </c>
      <c r="F2814" s="7" t="e">
        <f>VLOOKUP(D2814,'MPG Master'!$C$3:$D$724,2,0)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Master'!$C$3:$I$724,7,0)</f>
        <v>#N/A</v>
      </c>
      <c r="F2815" s="7" t="e">
        <f>VLOOKUP(D2815,'MPG Master'!$C$3:$D$724,2,0)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Master'!$C$3:$I$724,7,0)</f>
        <v>#N/A</v>
      </c>
      <c r="F2816" s="7" t="e">
        <f>VLOOKUP(D2816,'MPG Master'!$C$3:$D$724,2,0)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Master'!$C$3:$I$724,7,0)</f>
        <v>#N/A</v>
      </c>
      <c r="F2817" s="7" t="e">
        <f>VLOOKUP(D2817,'MPG Master'!$C$3:$D$724,2,0)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Master'!$C$3:$I$724,7,0)</f>
        <v>#N/A</v>
      </c>
      <c r="F2818" s="7" t="e">
        <f>VLOOKUP(D2818,'MPG Master'!$C$3:$D$724,2,0)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Master'!$C$3:$I$724,7,0)</f>
        <v>#N/A</v>
      </c>
      <c r="F2819" s="7" t="e">
        <f>VLOOKUP(D2819,'MPG Master'!$C$3:$D$724,2,0)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Master'!$C$3:$I$724,7,0)</f>
        <v>#N/A</v>
      </c>
      <c r="F2820" s="7" t="e">
        <f>VLOOKUP(D2820,'MPG Master'!$C$3:$D$724,2,0)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Master'!$C$3:$I$724,7,0)</f>
        <v>#N/A</v>
      </c>
      <c r="F2821" s="7" t="e">
        <f>VLOOKUP(D2821,'MPG Master'!$C$3:$D$724,2,0)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Master'!$C$3:$I$724,7,0)</f>
        <v>#N/A</v>
      </c>
      <c r="F2822" s="7" t="e">
        <f>VLOOKUP(D2822,'MPG Master'!$C$3:$D$724,2,0)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Master'!$C$3:$I$724,7,0)</f>
        <v>#N/A</v>
      </c>
      <c r="F2823" s="7" t="e">
        <f>VLOOKUP(D2823,'MPG Master'!$C$3:$D$724,2,0)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Master'!$C$3:$I$724,7,0)</f>
        <v>#N/A</v>
      </c>
      <c r="F2824" s="7" t="e">
        <f>VLOOKUP(D2824,'MPG Master'!$C$3:$D$724,2,0)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Master'!$C$3:$I$724,7,0)</f>
        <v>#N/A</v>
      </c>
      <c r="F2825" s="7" t="e">
        <f>VLOOKUP(D2825,'MPG Master'!$C$3:$D$724,2,0)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Master'!$C$3:$I$724,7,0)</f>
        <v>#N/A</v>
      </c>
      <c r="F2826" s="7" t="e">
        <f>VLOOKUP(D2826,'MPG Master'!$C$3:$D$724,2,0)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Master'!$C$3:$I$724,7,0)</f>
        <v>#N/A</v>
      </c>
      <c r="F2827" s="7" t="e">
        <f>VLOOKUP(D2827,'MPG Master'!$C$3:$D$724,2,0)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Master'!$C$3:$I$724,7,0)</f>
        <v>#N/A</v>
      </c>
      <c r="F2828" s="7" t="e">
        <f>VLOOKUP(D2828,'MPG Master'!$C$3:$D$724,2,0)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Master'!$C$3:$I$724,7,0)</f>
        <v>#N/A</v>
      </c>
      <c r="F2829" s="7" t="e">
        <f>VLOOKUP(D2829,'MPG Master'!$C$3:$D$724,2,0)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Master'!$C$3:$I$724,7,0)</f>
        <v>#N/A</v>
      </c>
      <c r="F2830" s="7" t="e">
        <f>VLOOKUP(D2830,'MPG Master'!$C$3:$D$724,2,0)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Master'!$C$3:$I$724,7,0)</f>
        <v>#N/A</v>
      </c>
      <c r="F2831" s="7" t="e">
        <f>VLOOKUP(D2831,'MPG Master'!$C$3:$D$724,2,0)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Master'!$C$3:$I$724,7,0)</f>
        <v>#N/A</v>
      </c>
      <c r="F2832" s="7" t="e">
        <f>VLOOKUP(D2832,'MPG Master'!$C$3:$D$724,2,0)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Master'!$C$3:$I$724,7,0)</f>
        <v>#N/A</v>
      </c>
      <c r="F2833" s="7" t="e">
        <f>VLOOKUP(D2833,'MPG Master'!$C$3:$D$724,2,0)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Master'!$C$3:$I$724,7,0)</f>
        <v>#N/A</v>
      </c>
      <c r="F2834" s="7" t="e">
        <f>VLOOKUP(D2834,'MPG Master'!$C$3:$D$724,2,0)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Master'!$C$3:$I$724,7,0)</f>
        <v>#N/A</v>
      </c>
      <c r="F2835" s="7" t="e">
        <f>VLOOKUP(D2835,'MPG Master'!$C$3:$D$724,2,0)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Master'!$C$3:$I$724,7,0)</f>
        <v>#N/A</v>
      </c>
      <c r="F2836" s="7" t="e">
        <f>VLOOKUP(D2836,'MPG Master'!$C$3:$D$724,2,0)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Master'!$C$3:$I$724,7,0)</f>
        <v>#N/A</v>
      </c>
      <c r="F2837" s="7" t="e">
        <f>VLOOKUP(D2837,'MPG Master'!$C$3:$D$724,2,0)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Master'!$C$3:$I$724,7,0)</f>
        <v>#N/A</v>
      </c>
      <c r="F2838" s="7" t="e">
        <f>VLOOKUP(D2838,'MPG Master'!$C$3:$D$724,2,0)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Master'!$C$3:$I$724,7,0)</f>
        <v>#N/A</v>
      </c>
      <c r="F2839" s="7" t="e">
        <f>VLOOKUP(D2839,'MPG Master'!$C$3:$D$724,2,0)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Master'!$C$3:$I$724,7,0)</f>
        <v>#N/A</v>
      </c>
      <c r="F2840" s="7" t="e">
        <f>VLOOKUP(D2840,'MPG Master'!$C$3:$D$724,2,0)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Master'!$C$3:$I$724,7,0)</f>
        <v>#N/A</v>
      </c>
      <c r="F2841" s="7" t="e">
        <f>VLOOKUP(D2841,'MPG Master'!$C$3:$D$724,2,0)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Master'!$C$3:$I$724,7,0)</f>
        <v>#N/A</v>
      </c>
      <c r="F2842" s="7" t="e">
        <f>VLOOKUP(D2842,'MPG Master'!$C$3:$D$724,2,0)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Master'!$C$3:$I$724,7,0)</f>
        <v>#N/A</v>
      </c>
      <c r="F2843" s="7" t="e">
        <f>VLOOKUP(D2843,'MPG Master'!$C$3:$D$724,2,0)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Master'!$C$3:$I$724,7,0)</f>
        <v>#N/A</v>
      </c>
      <c r="F2844" s="7" t="e">
        <f>VLOOKUP(D2844,'MPG Master'!$C$3:$D$724,2,0)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Master'!$C$3:$I$724,7,0)</f>
        <v>#N/A</v>
      </c>
      <c r="F2845" s="7" t="e">
        <f>VLOOKUP(D2845,'MPG Master'!$C$3:$D$724,2,0)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Master'!$C$3:$I$724,7,0)</f>
        <v>#N/A</v>
      </c>
      <c r="F2846" s="7" t="e">
        <f>VLOOKUP(D2846,'MPG Master'!$C$3:$D$724,2,0)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Master'!$C$3:$I$724,7,0)</f>
        <v>#N/A</v>
      </c>
      <c r="F2847" s="7" t="e">
        <f>VLOOKUP(D2847,'MPG Master'!$C$3:$D$724,2,0)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Master'!$C$3:$I$724,7,0)</f>
        <v>#N/A</v>
      </c>
      <c r="F2848" s="7" t="e">
        <f>VLOOKUP(D2848,'MPG Master'!$C$3:$D$724,2,0)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Master'!$C$3:$I$724,7,0)</f>
        <v>#N/A</v>
      </c>
      <c r="F2849" s="7" t="e">
        <f>VLOOKUP(D2849,'MPG Master'!$C$3:$D$724,2,0)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Master'!$C$3:$I$724,7,0)</f>
        <v>#N/A</v>
      </c>
      <c r="F2850" s="7" t="e">
        <f>VLOOKUP(D2850,'MPG Master'!$C$3:$D$724,2,0)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Master'!$C$3:$I$724,7,0)</f>
        <v>#N/A</v>
      </c>
      <c r="F2851" s="7" t="e">
        <f>VLOOKUP(D2851,'MPG Master'!$C$3:$D$724,2,0)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Master'!$C$3:$I$724,7,0)</f>
        <v>#N/A</v>
      </c>
      <c r="F2852" s="7" t="e">
        <f>VLOOKUP(D2852,'MPG Master'!$C$3:$D$724,2,0)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Master'!$C$3:$I$724,7,0)</f>
        <v>#N/A</v>
      </c>
      <c r="F2853" s="7" t="e">
        <f>VLOOKUP(D2853,'MPG Master'!$C$3:$D$724,2,0)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Master'!$C$3:$I$724,7,0)</f>
        <v>#N/A</v>
      </c>
      <c r="F2854" s="7" t="e">
        <f>VLOOKUP(D2854,'MPG Master'!$C$3:$D$724,2,0)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Master'!$C$3:$I$724,7,0)</f>
        <v>#N/A</v>
      </c>
      <c r="F2855" s="7" t="e">
        <f>VLOOKUP(D2855,'MPG Master'!$C$3:$D$724,2,0)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Master'!$C$3:$I$724,7,0)</f>
        <v>#N/A</v>
      </c>
      <c r="F2856" s="7" t="e">
        <f>VLOOKUP(D2856,'MPG Master'!$C$3:$D$724,2,0)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Master'!$C$3:$I$724,7,0)</f>
        <v>#N/A</v>
      </c>
      <c r="F2857" s="7" t="e">
        <f>VLOOKUP(D2857,'MPG Master'!$C$3:$D$724,2,0)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Master'!$C$3:$I$724,7,0)</f>
        <v>#N/A</v>
      </c>
      <c r="F2858" s="7" t="e">
        <f>VLOOKUP(D2858,'MPG Master'!$C$3:$D$724,2,0)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Master'!$C$3:$I$724,7,0)</f>
        <v>#N/A</v>
      </c>
      <c r="F2859" s="7" t="e">
        <f>VLOOKUP(D2859,'MPG Master'!$C$3:$D$724,2,0)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Master'!$C$3:$I$724,7,0)</f>
        <v>#N/A</v>
      </c>
      <c r="F2860" s="7" t="e">
        <f>VLOOKUP(D2860,'MPG Master'!$C$3:$D$724,2,0)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Master'!$C$3:$I$724,7,0)</f>
        <v>#N/A</v>
      </c>
      <c r="F2861" s="7" t="e">
        <f>VLOOKUP(D2861,'MPG Master'!$C$3:$D$724,2,0)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Master'!$C$3:$I$724,7,0)</f>
        <v>#N/A</v>
      </c>
      <c r="F2862" s="7" t="e">
        <f>VLOOKUP(D2862,'MPG Master'!$C$3:$D$724,2,0)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Master'!$C$3:$I$724,7,0)</f>
        <v>#N/A</v>
      </c>
      <c r="F2863" s="7" t="e">
        <f>VLOOKUP(D2863,'MPG Master'!$C$3:$D$724,2,0)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Master'!$C$3:$I$724,7,0)</f>
        <v>#N/A</v>
      </c>
      <c r="F2864" s="7" t="e">
        <f>VLOOKUP(D2864,'MPG Master'!$C$3:$D$724,2,0)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Master'!$C$3:$I$724,7,0)</f>
        <v>#N/A</v>
      </c>
      <c r="F2865" s="7" t="e">
        <f>VLOOKUP(D2865,'MPG Master'!$C$3:$D$724,2,0)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Master'!$C$3:$I$724,7,0)</f>
        <v>#N/A</v>
      </c>
      <c r="F2866" s="7" t="e">
        <f>VLOOKUP(D2866,'MPG Master'!$C$3:$D$724,2,0)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Master'!$C$3:$I$724,7,0)</f>
        <v>#N/A</v>
      </c>
      <c r="F2867" s="7" t="e">
        <f>VLOOKUP(D2867,'MPG Master'!$C$3:$D$724,2,0)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Master'!$C$3:$I$724,7,0)</f>
        <v>#N/A</v>
      </c>
      <c r="F2868" s="7" t="e">
        <f>VLOOKUP(D2868,'MPG Master'!$C$3:$D$724,2,0)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Master'!$C$3:$I$724,7,0)</f>
        <v>#N/A</v>
      </c>
      <c r="F2869" s="7" t="e">
        <f>VLOOKUP(D2869,'MPG Master'!$C$3:$D$724,2,0)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Master'!$C$3:$I$724,7,0)</f>
        <v>#N/A</v>
      </c>
      <c r="F2870" s="7" t="e">
        <f>VLOOKUP(D2870,'MPG Master'!$C$3:$D$724,2,0)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Master'!$C$3:$I$724,7,0)</f>
        <v>#N/A</v>
      </c>
      <c r="F2871" s="7" t="e">
        <f>VLOOKUP(D2871,'MPG Master'!$C$3:$D$724,2,0)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Master'!$C$3:$I$724,7,0)</f>
        <v>#N/A</v>
      </c>
      <c r="F2872" s="7" t="e">
        <f>VLOOKUP(D2872,'MPG Master'!$C$3:$D$724,2,0)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Master'!$C$3:$I$724,7,0)</f>
        <v>#N/A</v>
      </c>
      <c r="F2873" s="7" t="e">
        <f>VLOOKUP(D2873,'MPG Master'!$C$3:$D$724,2,0)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Master'!$C$3:$I$724,7,0)</f>
        <v>#N/A</v>
      </c>
      <c r="F2874" s="7" t="e">
        <f>VLOOKUP(D2874,'MPG Master'!$C$3:$D$724,2,0)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Master'!$C$3:$I$724,7,0)</f>
        <v>#N/A</v>
      </c>
      <c r="F2875" s="7" t="e">
        <f>VLOOKUP(D2875,'MPG Master'!$C$3:$D$724,2,0)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Master'!$C$3:$I$724,7,0)</f>
        <v>#N/A</v>
      </c>
      <c r="F2876" s="7" t="e">
        <f>VLOOKUP(D2876,'MPG Master'!$C$3:$D$724,2,0)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Master'!$C$3:$I$724,7,0)</f>
        <v>#N/A</v>
      </c>
      <c r="F2877" s="7" t="e">
        <f>VLOOKUP(D2877,'MPG Master'!$C$3:$D$724,2,0)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Master'!$C$3:$I$724,7,0)</f>
        <v>#N/A</v>
      </c>
      <c r="F2878" s="7" t="e">
        <f>VLOOKUP(D2878,'MPG Master'!$C$3:$D$724,2,0)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Master'!$C$3:$I$724,7,0)</f>
        <v>#N/A</v>
      </c>
      <c r="F2879" s="7" t="e">
        <f>VLOOKUP(D2879,'MPG Master'!$C$3:$D$724,2,0)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Master'!$C$3:$I$724,7,0)</f>
        <v>#N/A</v>
      </c>
      <c r="F2880" s="7" t="e">
        <f>VLOOKUP(D2880,'MPG Master'!$C$3:$D$724,2,0)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Master'!$C$3:$I$724,7,0)</f>
        <v>#N/A</v>
      </c>
      <c r="F2881" s="7" t="e">
        <f>VLOOKUP(D2881,'MPG Master'!$C$3:$D$724,2,0)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Master'!$C$3:$I$724,7,0)</f>
        <v>#N/A</v>
      </c>
      <c r="F2882" s="7" t="e">
        <f>VLOOKUP(D2882,'MPG Master'!$C$3:$D$724,2,0)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Master'!$C$3:$I$724,7,0)</f>
        <v>#N/A</v>
      </c>
      <c r="F2883" s="7" t="e">
        <f>VLOOKUP(D2883,'MPG Master'!$C$3:$D$724,2,0)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Master'!$C$3:$I$724,7,0)</f>
        <v>#N/A</v>
      </c>
      <c r="F2884" s="7" t="e">
        <f>VLOOKUP(D2884,'MPG Master'!$C$3:$D$724,2,0)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Master'!$C$3:$I$724,7,0)</f>
        <v>#N/A</v>
      </c>
      <c r="F2885" s="7" t="e">
        <f>VLOOKUP(D2885,'MPG Master'!$C$3:$D$724,2,0)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Master'!$C$3:$I$724,7,0)</f>
        <v>#N/A</v>
      </c>
      <c r="F2886" s="7" t="e">
        <f>VLOOKUP(D2886,'MPG Master'!$C$3:$D$724,2,0)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Master'!$C$3:$I$724,7,0)</f>
        <v>#N/A</v>
      </c>
      <c r="F2887" s="7" t="e">
        <f>VLOOKUP(D2887,'MPG Master'!$C$3:$D$724,2,0)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Master'!$C$3:$I$724,7,0)</f>
        <v>#N/A</v>
      </c>
      <c r="F2888" s="7" t="e">
        <f>VLOOKUP(D2888,'MPG Master'!$C$3:$D$724,2,0)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Master'!$C$3:$I$724,7,0)</f>
        <v>#N/A</v>
      </c>
      <c r="F2889" s="7" t="e">
        <f>VLOOKUP(D2889,'MPG Master'!$C$3:$D$724,2,0)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Master'!$C$3:$I$724,7,0)</f>
        <v>#N/A</v>
      </c>
      <c r="F2890" s="7" t="e">
        <f>VLOOKUP(D2890,'MPG Master'!$C$3:$D$724,2,0)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Master'!$C$3:$I$724,7,0)</f>
        <v>#N/A</v>
      </c>
      <c r="F2891" s="7" t="e">
        <f>VLOOKUP(D2891,'MPG Master'!$C$3:$D$724,2,0)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Master'!$C$3:$I$724,7,0)</f>
        <v>#N/A</v>
      </c>
      <c r="F2892" s="7" t="e">
        <f>VLOOKUP(D2892,'MPG Master'!$C$3:$D$724,2,0)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Master'!$C$3:$I$724,7,0)</f>
        <v>#N/A</v>
      </c>
      <c r="F2893" s="7" t="e">
        <f>VLOOKUP(D2893,'MPG Master'!$C$3:$D$724,2,0)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Master'!$C$3:$I$724,7,0)</f>
        <v>#N/A</v>
      </c>
      <c r="F2894" s="7" t="e">
        <f>VLOOKUP(D2894,'MPG Master'!$C$3:$D$724,2,0)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Master'!$C$3:$I$724,7,0)</f>
        <v>#N/A</v>
      </c>
      <c r="F2895" s="7" t="e">
        <f>VLOOKUP(D2895,'MPG Master'!$C$3:$D$724,2,0)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Master'!$C$3:$I$724,7,0)</f>
        <v>#N/A</v>
      </c>
      <c r="F2896" s="7" t="e">
        <f>VLOOKUP(D2896,'MPG Master'!$C$3:$D$724,2,0)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Master'!$C$3:$I$724,7,0)</f>
        <v>#N/A</v>
      </c>
      <c r="F2897" s="7" t="e">
        <f>VLOOKUP(D2897,'MPG Master'!$C$3:$D$724,2,0)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Master'!$C$3:$I$724,7,0)</f>
        <v>#N/A</v>
      </c>
      <c r="F2898" s="7" t="e">
        <f>VLOOKUP(D2898,'MPG Master'!$C$3:$D$724,2,0)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Master'!$C$3:$I$724,7,0)</f>
        <v>#N/A</v>
      </c>
      <c r="F2899" s="7" t="e">
        <f>VLOOKUP(D2899,'MPG Master'!$C$3:$D$724,2,0)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Master'!$C$3:$I$724,7,0)</f>
        <v>#N/A</v>
      </c>
      <c r="F2900" s="7" t="e">
        <f>VLOOKUP(D2900,'MPG Master'!$C$3:$D$724,2,0)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Master'!$C$3:$I$724,7,0)</f>
        <v>#N/A</v>
      </c>
      <c r="F2901" s="7" t="e">
        <f>VLOOKUP(D2901,'MPG Master'!$C$3:$D$724,2,0)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Master'!$C$3:$I$724,7,0)</f>
        <v>#N/A</v>
      </c>
      <c r="F2902" s="7" t="e">
        <f>VLOOKUP(D2902,'MPG Master'!$C$3:$D$724,2,0)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Master'!$C$3:$I$724,7,0)</f>
        <v>#N/A</v>
      </c>
      <c r="F2903" s="7" t="e">
        <f>VLOOKUP(D2903,'MPG Master'!$C$3:$D$724,2,0)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Master'!$C$3:$I$724,7,0)</f>
        <v>#N/A</v>
      </c>
      <c r="F2904" s="7" t="e">
        <f>VLOOKUP(D2904,'MPG Master'!$C$3:$D$724,2,0)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Master'!$C$3:$I$724,7,0)</f>
        <v>#N/A</v>
      </c>
      <c r="F2905" s="7" t="e">
        <f>VLOOKUP(D2905,'MPG Master'!$C$3:$D$724,2,0)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Master'!$C$3:$I$724,7,0)</f>
        <v>#N/A</v>
      </c>
      <c r="F2906" s="7" t="e">
        <f>VLOOKUP(D2906,'MPG Master'!$C$3:$D$724,2,0)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Master'!$C$3:$I$724,7,0)</f>
        <v>#N/A</v>
      </c>
      <c r="F2907" s="7" t="e">
        <f>VLOOKUP(D2907,'MPG Master'!$C$3:$D$724,2,0)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Master'!$C$3:$I$724,7,0)</f>
        <v>#N/A</v>
      </c>
      <c r="F2908" s="7" t="e">
        <f>VLOOKUP(D2908,'MPG Master'!$C$3:$D$724,2,0)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Master'!$C$3:$I$724,7,0)</f>
        <v>#N/A</v>
      </c>
      <c r="F2909" s="7" t="e">
        <f>VLOOKUP(D2909,'MPG Master'!$C$3:$D$724,2,0)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Master'!$C$3:$I$724,7,0)</f>
        <v>#N/A</v>
      </c>
      <c r="F2910" s="7" t="e">
        <f>VLOOKUP(D2910,'MPG Master'!$C$3:$D$724,2,0)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Master'!$C$3:$I$724,7,0)</f>
        <v>#N/A</v>
      </c>
      <c r="F2911" s="7" t="e">
        <f>VLOOKUP(D2911,'MPG Master'!$C$3:$D$724,2,0)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Master'!$C$3:$I$724,7,0)</f>
        <v>#N/A</v>
      </c>
      <c r="F2912" s="7" t="e">
        <f>VLOOKUP(D2912,'MPG Master'!$C$3:$D$724,2,0)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Master'!$C$3:$I$724,7,0)</f>
        <v>#N/A</v>
      </c>
      <c r="F2913" s="7" t="e">
        <f>VLOOKUP(D2913,'MPG Master'!$C$3:$D$724,2,0)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Master'!$C$3:$I$724,7,0)</f>
        <v>#N/A</v>
      </c>
      <c r="F2914" s="7" t="e">
        <f>VLOOKUP(D2914,'MPG Master'!$C$3:$D$724,2,0)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Master'!$C$3:$I$724,7,0)</f>
        <v>#N/A</v>
      </c>
      <c r="F2915" s="7" t="e">
        <f>VLOOKUP(D2915,'MPG Master'!$C$3:$D$724,2,0)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Master'!$C$3:$I$724,7,0)</f>
        <v>#N/A</v>
      </c>
      <c r="F2916" s="7" t="e">
        <f>VLOOKUP(D2916,'MPG Master'!$C$3:$D$724,2,0)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Master'!$C$3:$I$724,7,0)</f>
        <v>#N/A</v>
      </c>
      <c r="F2917" s="7" t="e">
        <f>VLOOKUP(D2917,'MPG Master'!$C$3:$D$724,2,0)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Master'!$C$3:$I$724,7,0)</f>
        <v>#N/A</v>
      </c>
      <c r="F2918" s="7" t="e">
        <f>VLOOKUP(D2918,'MPG Master'!$C$3:$D$724,2,0)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Master'!$C$3:$I$724,7,0)</f>
        <v>#N/A</v>
      </c>
      <c r="F2919" s="7" t="e">
        <f>VLOOKUP(D2919,'MPG Master'!$C$3:$D$724,2,0)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Master'!$C$3:$I$724,7,0)</f>
        <v>#N/A</v>
      </c>
      <c r="F2920" s="7" t="e">
        <f>VLOOKUP(D2920,'MPG Master'!$C$3:$D$724,2,0)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Master'!$C$3:$I$724,7,0)</f>
        <v>#N/A</v>
      </c>
      <c r="F2921" s="7" t="e">
        <f>VLOOKUP(D2921,'MPG Master'!$C$3:$D$724,2,0)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Master'!$C$3:$I$724,7,0)</f>
        <v>#N/A</v>
      </c>
      <c r="F2922" s="7" t="e">
        <f>VLOOKUP(D2922,'MPG Master'!$C$3:$D$724,2,0)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Master'!$C$3:$I$724,7,0)</f>
        <v>#N/A</v>
      </c>
      <c r="F2923" s="7" t="e">
        <f>VLOOKUP(D2923,'MPG Master'!$C$3:$D$724,2,0)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Master'!$C$3:$I$724,7,0)</f>
        <v>#N/A</v>
      </c>
      <c r="F2924" s="7" t="e">
        <f>VLOOKUP(D2924,'MPG Master'!$C$3:$D$724,2,0)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Master'!$C$3:$I$724,7,0)</f>
        <v>#N/A</v>
      </c>
      <c r="F2925" s="7" t="e">
        <f>VLOOKUP(D2925,'MPG Master'!$C$3:$D$724,2,0)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Master'!$C$3:$I$724,7,0)</f>
        <v>#N/A</v>
      </c>
      <c r="F2926" s="7" t="e">
        <f>VLOOKUP(D2926,'MPG Master'!$C$3:$D$724,2,0)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Master'!$C$3:$I$724,7,0)</f>
        <v>#N/A</v>
      </c>
      <c r="F2927" s="7" t="e">
        <f>VLOOKUP(D2927,'MPG Master'!$C$3:$D$724,2,0)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Master'!$C$3:$I$724,7,0)</f>
        <v>#N/A</v>
      </c>
      <c r="F2928" s="7" t="e">
        <f>VLOOKUP(D2928,'MPG Master'!$C$3:$D$724,2,0)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Master'!$C$3:$I$724,7,0)</f>
        <v>#N/A</v>
      </c>
      <c r="F2929" s="7" t="e">
        <f>VLOOKUP(D2929,'MPG Master'!$C$3:$D$724,2,0)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Master'!$C$3:$I$724,7,0)</f>
        <v>#N/A</v>
      </c>
      <c r="F2930" s="7" t="e">
        <f>VLOOKUP(D2930,'MPG Master'!$C$3:$D$724,2,0)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Master'!$C$3:$I$724,7,0)</f>
        <v>#N/A</v>
      </c>
      <c r="F2931" s="7" t="e">
        <f>VLOOKUP(D2931,'MPG Master'!$C$3:$D$724,2,0)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Master'!$C$3:$I$724,7,0)</f>
        <v>#N/A</v>
      </c>
      <c r="F2932" s="7" t="e">
        <f>VLOOKUP(D2932,'MPG Master'!$C$3:$D$724,2,0)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Master'!$C$3:$I$724,7,0)</f>
        <v>#N/A</v>
      </c>
      <c r="F2933" s="7" t="e">
        <f>VLOOKUP(D2933,'MPG Master'!$C$3:$D$724,2,0)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Master'!$C$3:$I$724,7,0)</f>
        <v>#N/A</v>
      </c>
      <c r="F2934" s="7" t="e">
        <f>VLOOKUP(D2934,'MPG Master'!$C$3:$D$724,2,0)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Master'!$C$3:$I$724,7,0)</f>
        <v>#N/A</v>
      </c>
      <c r="F2935" s="7" t="e">
        <f>VLOOKUP(D2935,'MPG Master'!$C$3:$D$724,2,0)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Master'!$C$3:$I$724,7,0)</f>
        <v>#N/A</v>
      </c>
      <c r="F2936" s="7" t="e">
        <f>VLOOKUP(D2936,'MPG Master'!$C$3:$D$724,2,0)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Master'!$C$3:$I$724,7,0)</f>
        <v>#N/A</v>
      </c>
      <c r="F2937" s="7" t="e">
        <f>VLOOKUP(D2937,'MPG Master'!$C$3:$D$724,2,0)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Master'!$C$3:$I$724,7,0)</f>
        <v>#N/A</v>
      </c>
      <c r="F2938" s="7" t="e">
        <f>VLOOKUP(D2938,'MPG Master'!$C$3:$D$724,2,0)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Master'!$C$3:$I$724,7,0)</f>
        <v>#N/A</v>
      </c>
      <c r="F2939" s="7" t="e">
        <f>VLOOKUP(D2939,'MPG Master'!$C$3:$D$724,2,0)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Master'!$C$3:$I$724,7,0)</f>
        <v>#N/A</v>
      </c>
      <c r="F2940" s="7" t="e">
        <f>VLOOKUP(D2940,'MPG Master'!$C$3:$D$724,2,0)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Master'!$C$3:$I$724,7,0)</f>
        <v>#N/A</v>
      </c>
      <c r="F2941" s="7" t="e">
        <f>VLOOKUP(D2941,'MPG Master'!$C$3:$D$724,2,0)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Master'!$C$3:$I$724,7,0)</f>
        <v>#N/A</v>
      </c>
      <c r="F2942" s="7" t="e">
        <f>VLOOKUP(D2942,'MPG Master'!$C$3:$D$724,2,0)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Master'!$C$3:$I$724,7,0)</f>
        <v>#N/A</v>
      </c>
      <c r="F2943" s="7" t="e">
        <f>VLOOKUP(D2943,'MPG Master'!$C$3:$D$724,2,0)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Master'!$C$3:$I$724,7,0)</f>
        <v>#N/A</v>
      </c>
      <c r="F2944" s="7" t="e">
        <f>VLOOKUP(D2944,'MPG Master'!$C$3:$D$724,2,0)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Master'!$C$3:$I$724,7,0)</f>
        <v>#N/A</v>
      </c>
      <c r="F2945" s="7" t="e">
        <f>VLOOKUP(D2945,'MPG Master'!$C$3:$D$724,2,0)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Master'!$C$3:$I$724,7,0)</f>
        <v>#N/A</v>
      </c>
      <c r="F2946" s="7" t="e">
        <f>VLOOKUP(D2946,'MPG Master'!$C$3:$D$724,2,0)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Master'!$C$3:$I$724,7,0)</f>
        <v>#N/A</v>
      </c>
      <c r="F2947" s="7" t="e">
        <f>VLOOKUP(D2947,'MPG Master'!$C$3:$D$724,2,0)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Master'!$C$3:$I$724,7,0)</f>
        <v>#N/A</v>
      </c>
      <c r="F2948" s="7" t="e">
        <f>VLOOKUP(D2948,'MPG Master'!$C$3:$D$724,2,0)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Master'!$C$3:$I$724,7,0)</f>
        <v>#N/A</v>
      </c>
      <c r="F2949" s="7" t="e">
        <f>VLOOKUP(D2949,'MPG Master'!$C$3:$D$724,2,0)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Master'!$C$3:$I$724,7,0)</f>
        <v>#N/A</v>
      </c>
      <c r="F2950" s="7" t="e">
        <f>VLOOKUP(D2950,'MPG Master'!$C$3:$D$724,2,0)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Master'!$C$3:$I$724,7,0)</f>
        <v>#N/A</v>
      </c>
      <c r="F2951" s="7" t="e">
        <f>VLOOKUP(D2951,'MPG Master'!$C$3:$D$724,2,0)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Master'!$C$3:$I$724,7,0)</f>
        <v>#N/A</v>
      </c>
      <c r="F2952" s="7" t="e">
        <f>VLOOKUP(D2952,'MPG Master'!$C$3:$D$724,2,0)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Master'!$C$3:$I$724,7,0)</f>
        <v>#N/A</v>
      </c>
      <c r="F2953" s="7" t="e">
        <f>VLOOKUP(D2953,'MPG Master'!$C$3:$D$724,2,0)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Master'!$C$3:$I$724,7,0)</f>
        <v>#N/A</v>
      </c>
      <c r="F2954" s="7" t="e">
        <f>VLOOKUP(D2954,'MPG Master'!$C$3:$D$724,2,0)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Master'!$C$3:$I$724,7,0)</f>
        <v>#N/A</v>
      </c>
      <c r="F2955" s="7" t="e">
        <f>VLOOKUP(D2955,'MPG Master'!$C$3:$D$724,2,0)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Master'!$C$3:$I$724,7,0)</f>
        <v>#N/A</v>
      </c>
      <c r="F2956" s="7" t="e">
        <f>VLOOKUP(D2956,'MPG Master'!$C$3:$D$724,2,0)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Master'!$C$3:$I$724,7,0)</f>
        <v>#N/A</v>
      </c>
      <c r="F2957" s="7" t="e">
        <f>VLOOKUP(D2957,'MPG Master'!$C$3:$D$724,2,0)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Master'!$C$3:$I$724,7,0)</f>
        <v>#N/A</v>
      </c>
      <c r="F2958" s="7" t="e">
        <f>VLOOKUP(D2958,'MPG Master'!$C$3:$D$724,2,0)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Master'!$C$3:$I$724,7,0)</f>
        <v>#N/A</v>
      </c>
      <c r="F2959" s="7" t="e">
        <f>VLOOKUP(D2959,'MPG Master'!$C$3:$D$724,2,0)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Master'!$C$3:$I$724,7,0)</f>
        <v>#N/A</v>
      </c>
      <c r="F2960" s="7" t="e">
        <f>VLOOKUP(D2960,'MPG Master'!$C$3:$D$724,2,0)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Master'!$C$3:$I$724,7,0)</f>
        <v>#N/A</v>
      </c>
      <c r="F2961" s="7" t="e">
        <f>VLOOKUP(D2961,'MPG Master'!$C$3:$D$724,2,0)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Master'!$C$3:$I$724,7,0)</f>
        <v>#N/A</v>
      </c>
      <c r="F2962" s="7" t="e">
        <f>VLOOKUP(D2962,'MPG Master'!$C$3:$D$724,2,0)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Master'!$C$3:$I$724,7,0)</f>
        <v>#N/A</v>
      </c>
      <c r="F2963" s="7" t="e">
        <f>VLOOKUP(D2963,'MPG Master'!$C$3:$D$724,2,0)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Master'!$C$3:$I$724,7,0)</f>
        <v>#N/A</v>
      </c>
      <c r="F2964" s="7" t="e">
        <f>VLOOKUP(D2964,'MPG Master'!$C$3:$D$724,2,0)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Master'!$C$3:$I$724,7,0)</f>
        <v>#N/A</v>
      </c>
      <c r="F2965" s="7" t="e">
        <f>VLOOKUP(D2965,'MPG Master'!$C$3:$D$724,2,0)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Master'!$C$3:$I$724,7,0)</f>
        <v>#N/A</v>
      </c>
      <c r="F2966" s="7" t="e">
        <f>VLOOKUP(D2966,'MPG Master'!$C$3:$D$724,2,0)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Master'!$C$3:$I$724,7,0)</f>
        <v>#N/A</v>
      </c>
      <c r="F2967" s="7" t="e">
        <f>VLOOKUP(D2967,'MPG Master'!$C$3:$D$724,2,0)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Master'!$C$3:$I$724,7,0)</f>
        <v>#N/A</v>
      </c>
      <c r="F2968" s="7" t="e">
        <f>VLOOKUP(D2968,'MPG Master'!$C$3:$D$724,2,0)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Master'!$C$3:$I$724,7,0)</f>
        <v>#N/A</v>
      </c>
      <c r="F2969" s="7" t="e">
        <f>VLOOKUP(D2969,'MPG Master'!$C$3:$D$724,2,0)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Master'!$C$3:$I$724,7,0)</f>
        <v>#N/A</v>
      </c>
      <c r="F2970" s="7" t="e">
        <f>VLOOKUP(D2970,'MPG Master'!$C$3:$D$724,2,0)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Master'!$C$3:$I$724,7,0)</f>
        <v>#N/A</v>
      </c>
      <c r="F2971" s="7" t="e">
        <f>VLOOKUP(D2971,'MPG Master'!$C$3:$D$724,2,0)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Master'!$C$3:$I$724,7,0)</f>
        <v>#N/A</v>
      </c>
      <c r="F2972" s="7" t="e">
        <f>VLOOKUP(D2972,'MPG Master'!$C$3:$D$724,2,0)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Master'!$C$3:$I$724,7,0)</f>
        <v>#N/A</v>
      </c>
      <c r="F2973" s="7" t="e">
        <f>VLOOKUP(D2973,'MPG Master'!$C$3:$D$724,2,0)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Master'!$C$3:$I$724,7,0)</f>
        <v>#N/A</v>
      </c>
      <c r="F2974" s="7" t="e">
        <f>VLOOKUP(D2974,'MPG Master'!$C$3:$D$724,2,0)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Master'!$C$3:$I$724,7,0)</f>
        <v>#N/A</v>
      </c>
      <c r="F2975" s="7" t="e">
        <f>VLOOKUP(D2975,'MPG Master'!$C$3:$D$724,2,0)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Master'!$C$3:$I$724,7,0)</f>
        <v>#N/A</v>
      </c>
      <c r="F2976" s="7" t="e">
        <f>VLOOKUP(D2976,'MPG Master'!$C$3:$D$724,2,0)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Master'!$C$3:$I$724,7,0)</f>
        <v>#N/A</v>
      </c>
      <c r="F2977" s="7" t="e">
        <f>VLOOKUP(D2977,'MPG Master'!$C$3:$D$724,2,0)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Master'!$C$3:$I$724,7,0)</f>
        <v>#N/A</v>
      </c>
      <c r="F2978" s="7" t="e">
        <f>VLOOKUP(D2978,'MPG Master'!$C$3:$D$724,2,0)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Master'!$C$3:$I$724,7,0)</f>
        <v>#N/A</v>
      </c>
      <c r="F2979" s="7" t="e">
        <f>VLOOKUP(D2979,'MPG Master'!$C$3:$D$724,2,0)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Master'!$C$3:$I$724,7,0)</f>
        <v>#N/A</v>
      </c>
      <c r="F2980" s="7" t="e">
        <f>VLOOKUP(D2980,'MPG Master'!$C$3:$D$724,2,0)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Master'!$C$3:$I$724,7,0)</f>
        <v>#N/A</v>
      </c>
      <c r="F2981" s="7" t="e">
        <f>VLOOKUP(D2981,'MPG Master'!$C$3:$D$724,2,0)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Master'!$C$3:$I$724,7,0)</f>
        <v>#N/A</v>
      </c>
      <c r="F2982" s="7" t="e">
        <f>VLOOKUP(D2982,'MPG Master'!$C$3:$D$724,2,0)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Master'!$C$3:$I$724,7,0)</f>
        <v>#N/A</v>
      </c>
      <c r="F2983" s="7" t="e">
        <f>VLOOKUP(D2983,'MPG Master'!$C$3:$D$724,2,0)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Master'!$C$3:$I$724,7,0)</f>
        <v>#N/A</v>
      </c>
      <c r="F2984" s="7" t="e">
        <f>VLOOKUP(D2984,'MPG Master'!$C$3:$D$724,2,0)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Master'!$C$3:$I$724,7,0)</f>
        <v>#N/A</v>
      </c>
      <c r="F2985" s="7" t="e">
        <f>VLOOKUP(D2985,'MPG Master'!$C$3:$D$724,2,0)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Master'!$C$3:$I$724,7,0)</f>
        <v>#N/A</v>
      </c>
      <c r="F2986" s="7" t="e">
        <f>VLOOKUP(D2986,'MPG Master'!$C$3:$D$724,2,0)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Master'!$C$3:$I$724,7,0)</f>
        <v>#N/A</v>
      </c>
      <c r="F2987" s="7" t="e">
        <f>VLOOKUP(D2987,'MPG Master'!$C$3:$D$724,2,0)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Master'!$C$3:$I$724,7,0)</f>
        <v>#N/A</v>
      </c>
      <c r="F2988" s="7" t="e">
        <f>VLOOKUP(D2988,'MPG Master'!$C$3:$D$724,2,0)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Master'!$C$3:$I$724,7,0)</f>
        <v>#N/A</v>
      </c>
      <c r="F2989" s="7" t="e">
        <f>VLOOKUP(D2989,'MPG Master'!$C$3:$D$724,2,0)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Master'!$C$3:$I$724,7,0)</f>
        <v>#N/A</v>
      </c>
      <c r="F2990" s="7" t="e">
        <f>VLOOKUP(D2990,'MPG Master'!$C$3:$D$724,2,0)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Master'!$C$3:$I$724,7,0)</f>
        <v>#N/A</v>
      </c>
      <c r="F2991" s="7" t="e">
        <f>VLOOKUP(D2991,'MPG Master'!$C$3:$D$724,2,0)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Master'!$C$3:$I$724,7,0)</f>
        <v>#N/A</v>
      </c>
      <c r="F2992" s="7" t="e">
        <f>VLOOKUP(D2992,'MPG Master'!$C$3:$D$724,2,0)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Master'!$C$3:$I$724,7,0)</f>
        <v>#N/A</v>
      </c>
      <c r="F2993" s="7" t="e">
        <f>VLOOKUP(D2993,'MPG Master'!$C$3:$D$724,2,0)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Master'!$C$3:$I$724,7,0)</f>
        <v>#N/A</v>
      </c>
      <c r="F2994" s="7" t="e">
        <f>VLOOKUP(D2994,'MPG Master'!$C$3:$D$724,2,0)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Master'!$C$3:$I$724,7,0)</f>
        <v>#N/A</v>
      </c>
      <c r="F2995" s="7" t="e">
        <f>VLOOKUP(D2995,'MPG Master'!$C$3:$D$724,2,0)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Master'!$C$3:$I$724,7,0)</f>
        <v>#N/A</v>
      </c>
      <c r="F2996" s="7" t="e">
        <f>VLOOKUP(D2996,'MPG Master'!$C$3:$D$724,2,0)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Master'!$C$3:$I$724,7,0)</f>
        <v>#N/A</v>
      </c>
      <c r="F2997" s="7" t="e">
        <f>VLOOKUP(D2997,'MPG Master'!$C$3:$D$724,2,0)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Master'!$C$3:$I$724,7,0)</f>
        <v>#N/A</v>
      </c>
      <c r="F2998" s="7" t="e">
        <f>VLOOKUP(D2998,'MPG Master'!$C$3:$D$724,2,0)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Master'!$C$3:$I$724,7,0)</f>
        <v>#N/A</v>
      </c>
      <c r="F2999" s="7" t="e">
        <f>VLOOKUP(D2999,'MPG Master'!$C$3:$D$724,2,0)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Master'!$C$3:$I$724,7,0)</f>
        <v>#N/A</v>
      </c>
      <c r="F3000" s="7" t="e">
        <f>VLOOKUP(D3000,'MPG Master'!$C$3:$D$724,2,0)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Master'!$C$3:$I$724,7,0)</f>
        <v>#N/A</v>
      </c>
      <c r="F3001" s="7" t="e">
        <f>VLOOKUP(D3001,'MPG Master'!$C$3:$D$724,2,0)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Master'!$C$3:$I$724,7,0)</f>
        <v>#N/A</v>
      </c>
      <c r="F3002" s="7" t="e">
        <f>VLOOKUP(D3002,'MPG Master'!$C$3:$D$724,2,0)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Master'!$C$3:$I$724,7,0)</f>
        <v>#N/A</v>
      </c>
      <c r="F3003" s="7" t="e">
        <f>VLOOKUP(D3003,'MPG Master'!$C$3:$D$724,2,0)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Master'!$C$3:$I$724,7,0)</f>
        <v>#N/A</v>
      </c>
      <c r="F3004" s="7" t="e">
        <f>VLOOKUP(D3004,'MPG Master'!$C$3:$D$724,2,0)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Master'!$C$3:$I$724,7,0)</f>
        <v>#N/A</v>
      </c>
      <c r="F3005" s="7" t="e">
        <f>VLOOKUP(D3005,'MPG Master'!$C$3:$D$724,2,0)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Master'!$C$3:$I$724,7,0)</f>
        <v>#N/A</v>
      </c>
      <c r="F3006" s="7" t="e">
        <f>VLOOKUP(D3006,'MPG Master'!$C$3:$D$724,2,0)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Master'!$C$3:$I$724,7,0)</f>
        <v>#N/A</v>
      </c>
      <c r="F3007" s="7" t="e">
        <f>VLOOKUP(D3007,'MPG Master'!$C$3:$D$724,2,0)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Master'!$C$3:$I$724,7,0)</f>
        <v>#N/A</v>
      </c>
      <c r="F3008" s="7" t="e">
        <f>VLOOKUP(D3008,'MPG Master'!$C$3:$D$724,2,0)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Master'!$C$3:$I$724,7,0)</f>
        <v>#N/A</v>
      </c>
      <c r="F3009" s="7" t="e">
        <f>VLOOKUP(D3009,'MPG Master'!$C$3:$D$724,2,0)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Master'!$C$3:$I$724,7,0)</f>
        <v>#N/A</v>
      </c>
      <c r="F3010" s="7" t="e">
        <f>VLOOKUP(D3010,'MPG Master'!$C$3:$D$724,2,0)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Master'!$C$3:$I$724,7,0)</f>
        <v>#N/A</v>
      </c>
      <c r="F3011" s="7" t="e">
        <f>VLOOKUP(D3011,'MPG Master'!$C$3:$D$724,2,0)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Master'!$C$3:$I$724,7,0)</f>
        <v>#N/A</v>
      </c>
      <c r="F3012" s="7" t="e">
        <f>VLOOKUP(D3012,'MPG Master'!$C$3:$D$724,2,0)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Master'!$C$3:$I$724,7,0)</f>
        <v>#N/A</v>
      </c>
      <c r="F3013" s="7" t="e">
        <f>VLOOKUP(D3013,'MPG Master'!$C$3:$D$724,2,0)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Master'!$C$3:$I$724,7,0)</f>
        <v>#N/A</v>
      </c>
      <c r="F3014" s="7" t="e">
        <f>VLOOKUP(D3014,'MPG Master'!$C$3:$D$724,2,0)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Master'!$C$3:$I$724,7,0)</f>
        <v>#N/A</v>
      </c>
      <c r="F3015" s="7" t="e">
        <f>VLOOKUP(D3015,'MPG Master'!$C$3:$D$724,2,0)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Master'!$C$3:$I$724,7,0)</f>
        <v>#N/A</v>
      </c>
      <c r="F3016" s="7" t="e">
        <f>VLOOKUP(D3016,'MPG Master'!$C$3:$D$724,2,0)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Master'!$C$3:$I$724,7,0)</f>
        <v>#N/A</v>
      </c>
      <c r="F3017" s="7" t="e">
        <f>VLOOKUP(D3017,'MPG Master'!$C$3:$D$724,2,0)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Master'!$C$3:$I$724,7,0)</f>
        <v>#N/A</v>
      </c>
      <c r="F3018" s="7" t="e">
        <f>VLOOKUP(D3018,'MPG Master'!$C$3:$D$724,2,0)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Master'!$C$3:$I$724,7,0)</f>
        <v>#N/A</v>
      </c>
      <c r="F3019" s="7" t="e">
        <f>VLOOKUP(D3019,'MPG Master'!$C$3:$D$724,2,0)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Master'!$C$3:$I$724,7,0)</f>
        <v>#N/A</v>
      </c>
      <c r="F3020" s="7" t="e">
        <f>VLOOKUP(D3020,'MPG Master'!$C$3:$D$724,2,0)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Master'!$C$3:$I$724,7,0)</f>
        <v>#N/A</v>
      </c>
      <c r="F3021" s="7" t="e">
        <f>VLOOKUP(D3021,'MPG Master'!$C$3:$D$724,2,0)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Master'!$C$3:$I$724,7,0)</f>
        <v>#N/A</v>
      </c>
      <c r="F3022" s="7" t="e">
        <f>VLOOKUP(D3022,'MPG Master'!$C$3:$D$724,2,0)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Master'!$C$3:$I$724,7,0)</f>
        <v>#N/A</v>
      </c>
      <c r="F3023" s="7" t="e">
        <f>VLOOKUP(D3023,'MPG Master'!$C$3:$D$724,2,0)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Master'!$C$3:$I$724,7,0)</f>
        <v>#N/A</v>
      </c>
      <c r="F3024" s="7" t="e">
        <f>VLOOKUP(D3024,'MPG Master'!$C$3:$D$724,2,0)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Master'!$C$3:$I$724,7,0)</f>
        <v>#N/A</v>
      </c>
      <c r="F3025" s="7" t="e">
        <f>VLOOKUP(D3025,'MPG Master'!$C$3:$D$724,2,0)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Master'!$C$3:$I$724,7,0)</f>
        <v>#N/A</v>
      </c>
      <c r="F3026" s="7" t="e">
        <f>VLOOKUP(D3026,'MPG Master'!$C$3:$D$724,2,0)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Master'!$C$3:$I$724,7,0)</f>
        <v>#N/A</v>
      </c>
      <c r="F3027" s="7" t="e">
        <f>VLOOKUP(D3027,'MPG Master'!$C$3:$D$724,2,0)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Master'!$C$3:$I$724,7,0)</f>
        <v>#N/A</v>
      </c>
      <c r="F3028" s="7" t="e">
        <f>VLOOKUP(D3028,'MPG Master'!$C$3:$D$724,2,0)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Master'!$C$3:$I$724,7,0)</f>
        <v>#N/A</v>
      </c>
      <c r="F3029" s="7" t="e">
        <f>VLOOKUP(D3029,'MPG Master'!$C$3:$D$724,2,0)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Master'!$C$3:$I$724,7,0)</f>
        <v>#N/A</v>
      </c>
      <c r="F3030" s="7" t="e">
        <f>VLOOKUP(D3030,'MPG Master'!$C$3:$D$724,2,0)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Master'!$C$3:$I$724,7,0)</f>
        <v>#N/A</v>
      </c>
      <c r="F3031" s="7" t="e">
        <f>VLOOKUP(D3031,'MPG Master'!$C$3:$D$724,2,0)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Master'!$C$3:$I$724,7,0)</f>
        <v>#N/A</v>
      </c>
      <c r="F3032" s="7" t="e">
        <f>VLOOKUP(D3032,'MPG Master'!$C$3:$D$724,2,0)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Master'!$C$3:$I$724,7,0)</f>
        <v>#N/A</v>
      </c>
      <c r="F3033" s="7" t="e">
        <f>VLOOKUP(D3033,'MPG Master'!$C$3:$D$724,2,0)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Master'!$C$3:$I$724,7,0)</f>
        <v>#N/A</v>
      </c>
      <c r="F3034" s="7" t="e">
        <f>VLOOKUP(D3034,'MPG Master'!$C$3:$D$724,2,0)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Master'!$C$3:$I$724,7,0)</f>
        <v>#N/A</v>
      </c>
      <c r="F3035" s="7" t="e">
        <f>VLOOKUP(D3035,'MPG Master'!$C$3:$D$724,2,0)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Master'!$C$3:$I$724,7,0)</f>
        <v>#N/A</v>
      </c>
      <c r="F3036" s="7" t="e">
        <f>VLOOKUP(D3036,'MPG Master'!$C$3:$D$724,2,0)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Master'!$C$3:$I$724,7,0)</f>
        <v>#N/A</v>
      </c>
      <c r="F3037" s="7" t="e">
        <f>VLOOKUP(D3037,'MPG Master'!$C$3:$D$724,2,0)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Master'!$C$3:$I$724,7,0)</f>
        <v>#N/A</v>
      </c>
      <c r="F3038" s="7" t="e">
        <f>VLOOKUP(D3038,'MPG Master'!$C$3:$D$724,2,0)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Master'!$C$3:$I$724,7,0)</f>
        <v>#N/A</v>
      </c>
      <c r="F3039" s="7" t="e">
        <f>VLOOKUP(D3039,'MPG Master'!$C$3:$D$724,2,0)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Master'!$C$3:$I$724,7,0)</f>
        <v>#N/A</v>
      </c>
      <c r="F3040" s="7" t="e">
        <f>VLOOKUP(D3040,'MPG Master'!$C$3:$D$724,2,0)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Master'!$C$3:$I$724,7,0)</f>
        <v>#N/A</v>
      </c>
      <c r="F3041" s="7" t="e">
        <f>VLOOKUP(D3041,'MPG Master'!$C$3:$D$724,2,0)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Master'!$C$3:$I$724,7,0)</f>
        <v>#N/A</v>
      </c>
      <c r="F3042" s="7" t="e">
        <f>VLOOKUP(D3042,'MPG Master'!$C$3:$D$724,2,0)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Master'!$C$3:$I$724,7,0)</f>
        <v>#N/A</v>
      </c>
      <c r="F3043" s="7" t="e">
        <f>VLOOKUP(D3043,'MPG Master'!$C$3:$D$724,2,0)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Master'!$C$3:$I$724,7,0)</f>
        <v>#N/A</v>
      </c>
      <c r="F3044" s="7" t="e">
        <f>VLOOKUP(D3044,'MPG Master'!$C$3:$D$724,2,0)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Master'!$C$3:$I$724,7,0)</f>
        <v>#N/A</v>
      </c>
      <c r="F3045" s="7" t="e">
        <f>VLOOKUP(D3045,'MPG Master'!$C$3:$D$724,2,0)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Master'!$C$3:$I$724,7,0)</f>
        <v>#N/A</v>
      </c>
      <c r="F3046" s="7" t="e">
        <f>VLOOKUP(D3046,'MPG Master'!$C$3:$D$724,2,0)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Master'!$C$3:$I$724,7,0)</f>
        <v>#N/A</v>
      </c>
      <c r="F3047" s="7" t="e">
        <f>VLOOKUP(D3047,'MPG Master'!$C$3:$D$724,2,0)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Master'!$C$3:$I$724,7,0)</f>
        <v>#N/A</v>
      </c>
      <c r="F3048" s="7" t="e">
        <f>VLOOKUP(D3048,'MPG Master'!$C$3:$D$724,2,0)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Master'!$C$3:$I$724,7,0)</f>
        <v>#N/A</v>
      </c>
      <c r="F3049" s="7" t="e">
        <f>VLOOKUP(D3049,'MPG Master'!$C$3:$D$724,2,0)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Master'!$C$3:$I$724,7,0)</f>
        <v>#N/A</v>
      </c>
      <c r="F3050" s="7" t="e">
        <f>VLOOKUP(D3050,'MPG Master'!$C$3:$D$724,2,0)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Master'!$C$3:$I$724,7,0)</f>
        <v>#N/A</v>
      </c>
      <c r="F3051" s="7" t="e">
        <f>VLOOKUP(D3051,'MPG Master'!$C$3:$D$724,2,0)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Master'!$C$3:$I$724,7,0)</f>
        <v>#N/A</v>
      </c>
      <c r="F3052" s="7" t="e">
        <f>VLOOKUP(D3052,'MPG Master'!$C$3:$D$724,2,0)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Master'!$C$3:$I$724,7,0)</f>
        <v>#N/A</v>
      </c>
      <c r="F3053" s="7" t="e">
        <f>VLOOKUP(D3053,'MPG Master'!$C$3:$D$724,2,0)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Master'!$C$3:$I$724,7,0)</f>
        <v>#N/A</v>
      </c>
      <c r="F3054" s="7" t="e">
        <f>VLOOKUP(D3054,'MPG Master'!$C$3:$D$724,2,0)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Master'!$C$3:$I$724,7,0)</f>
        <v>#N/A</v>
      </c>
      <c r="F3055" s="7" t="e">
        <f>VLOOKUP(D3055,'MPG Master'!$C$3:$D$724,2,0)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Master'!$C$3:$I$724,7,0)</f>
        <v>#N/A</v>
      </c>
      <c r="F3056" s="7" t="e">
        <f>VLOOKUP(D3056,'MPG Master'!$C$3:$D$724,2,0)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Master'!$C$3:$I$724,7,0)</f>
        <v>#N/A</v>
      </c>
      <c r="F3057" s="7" t="e">
        <f>VLOOKUP(D3057,'MPG Master'!$C$3:$D$724,2,0)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Master'!$C$3:$I$724,7,0)</f>
        <v>#N/A</v>
      </c>
      <c r="F3058" s="7" t="e">
        <f>VLOOKUP(D3058,'MPG Master'!$C$3:$D$724,2,0)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Master'!$C$3:$I$724,7,0)</f>
        <v>#N/A</v>
      </c>
      <c r="F3059" s="7" t="e">
        <f>VLOOKUP(D3059,'MPG Master'!$C$3:$D$724,2,0)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Master'!$C$3:$I$724,7,0)</f>
        <v>#N/A</v>
      </c>
      <c r="F3060" s="7" t="e">
        <f>VLOOKUP(D3060,'MPG Master'!$C$3:$D$724,2,0)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Master'!$C$3:$I$724,7,0)</f>
        <v>#N/A</v>
      </c>
      <c r="F3061" s="7" t="e">
        <f>VLOOKUP(D3061,'MPG Master'!$C$3:$D$724,2,0)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Master'!$C$3:$I$724,7,0)</f>
        <v>#N/A</v>
      </c>
      <c r="F3062" s="7" t="e">
        <f>VLOOKUP(D3062,'MPG Master'!$C$3:$D$724,2,0)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Master'!$C$3:$I$724,7,0)</f>
        <v>#N/A</v>
      </c>
      <c r="F3063" s="7" t="e">
        <f>VLOOKUP(D3063,'MPG Master'!$C$3:$D$724,2,0)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Master'!$C$3:$I$724,7,0)</f>
        <v>#N/A</v>
      </c>
      <c r="F3064" s="7" t="e">
        <f>VLOOKUP(D3064,'MPG Master'!$C$3:$D$724,2,0)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Master'!$C$3:$I$724,7,0)</f>
        <v>#N/A</v>
      </c>
      <c r="F3065" s="7" t="e">
        <f>VLOOKUP(D3065,'MPG Master'!$C$3:$D$724,2,0)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Master'!$C$3:$I$724,7,0)</f>
        <v>#N/A</v>
      </c>
      <c r="F3066" s="7" t="e">
        <f>VLOOKUP(D3066,'MPG Master'!$C$3:$D$724,2,0)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Master'!$C$3:$I$724,7,0)</f>
        <v>#N/A</v>
      </c>
      <c r="F3067" s="7" t="e">
        <f>VLOOKUP(D3067,'MPG Master'!$C$3:$D$724,2,0)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Master'!$C$3:$I$724,7,0)</f>
        <v>#N/A</v>
      </c>
      <c r="F3068" s="7" t="e">
        <f>VLOOKUP(D3068,'MPG Master'!$C$3:$D$724,2,0)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Master'!$C$3:$I$724,7,0)</f>
        <v>#N/A</v>
      </c>
      <c r="F3069" s="7" t="e">
        <f>VLOOKUP(D3069,'MPG Master'!$C$3:$D$724,2,0)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Master'!$C$3:$I$724,7,0)</f>
        <v>#N/A</v>
      </c>
      <c r="F3070" s="7" t="e">
        <f>VLOOKUP(D3070,'MPG Master'!$C$3:$D$724,2,0)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Master'!$C$3:$I$724,7,0)</f>
        <v>#N/A</v>
      </c>
      <c r="F3071" s="7" t="e">
        <f>VLOOKUP(D3071,'MPG Master'!$C$3:$D$724,2,0)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Master'!$C$3:$I$724,7,0)</f>
        <v>#N/A</v>
      </c>
      <c r="F3072" s="7" t="e">
        <f>VLOOKUP(D3072,'MPG Master'!$C$3:$D$724,2,0)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Master'!$C$3:$I$724,7,0)</f>
        <v>#N/A</v>
      </c>
      <c r="F3073" s="7" t="e">
        <f>VLOOKUP(D3073,'MPG Master'!$C$3:$D$724,2,0)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Master'!$C$3:$I$724,7,0)</f>
        <v>#N/A</v>
      </c>
      <c r="F3074" s="7" t="e">
        <f>VLOOKUP(D3074,'MPG Master'!$C$3:$D$724,2,0)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Master'!$C$3:$I$724,7,0)</f>
        <v>#N/A</v>
      </c>
      <c r="F3075" s="7" t="e">
        <f>VLOOKUP(D3075,'MPG Master'!$C$3:$D$724,2,0)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Master'!$C$3:$I$724,7,0)</f>
        <v>#N/A</v>
      </c>
      <c r="F3076" s="7" t="e">
        <f>VLOOKUP(D3076,'MPG Master'!$C$3:$D$724,2,0)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Master'!$C$3:$I$724,7,0)</f>
        <v>#N/A</v>
      </c>
      <c r="F3077" s="7" t="e">
        <f>VLOOKUP(D3077,'MPG Master'!$C$3:$D$724,2,0)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Master'!$C$3:$I$724,7,0)</f>
        <v>#N/A</v>
      </c>
      <c r="F3078" s="7" t="e">
        <f>VLOOKUP(D3078,'MPG Master'!$C$3:$D$724,2,0)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Master'!$C$3:$I$724,7,0)</f>
        <v>#N/A</v>
      </c>
      <c r="F3079" s="7" t="e">
        <f>VLOOKUP(D3079,'MPG Master'!$C$3:$D$724,2,0)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Master'!$C$3:$I$724,7,0)</f>
        <v>#N/A</v>
      </c>
      <c r="F3080" s="7" t="e">
        <f>VLOOKUP(D3080,'MPG Master'!$C$3:$D$724,2,0)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Master'!$C$3:$I$724,7,0)</f>
        <v>#N/A</v>
      </c>
      <c r="F3081" s="7" t="e">
        <f>VLOOKUP(D3081,'MPG Master'!$C$3:$D$724,2,0)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Master'!$C$3:$I$724,7,0)</f>
        <v>#N/A</v>
      </c>
      <c r="F3082" s="7" t="e">
        <f>VLOOKUP(D3082,'MPG Master'!$C$3:$D$724,2,0)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Master'!$C$3:$I$724,7,0)</f>
        <v>#N/A</v>
      </c>
      <c r="F3083" s="7" t="e">
        <f>VLOOKUP(D3083,'MPG Master'!$C$3:$D$724,2,0)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Master'!$C$3:$I$724,7,0)</f>
        <v>#N/A</v>
      </c>
      <c r="F3084" s="7" t="e">
        <f>VLOOKUP(D3084,'MPG Master'!$C$3:$D$724,2,0)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Master'!$C$3:$I$724,7,0)</f>
        <v>#N/A</v>
      </c>
      <c r="F3085" s="7" t="e">
        <f>VLOOKUP(D3085,'MPG Master'!$C$3:$D$724,2,0)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Master'!$C$3:$I$724,7,0)</f>
        <v>#N/A</v>
      </c>
      <c r="F3086" s="7" t="e">
        <f>VLOOKUP(D3086,'MPG Master'!$C$3:$D$724,2,0)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Master'!$C$3:$I$724,7,0)</f>
        <v>#N/A</v>
      </c>
      <c r="F3087" s="7" t="e">
        <f>VLOOKUP(D3087,'MPG Master'!$C$3:$D$724,2,0)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Master'!$C$3:$I$724,7,0)</f>
        <v>#N/A</v>
      </c>
      <c r="F3088" s="7" t="e">
        <f>VLOOKUP(D3088,'MPG Master'!$C$3:$D$724,2,0)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Master'!$C$3:$I$724,7,0)</f>
        <v>#N/A</v>
      </c>
      <c r="F3089" s="7" t="e">
        <f>VLOOKUP(D3089,'MPG Master'!$C$3:$D$724,2,0)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Master'!$C$3:$I$724,7,0)</f>
        <v>#N/A</v>
      </c>
      <c r="F3090" s="7" t="e">
        <f>VLOOKUP(D3090,'MPG Master'!$C$3:$D$724,2,0)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Master'!$C$3:$I$724,7,0)</f>
        <v>#N/A</v>
      </c>
      <c r="F3091" s="7" t="e">
        <f>VLOOKUP(D3091,'MPG Master'!$C$3:$D$724,2,0)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Master'!$C$3:$I$724,7,0)</f>
        <v>#N/A</v>
      </c>
      <c r="F3092" s="7" t="e">
        <f>VLOOKUP(D3092,'MPG Master'!$C$3:$D$724,2,0)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Master'!$C$3:$I$724,7,0)</f>
        <v>#N/A</v>
      </c>
      <c r="F3093" s="7" t="e">
        <f>VLOOKUP(D3093,'MPG Master'!$C$3:$D$724,2,0)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Master'!$C$3:$I$724,7,0)</f>
        <v>#N/A</v>
      </c>
      <c r="F3094" s="7" t="e">
        <f>VLOOKUP(D3094,'MPG Master'!$C$3:$D$724,2,0)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Master'!$C$3:$I$724,7,0)</f>
        <v>#N/A</v>
      </c>
      <c r="F3095" s="7" t="e">
        <f>VLOOKUP(D3095,'MPG Master'!$C$3:$D$724,2,0)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Master'!$C$3:$I$724,7,0)</f>
        <v>#N/A</v>
      </c>
      <c r="F3096" s="7" t="e">
        <f>VLOOKUP(D3096,'MPG Master'!$C$3:$D$724,2,0)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Master'!$C$3:$I$724,7,0)</f>
        <v>#N/A</v>
      </c>
      <c r="F3097" s="7" t="e">
        <f>VLOOKUP(D3097,'MPG Master'!$C$3:$D$724,2,0)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Master'!$C$3:$I$724,7,0)</f>
        <v>#N/A</v>
      </c>
      <c r="F3098" s="7" t="e">
        <f>VLOOKUP(D3098,'MPG Master'!$C$3:$D$724,2,0)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Master'!$C$3:$I$724,7,0)</f>
        <v>#N/A</v>
      </c>
      <c r="F3099" s="7" t="e">
        <f>VLOOKUP(D3099,'MPG Master'!$C$3:$D$724,2,0)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Master'!$C$3:$I$724,7,0)</f>
        <v>#N/A</v>
      </c>
      <c r="F3100" s="7" t="e">
        <f>VLOOKUP(D3100,'MPG Master'!$C$3:$D$724,2,0)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Master'!$C$3:$I$724,7,0)</f>
        <v>#N/A</v>
      </c>
      <c r="F3101" s="7" t="e">
        <f>VLOOKUP(D3101,'MPG Master'!$C$3:$D$724,2,0)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Master'!$C$3:$I$724,7,0)</f>
        <v>#N/A</v>
      </c>
      <c r="F3102" s="7" t="e">
        <f>VLOOKUP(D3102,'MPG Master'!$C$3:$D$724,2,0)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Master'!$C$3:$I$724,7,0)</f>
        <v>#N/A</v>
      </c>
      <c r="F3103" s="7" t="e">
        <f>VLOOKUP(D3103,'MPG Master'!$C$3:$D$724,2,0)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Master'!$C$3:$I$724,7,0)</f>
        <v>#N/A</v>
      </c>
      <c r="F3104" s="7" t="e">
        <f>VLOOKUP(D3104,'MPG Master'!$C$3:$D$724,2,0)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Master'!$C$3:$I$724,7,0)</f>
        <v>#N/A</v>
      </c>
      <c r="F3105" s="7" t="e">
        <f>VLOOKUP(D3105,'MPG Master'!$C$3:$D$724,2,0)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Master'!$C$3:$I$724,7,0)</f>
        <v>#N/A</v>
      </c>
      <c r="F3106" s="7" t="e">
        <f>VLOOKUP(D3106,'MPG Master'!$C$3:$D$724,2,0)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Master'!$C$3:$I$724,7,0)</f>
        <v>#N/A</v>
      </c>
      <c r="F3107" s="7" t="e">
        <f>VLOOKUP(D3107,'MPG Master'!$C$3:$D$724,2,0)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Master'!$C$3:$I$724,7,0)</f>
        <v>#N/A</v>
      </c>
      <c r="F3108" s="7" t="e">
        <f>VLOOKUP(D3108,'MPG Master'!$C$3:$D$724,2,0)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Master'!$C$3:$I$724,7,0)</f>
        <v>#N/A</v>
      </c>
      <c r="F3109" s="7" t="e">
        <f>VLOOKUP(D3109,'MPG Master'!$C$3:$D$724,2,0)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Master'!$C$3:$I$724,7,0)</f>
        <v>#N/A</v>
      </c>
      <c r="F3110" s="7" t="e">
        <f>VLOOKUP(D3110,'MPG Master'!$C$3:$D$724,2,0)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Master'!$C$3:$I$724,7,0)</f>
        <v>#N/A</v>
      </c>
      <c r="F3111" s="7" t="e">
        <f>VLOOKUP(D3111,'MPG Master'!$C$3:$D$724,2,0)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Master'!$C$3:$I$724,7,0)</f>
        <v>#N/A</v>
      </c>
      <c r="F3112" s="7" t="e">
        <f>VLOOKUP(D3112,'MPG Master'!$C$3:$D$724,2,0)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Master'!$C$3:$I$724,7,0)</f>
        <v>#N/A</v>
      </c>
      <c r="F3113" s="7" t="e">
        <f>VLOOKUP(D3113,'MPG Master'!$C$3:$D$724,2,0)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Master'!$C$3:$I$724,7,0)</f>
        <v>#N/A</v>
      </c>
      <c r="F3114" s="7" t="e">
        <f>VLOOKUP(D3114,'MPG Master'!$C$3:$D$724,2,0)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Master'!$C$3:$I$724,7,0)</f>
        <v>#N/A</v>
      </c>
      <c r="F3115" s="7" t="e">
        <f>VLOOKUP(D3115,'MPG Master'!$C$3:$D$724,2,0)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Master'!$C$3:$I$724,7,0)</f>
        <v>#N/A</v>
      </c>
      <c r="F3116" s="7" t="e">
        <f>VLOOKUP(D3116,'MPG Master'!$C$3:$D$724,2,0)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Master'!$C$3:$I$724,7,0)</f>
        <v>#N/A</v>
      </c>
      <c r="F3117" s="7" t="e">
        <f>VLOOKUP(D3117,'MPG Master'!$C$3:$D$724,2,0)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Master'!$C$3:$I$724,7,0)</f>
        <v>#N/A</v>
      </c>
      <c r="F3118" s="7" t="e">
        <f>VLOOKUP(D3118,'MPG Master'!$C$3:$D$724,2,0)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Master'!$C$3:$I$724,7,0)</f>
        <v>#N/A</v>
      </c>
      <c r="F3119" s="7" t="e">
        <f>VLOOKUP(D3119,'MPG Master'!$C$3:$D$724,2,0)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Master'!$C$3:$I$724,7,0)</f>
        <v>#N/A</v>
      </c>
      <c r="F3120" s="7" t="e">
        <f>VLOOKUP(D3120,'MPG Master'!$C$3:$D$724,2,0)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Master'!$C$3:$I$724,7,0)</f>
        <v>#N/A</v>
      </c>
      <c r="F3121" s="7" t="e">
        <f>VLOOKUP(D3121,'MPG Master'!$C$3:$D$724,2,0)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Master'!$C$3:$I$724,7,0)</f>
        <v>#N/A</v>
      </c>
      <c r="F3122" s="7" t="e">
        <f>VLOOKUP(D3122,'MPG Master'!$C$3:$D$724,2,0)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Master'!$C$3:$I$724,7,0)</f>
        <v>#N/A</v>
      </c>
      <c r="F3123" s="7" t="e">
        <f>VLOOKUP(D3123,'MPG Master'!$C$3:$D$724,2,0)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Master'!$C$3:$I$724,7,0)</f>
        <v>#N/A</v>
      </c>
      <c r="F3124" s="7" t="e">
        <f>VLOOKUP(D3124,'MPG Master'!$C$3:$D$724,2,0)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Master'!$C$3:$I$724,7,0)</f>
        <v>#N/A</v>
      </c>
      <c r="F3125" s="7" t="e">
        <f>VLOOKUP(D3125,'MPG Master'!$C$3:$D$724,2,0)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Master'!$C$3:$I$724,7,0)</f>
        <v>#N/A</v>
      </c>
      <c r="F3126" s="7" t="e">
        <f>VLOOKUP(D3126,'MPG Master'!$C$3:$D$724,2,0)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Master'!$C$3:$I$724,7,0)</f>
        <v>#N/A</v>
      </c>
      <c r="F3127" s="7" t="e">
        <f>VLOOKUP(D3127,'MPG Master'!$C$3:$D$724,2,0)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Master'!$C$3:$I$724,7,0)</f>
        <v>#N/A</v>
      </c>
      <c r="F3128" s="7" t="e">
        <f>VLOOKUP(D3128,'MPG Master'!$C$3:$D$724,2,0)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Master'!$C$3:$I$724,7,0)</f>
        <v>#N/A</v>
      </c>
      <c r="F3129" s="7" t="e">
        <f>VLOOKUP(D3129,'MPG Master'!$C$3:$D$724,2,0)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Master'!$C$3:$I$724,7,0)</f>
        <v>#N/A</v>
      </c>
      <c r="F3130" s="7" t="e">
        <f>VLOOKUP(D3130,'MPG Master'!$C$3:$D$724,2,0)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Master'!$C$3:$I$724,7,0)</f>
        <v>#N/A</v>
      </c>
      <c r="F3131" s="7" t="e">
        <f>VLOOKUP(D3131,'MPG Master'!$C$3:$D$724,2,0)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Master'!$C$3:$I$724,7,0)</f>
        <v>#N/A</v>
      </c>
      <c r="F3132" s="7" t="e">
        <f>VLOOKUP(D3132,'MPG Master'!$C$3:$D$724,2,0)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Master'!$C$3:$I$724,7,0)</f>
        <v>#N/A</v>
      </c>
      <c r="F3133" s="7" t="e">
        <f>VLOOKUP(D3133,'MPG Master'!$C$3:$D$724,2,0)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Master'!$C$3:$I$724,7,0)</f>
        <v>#N/A</v>
      </c>
      <c r="F3134" s="7" t="e">
        <f>VLOOKUP(D3134,'MPG Master'!$C$3:$D$724,2,0)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Master'!$C$3:$I$724,7,0)</f>
        <v>#N/A</v>
      </c>
      <c r="F3135" s="7" t="e">
        <f>VLOOKUP(D3135,'MPG Master'!$C$3:$D$724,2,0)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Master'!$C$3:$I$724,7,0)</f>
        <v>#N/A</v>
      </c>
      <c r="F3136" s="7" t="e">
        <f>VLOOKUP(D3136,'MPG Master'!$C$3:$D$724,2,0)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Master'!$C$3:$I$724,7,0)</f>
        <v>#N/A</v>
      </c>
      <c r="F3137" s="7" t="e">
        <f>VLOOKUP(D3137,'MPG Master'!$C$3:$D$724,2,0)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Master'!$C$3:$I$724,7,0)</f>
        <v>#N/A</v>
      </c>
      <c r="F3138" s="7" t="e">
        <f>VLOOKUP(D3138,'MPG Master'!$C$3:$D$724,2,0)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Master'!$C$3:$I$724,7,0)</f>
        <v>#N/A</v>
      </c>
      <c r="F3139" s="7" t="e">
        <f>VLOOKUP(D3139,'MPG Master'!$C$3:$D$724,2,0)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Master'!$C$3:$I$724,7,0)</f>
        <v>#N/A</v>
      </c>
      <c r="F3140" s="7" t="e">
        <f>VLOOKUP(D3140,'MPG Master'!$C$3:$D$724,2,0)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Master'!$C$3:$I$724,7,0)</f>
        <v>#N/A</v>
      </c>
      <c r="F3141" s="7" t="e">
        <f>VLOOKUP(D3141,'MPG Master'!$C$3:$D$724,2,0)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Master'!$C$3:$I$724,7,0)</f>
        <v>#N/A</v>
      </c>
      <c r="F3142" s="7" t="e">
        <f>VLOOKUP(D3142,'MPG Master'!$C$3:$D$724,2,0)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Master'!$C$3:$I$724,7,0)</f>
        <v>#N/A</v>
      </c>
      <c r="F3143" s="7" t="e">
        <f>VLOOKUP(D3143,'MPG Master'!$C$3:$D$724,2,0)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Master'!$C$3:$I$724,7,0)</f>
        <v>#N/A</v>
      </c>
      <c r="F3144" s="7" t="e">
        <f>VLOOKUP(D3144,'MPG Master'!$C$3:$D$724,2,0)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Master'!$C$3:$I$724,7,0)</f>
        <v>#N/A</v>
      </c>
      <c r="F3145" s="7" t="e">
        <f>VLOOKUP(D3145,'MPG Master'!$C$3:$D$724,2,0)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Master'!$C$3:$I$724,7,0)</f>
        <v>#N/A</v>
      </c>
      <c r="F3146" s="7" t="e">
        <f>VLOOKUP(D3146,'MPG Master'!$C$3:$D$724,2,0)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Master'!$C$3:$I$724,7,0)</f>
        <v>#N/A</v>
      </c>
      <c r="F3147" s="7" t="e">
        <f>VLOOKUP(D3147,'MPG Master'!$C$3:$D$724,2,0)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Master'!$C$3:$I$724,7,0)</f>
        <v>#N/A</v>
      </c>
      <c r="F3148" s="7" t="e">
        <f>VLOOKUP(D3148,'MPG Master'!$C$3:$D$724,2,0)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Master'!$C$3:$I$724,7,0)</f>
        <v>#N/A</v>
      </c>
      <c r="F3149" s="7" t="e">
        <f>VLOOKUP(D3149,'MPG Master'!$C$3:$D$724,2,0)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Master'!$C$3:$I$724,7,0)</f>
        <v>#N/A</v>
      </c>
      <c r="F3150" s="7" t="e">
        <f>VLOOKUP(D3150,'MPG Master'!$C$3:$D$724,2,0)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Master'!$C$3:$I$724,7,0)</f>
        <v>#N/A</v>
      </c>
      <c r="F3151" s="7" t="e">
        <f>VLOOKUP(D3151,'MPG Master'!$C$3:$D$724,2,0)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Master'!$C$3:$I$724,7,0)</f>
        <v>#N/A</v>
      </c>
      <c r="F3152" s="7" t="e">
        <f>VLOOKUP(D3152,'MPG Master'!$C$3:$D$724,2,0)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Master'!$C$3:$I$724,7,0)</f>
        <v>#N/A</v>
      </c>
      <c r="F3153" s="7" t="e">
        <f>VLOOKUP(D3153,'MPG Master'!$C$3:$D$724,2,0)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Master'!$C$3:$I$724,7,0)</f>
        <v>#N/A</v>
      </c>
      <c r="F3154" s="7" t="e">
        <f>VLOOKUP(D3154,'MPG Master'!$C$3:$D$724,2,0)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Master'!$C$3:$I$724,7,0)</f>
        <v>#N/A</v>
      </c>
      <c r="F3155" s="7" t="e">
        <f>VLOOKUP(D3155,'MPG Master'!$C$3:$D$724,2,0)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Master'!$C$3:$I$724,7,0)</f>
        <v>#N/A</v>
      </c>
      <c r="F3156" s="7" t="e">
        <f>VLOOKUP(D3156,'MPG Master'!$C$3:$D$724,2,0)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Master'!$C$3:$I$724,7,0)</f>
        <v>#N/A</v>
      </c>
      <c r="F3157" s="7" t="e">
        <f>VLOOKUP(D3157,'MPG Master'!$C$3:$D$724,2,0)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Master'!$C$3:$I$724,7,0)</f>
        <v>#N/A</v>
      </c>
      <c r="F3158" s="7" t="e">
        <f>VLOOKUP(D3158,'MPG Master'!$C$3:$D$724,2,0)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Master'!$C$3:$I$724,7,0)</f>
        <v>#N/A</v>
      </c>
      <c r="F3159" s="7" t="e">
        <f>VLOOKUP(D3159,'MPG Master'!$C$3:$D$724,2,0)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Master'!$C$3:$I$724,7,0)</f>
        <v>#N/A</v>
      </c>
      <c r="F3160" s="7" t="e">
        <f>VLOOKUP(D3160,'MPG Master'!$C$3:$D$724,2,0)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Master'!$C$3:$I$724,7,0)</f>
        <v>#N/A</v>
      </c>
      <c r="F3161" s="7" t="e">
        <f>VLOOKUP(D3161,'MPG Master'!$C$3:$D$724,2,0)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Master'!$C$3:$I$724,7,0)</f>
        <v>#N/A</v>
      </c>
      <c r="F3162" s="7" t="e">
        <f>VLOOKUP(D3162,'MPG Master'!$C$3:$D$724,2,0)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Master'!$C$3:$I$724,7,0)</f>
        <v>#N/A</v>
      </c>
      <c r="F3163" s="7" t="e">
        <f>VLOOKUP(D3163,'MPG Master'!$C$3:$D$724,2,0)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Master'!$C$3:$I$724,7,0)</f>
        <v>#N/A</v>
      </c>
      <c r="F3164" s="7" t="e">
        <f>VLOOKUP(D3164,'MPG Master'!$C$3:$D$724,2,0)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Master'!$C$3:$I$724,7,0)</f>
        <v>#N/A</v>
      </c>
      <c r="F3165" s="7" t="e">
        <f>VLOOKUP(D3165,'MPG Master'!$C$3:$D$724,2,0)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Master'!$C$3:$I$724,7,0)</f>
        <v>#N/A</v>
      </c>
      <c r="F3166" s="7" t="e">
        <f>VLOOKUP(D3166,'MPG Master'!$C$3:$D$724,2,0)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Master'!$C$3:$I$724,7,0)</f>
        <v>#N/A</v>
      </c>
      <c r="F3167" s="7" t="e">
        <f>VLOOKUP(D3167,'MPG Master'!$C$3:$D$724,2,0)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Master'!$C$3:$I$724,7,0)</f>
        <v>#N/A</v>
      </c>
      <c r="F3168" s="7" t="e">
        <f>VLOOKUP(D3168,'MPG Master'!$C$3:$D$724,2,0)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Master'!$C$3:$I$724,7,0)</f>
        <v>#N/A</v>
      </c>
      <c r="F3169" s="7" t="e">
        <f>VLOOKUP(D3169,'MPG Master'!$C$3:$D$724,2,0)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Master'!$C$3:$I$724,7,0)</f>
        <v>#N/A</v>
      </c>
      <c r="F3170" s="7" t="e">
        <f>VLOOKUP(D3170,'MPG Master'!$C$3:$D$724,2,0)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Master'!$C$3:$I$724,7,0)</f>
        <v>#N/A</v>
      </c>
      <c r="F3171" s="7" t="e">
        <f>VLOOKUP(D3171,'MPG Master'!$C$3:$D$724,2,0)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Master'!$C$3:$I$724,7,0)</f>
        <v>#N/A</v>
      </c>
      <c r="F3172" s="7" t="e">
        <f>VLOOKUP(D3172,'MPG Master'!$C$3:$D$724,2,0)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Master'!$C$3:$I$724,7,0)</f>
        <v>#N/A</v>
      </c>
      <c r="F3173" s="7" t="e">
        <f>VLOOKUP(D3173,'MPG Master'!$C$3:$D$724,2,0)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Master'!$C$3:$I$724,7,0)</f>
        <v>#N/A</v>
      </c>
      <c r="F3174" s="7" t="e">
        <f>VLOOKUP(D3174,'MPG Master'!$C$3:$D$724,2,0)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Master'!$C$3:$I$724,7,0)</f>
        <v>#N/A</v>
      </c>
      <c r="F3175" s="7" t="e">
        <f>VLOOKUP(D3175,'MPG Master'!$C$3:$D$724,2,0)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Master'!$C$3:$I$724,7,0)</f>
        <v>#N/A</v>
      </c>
      <c r="F3176" s="7" t="e">
        <f>VLOOKUP(D3176,'MPG Master'!$C$3:$D$724,2,0)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Master'!$C$3:$I$724,7,0)</f>
        <v>#N/A</v>
      </c>
      <c r="F3177" s="7" t="e">
        <f>VLOOKUP(D3177,'MPG Master'!$C$3:$D$724,2,0)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Master'!$C$3:$I$724,7,0)</f>
        <v>#N/A</v>
      </c>
      <c r="F3178" s="7" t="e">
        <f>VLOOKUP(D3178,'MPG Master'!$C$3:$D$724,2,0)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Master'!$C$3:$I$724,7,0)</f>
        <v>#N/A</v>
      </c>
      <c r="F3179" s="7" t="e">
        <f>VLOOKUP(D3179,'MPG Master'!$C$3:$D$724,2,0)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Master'!$C$3:$I$724,7,0)</f>
        <v>#N/A</v>
      </c>
      <c r="F3180" s="7" t="e">
        <f>VLOOKUP(D3180,'MPG Master'!$C$3:$D$724,2,0)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Master'!$C$3:$I$724,7,0)</f>
        <v>#N/A</v>
      </c>
      <c r="F3181" s="7" t="e">
        <f>VLOOKUP(D3181,'MPG Master'!$C$3:$D$724,2,0)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Master'!$C$3:$I$724,7,0)</f>
        <v>#N/A</v>
      </c>
      <c r="F3182" s="7" t="e">
        <f>VLOOKUP(D3182,'MPG Master'!$C$3:$D$724,2,0)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Master'!$C$3:$I$724,7,0)</f>
        <v>#N/A</v>
      </c>
      <c r="F3183" s="7" t="e">
        <f>VLOOKUP(D3183,'MPG Master'!$C$3:$D$724,2,0)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Master'!$C$3:$I$724,7,0)</f>
        <v>#N/A</v>
      </c>
      <c r="F3184" s="7" t="e">
        <f>VLOOKUP(D3184,'MPG Master'!$C$3:$D$724,2,0)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Master'!$C$3:$I$724,7,0)</f>
        <v>#N/A</v>
      </c>
      <c r="F3185" s="7" t="e">
        <f>VLOOKUP(D3185,'MPG Master'!$C$3:$D$724,2,0)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Master'!$C$3:$I$724,7,0)</f>
        <v>#N/A</v>
      </c>
      <c r="F3186" s="7" t="e">
        <f>VLOOKUP(D3186,'MPG Master'!$C$3:$D$724,2,0)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Master'!$C$3:$I$724,7,0)</f>
        <v>#N/A</v>
      </c>
      <c r="F3187" s="7" t="e">
        <f>VLOOKUP(D3187,'MPG Master'!$C$3:$D$724,2,0)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Master'!$C$3:$I$724,7,0)</f>
        <v>#N/A</v>
      </c>
      <c r="F3188" s="7" t="e">
        <f>VLOOKUP(D3188,'MPG Master'!$C$3:$D$724,2,0)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Master'!$C$3:$I$724,7,0)</f>
        <v>#N/A</v>
      </c>
      <c r="F3189" s="7" t="e">
        <f>VLOOKUP(D3189,'MPG Master'!$C$3:$D$724,2,0)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Master'!$C$3:$I$724,7,0)</f>
        <v>#N/A</v>
      </c>
      <c r="F3190" s="7" t="e">
        <f>VLOOKUP(D3190,'MPG Master'!$C$3:$D$724,2,0)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Master'!$C$3:$I$724,7,0)</f>
        <v>#N/A</v>
      </c>
      <c r="F3191" s="7" t="e">
        <f>VLOOKUP(D3191,'MPG Master'!$C$3:$D$724,2,0)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Master'!$C$3:$I$724,7,0)</f>
        <v>#N/A</v>
      </c>
      <c r="F3192" s="7" t="e">
        <f>VLOOKUP(D3192,'MPG Master'!$C$3:$D$724,2,0)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Master'!$C$3:$I$724,7,0)</f>
        <v>#N/A</v>
      </c>
      <c r="F3193" s="7" t="e">
        <f>VLOOKUP(D3193,'MPG Master'!$C$3:$D$724,2,0)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Master'!$C$3:$I$724,7,0)</f>
        <v>#N/A</v>
      </c>
      <c r="F3194" s="7" t="e">
        <f>VLOOKUP(D3194,'MPG Master'!$C$3:$D$724,2,0)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Master'!$C$3:$I$724,7,0)</f>
        <v>#N/A</v>
      </c>
      <c r="F3195" s="7" t="e">
        <f>VLOOKUP(D3195,'MPG Master'!$C$3:$D$724,2,0)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Master'!$C$3:$I$724,7,0)</f>
        <v>#N/A</v>
      </c>
      <c r="F3196" s="7" t="e">
        <f>VLOOKUP(D3196,'MPG Master'!$C$3:$D$724,2,0)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Master'!$C$3:$I$724,7,0)</f>
        <v>#N/A</v>
      </c>
      <c r="F3197" s="7" t="e">
        <f>VLOOKUP(D3197,'MPG Master'!$C$3:$D$724,2,0)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Master'!$C$3:$I$724,7,0)</f>
        <v>#N/A</v>
      </c>
      <c r="F3198" s="7" t="e">
        <f>VLOOKUP(D3198,'MPG Master'!$C$3:$D$724,2,0)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Master'!$C$3:$I$724,7,0)</f>
        <v>#N/A</v>
      </c>
      <c r="F3199" s="7" t="e">
        <f>VLOOKUP(D3199,'MPG Master'!$C$3:$D$724,2,0)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Master'!$C$3:$I$724,7,0)</f>
        <v>#N/A</v>
      </c>
      <c r="F3200" s="7" t="e">
        <f>VLOOKUP(D3200,'MPG Master'!$C$3:$D$724,2,0)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Master'!$C$3:$I$724,7,0)</f>
        <v>#N/A</v>
      </c>
      <c r="F3201" s="7" t="e">
        <f>VLOOKUP(D3201,'MPG Master'!$C$3:$D$724,2,0)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Master'!$C$3:$I$724,7,0)</f>
        <v>#N/A</v>
      </c>
      <c r="F3202" s="7" t="e">
        <f>VLOOKUP(D3202,'MPG Master'!$C$3:$D$724,2,0)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Master'!$C$3:$I$724,7,0)</f>
        <v>#N/A</v>
      </c>
      <c r="F3203" s="7" t="e">
        <f>VLOOKUP(D3203,'MPG Master'!$C$3:$D$724,2,0)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Master'!$C$3:$I$724,7,0)</f>
        <v>#N/A</v>
      </c>
      <c r="F3204" s="7" t="e">
        <f>VLOOKUP(D3204,'MPG Master'!$C$3:$D$724,2,0)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Master'!$C$3:$I$724,7,0)</f>
        <v>#N/A</v>
      </c>
      <c r="F3205" s="7" t="e">
        <f>VLOOKUP(D3205,'MPG Master'!$C$3:$D$724,2,0)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Master'!$C$3:$I$724,7,0)</f>
        <v>#N/A</v>
      </c>
      <c r="F3206" s="7" t="e">
        <f>VLOOKUP(D3206,'MPG Master'!$C$3:$D$724,2,0)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Master'!$C$3:$I$724,7,0)</f>
        <v>#N/A</v>
      </c>
      <c r="F3207" s="7" t="e">
        <f>VLOOKUP(D3207,'MPG Master'!$C$3:$D$724,2,0)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Master'!$C$3:$I$724,7,0)</f>
        <v>#N/A</v>
      </c>
      <c r="F3208" s="7" t="e">
        <f>VLOOKUP(D3208,'MPG Master'!$C$3:$D$724,2,0)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Master'!$C$3:$I$724,7,0)</f>
        <v>#N/A</v>
      </c>
      <c r="F3209" s="7" t="e">
        <f>VLOOKUP(D3209,'MPG Master'!$C$3:$D$724,2,0)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Master'!$C$3:$I$724,7,0)</f>
        <v>#N/A</v>
      </c>
      <c r="F3210" s="7" t="e">
        <f>VLOOKUP(D3210,'MPG Master'!$C$3:$D$724,2,0)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Master'!$C$3:$I$724,7,0)</f>
        <v>#N/A</v>
      </c>
      <c r="F3211" s="7" t="e">
        <f>VLOOKUP(D3211,'MPG Master'!$C$3:$D$724,2,0)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Master'!$C$3:$I$724,7,0)</f>
        <v>#N/A</v>
      </c>
      <c r="F3212" s="7" t="e">
        <f>VLOOKUP(D3212,'MPG Master'!$C$3:$D$724,2,0)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Master'!$C$3:$I$724,7,0)</f>
        <v>#N/A</v>
      </c>
      <c r="F3213" s="7" t="e">
        <f>VLOOKUP(D3213,'MPG Master'!$C$3:$D$724,2,0)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Master'!$C$3:$I$724,7,0)</f>
        <v>#N/A</v>
      </c>
      <c r="F3214" s="7" t="e">
        <f>VLOOKUP(D3214,'MPG Master'!$C$3:$D$724,2,0)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Master'!$C$3:$I$724,7,0)</f>
        <v>#N/A</v>
      </c>
      <c r="F3215" s="7" t="e">
        <f>VLOOKUP(D3215,'MPG Master'!$C$3:$D$724,2,0)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Master'!$C$3:$I$724,7,0)</f>
        <v>#N/A</v>
      </c>
      <c r="F3216" s="7" t="e">
        <f>VLOOKUP(D3216,'MPG Master'!$C$3:$D$724,2,0)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Master'!$C$3:$I$724,7,0)</f>
        <v>#N/A</v>
      </c>
      <c r="F3217" s="7" t="e">
        <f>VLOOKUP(D3217,'MPG Master'!$C$3:$D$724,2,0)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Master'!$C$3:$I$724,7,0)</f>
        <v>#N/A</v>
      </c>
      <c r="F3218" s="7" t="e">
        <f>VLOOKUP(D3218,'MPG Master'!$C$3:$D$724,2,0)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Master'!$C$3:$I$724,7,0)</f>
        <v>#N/A</v>
      </c>
      <c r="F3219" s="7" t="e">
        <f>VLOOKUP(D3219,'MPG Master'!$C$3:$D$724,2,0)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Master'!$C$3:$I$724,7,0)</f>
        <v>#N/A</v>
      </c>
      <c r="F3220" s="7" t="e">
        <f>VLOOKUP(D3220,'MPG Master'!$C$3:$D$724,2,0)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Master'!$C$3:$I$724,7,0)</f>
        <v>#N/A</v>
      </c>
      <c r="F3221" s="7" t="e">
        <f>VLOOKUP(D3221,'MPG Master'!$C$3:$D$724,2,0)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Master'!$C$3:$I$724,7,0)</f>
        <v>#N/A</v>
      </c>
      <c r="F3222" s="7" t="e">
        <f>VLOOKUP(D3222,'MPG Master'!$C$3:$D$724,2,0)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Master'!$C$3:$I$724,7,0)</f>
        <v>#N/A</v>
      </c>
      <c r="F3223" s="7" t="e">
        <f>VLOOKUP(D3223,'MPG Master'!$C$3:$D$724,2,0)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Master'!$C$3:$I$724,7,0)</f>
        <v>#N/A</v>
      </c>
      <c r="F3224" s="7" t="e">
        <f>VLOOKUP(D3224,'MPG Master'!$C$3:$D$724,2,0)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Master'!$C$3:$I$724,7,0)</f>
        <v>#N/A</v>
      </c>
      <c r="F3225" s="7" t="e">
        <f>VLOOKUP(D3225,'MPG Master'!$C$3:$D$724,2,0)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Master'!$C$3:$I$724,7,0)</f>
        <v>#N/A</v>
      </c>
      <c r="F3226" s="7" t="e">
        <f>VLOOKUP(D3226,'MPG Master'!$C$3:$D$724,2,0)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Master'!$C$3:$I$724,7,0)</f>
        <v>#N/A</v>
      </c>
      <c r="F3227" s="7" t="e">
        <f>VLOOKUP(D3227,'MPG Master'!$C$3:$D$724,2,0)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Master'!$C$3:$I$724,7,0)</f>
        <v>#N/A</v>
      </c>
      <c r="F3228" s="7" t="e">
        <f>VLOOKUP(D3228,'MPG Master'!$C$3:$D$724,2,0)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Master'!$C$3:$I$724,7,0)</f>
        <v>#N/A</v>
      </c>
      <c r="F3229" s="7" t="e">
        <f>VLOOKUP(D3229,'MPG Master'!$C$3:$D$724,2,0)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Master'!$C$3:$I$724,7,0)</f>
        <v>#N/A</v>
      </c>
      <c r="F3230" s="7" t="e">
        <f>VLOOKUP(D3230,'MPG Master'!$C$3:$D$724,2,0)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Master'!$C$3:$I$724,7,0)</f>
        <v>#N/A</v>
      </c>
      <c r="F3231" s="7" t="e">
        <f>VLOOKUP(D3231,'MPG Master'!$C$3:$D$724,2,0)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Master'!$C$3:$I$724,7,0)</f>
        <v>#N/A</v>
      </c>
      <c r="F3232" s="7" t="e">
        <f>VLOOKUP(D3232,'MPG Master'!$C$3:$D$724,2,0)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Master'!$C$3:$I$724,7,0)</f>
        <v>#N/A</v>
      </c>
      <c r="F3233" s="7" t="e">
        <f>VLOOKUP(D3233,'MPG Master'!$C$3:$D$724,2,0)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Master'!$C$3:$I$724,7,0)</f>
        <v>#N/A</v>
      </c>
      <c r="F3234" s="7" t="e">
        <f>VLOOKUP(D3234,'MPG Master'!$C$3:$D$724,2,0)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Master'!$C$3:$I$724,7,0)</f>
        <v>#N/A</v>
      </c>
      <c r="F3235" s="7" t="e">
        <f>VLOOKUP(D3235,'MPG Master'!$C$3:$D$724,2,0)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Master'!$C$3:$I$724,7,0)</f>
        <v>#N/A</v>
      </c>
      <c r="F3236" s="7" t="e">
        <f>VLOOKUP(D3236,'MPG Master'!$C$3:$D$724,2,0)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Master'!$C$3:$I$724,7,0)</f>
        <v>#N/A</v>
      </c>
      <c r="F3237" s="7" t="e">
        <f>VLOOKUP(D3237,'MPG Master'!$C$3:$D$724,2,0)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Master'!$C$3:$I$724,7,0)</f>
        <v>#N/A</v>
      </c>
      <c r="F3238" s="7" t="e">
        <f>VLOOKUP(D3238,'MPG Master'!$C$3:$D$724,2,0)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Master'!$C$3:$I$724,7,0)</f>
        <v>#N/A</v>
      </c>
      <c r="F3239" s="7" t="e">
        <f>VLOOKUP(D3239,'MPG Master'!$C$3:$D$724,2,0)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Master'!$C$3:$I$724,7,0)</f>
        <v>#N/A</v>
      </c>
      <c r="F3240" s="7" t="e">
        <f>VLOOKUP(D3240,'MPG Master'!$C$3:$D$724,2,0)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Master'!$C$3:$I$724,7,0)</f>
        <v>#N/A</v>
      </c>
      <c r="F3241" s="7" t="e">
        <f>VLOOKUP(D3241,'MPG Master'!$C$3:$D$724,2,0)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Master'!$C$3:$I$724,7,0)</f>
        <v>#N/A</v>
      </c>
      <c r="F3242" s="7" t="e">
        <f>VLOOKUP(D3242,'MPG Master'!$C$3:$D$724,2,0)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Master'!$C$3:$I$724,7,0)</f>
        <v>#N/A</v>
      </c>
      <c r="F3243" s="7" t="e">
        <f>VLOOKUP(D3243,'MPG Master'!$C$3:$D$724,2,0)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Master'!$C$3:$I$724,7,0)</f>
        <v>#N/A</v>
      </c>
      <c r="F3244" s="7" t="e">
        <f>VLOOKUP(D3244,'MPG Master'!$C$3:$D$724,2,0)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Master'!$C$3:$I$724,7,0)</f>
        <v>#N/A</v>
      </c>
      <c r="F3245" s="7" t="e">
        <f>VLOOKUP(D3245,'MPG Master'!$C$3:$D$724,2,0)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Master'!$C$3:$I$724,7,0)</f>
        <v>#N/A</v>
      </c>
      <c r="F3246" s="7" t="e">
        <f>VLOOKUP(D3246,'MPG Master'!$C$3:$D$724,2,0)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Master'!$C$3:$I$724,7,0)</f>
        <v>#N/A</v>
      </c>
      <c r="F3247" s="7" t="e">
        <f>VLOOKUP(D3247,'MPG Master'!$C$3:$D$724,2,0)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Master'!$C$3:$I$724,7,0)</f>
        <v>#N/A</v>
      </c>
      <c r="F3248" s="7" t="e">
        <f>VLOOKUP(D3248,'MPG Master'!$C$3:$D$724,2,0)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Master'!$C$3:$I$724,7,0)</f>
        <v>#N/A</v>
      </c>
      <c r="F3249" s="7" t="e">
        <f>VLOOKUP(D3249,'MPG Master'!$C$3:$D$724,2,0)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Master'!$C$3:$I$724,7,0)</f>
        <v>#N/A</v>
      </c>
      <c r="F3250" s="7" t="e">
        <f>VLOOKUP(D3250,'MPG Master'!$C$3:$D$724,2,0)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Master'!$C$3:$I$724,7,0)</f>
        <v>#N/A</v>
      </c>
      <c r="F3251" s="7" t="e">
        <f>VLOOKUP(D3251,'MPG Master'!$C$3:$D$724,2,0)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Master'!$C$3:$I$724,7,0)</f>
        <v>#N/A</v>
      </c>
      <c r="F3252" s="7" t="e">
        <f>VLOOKUP(D3252,'MPG Master'!$C$3:$D$724,2,0)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Master'!$C$3:$I$724,7,0)</f>
        <v>#N/A</v>
      </c>
      <c r="F3253" s="7" t="e">
        <f>VLOOKUP(D3253,'MPG Master'!$C$3:$D$724,2,0)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Master'!$C$3:$I$724,7,0)</f>
        <v>#N/A</v>
      </c>
      <c r="F3254" s="7" t="e">
        <f>VLOOKUP(D3254,'MPG Master'!$C$3:$D$724,2,0)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Master'!$C$3:$I$724,7,0)</f>
        <v>#N/A</v>
      </c>
      <c r="F3255" s="7" t="e">
        <f>VLOOKUP(D3255,'MPG Master'!$C$3:$D$724,2,0)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Master'!$C$3:$I$724,7,0)</f>
        <v>#N/A</v>
      </c>
      <c r="F3256" s="7" t="e">
        <f>VLOOKUP(D3256,'MPG Master'!$C$3:$D$724,2,0)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Master'!$C$3:$I$724,7,0)</f>
        <v>#N/A</v>
      </c>
      <c r="F3257" s="7" t="e">
        <f>VLOOKUP(D3257,'MPG Master'!$C$3:$D$724,2,0)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Master'!$C$3:$I$724,7,0)</f>
        <v>#N/A</v>
      </c>
      <c r="F3258" s="7" t="e">
        <f>VLOOKUP(D3258,'MPG Master'!$C$3:$D$724,2,0)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Master'!$C$3:$I$724,7,0)</f>
        <v>#N/A</v>
      </c>
      <c r="F3259" s="7" t="e">
        <f>VLOOKUP(D3259,'MPG Master'!$C$3:$D$724,2,0)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Master'!$C$3:$I$724,7,0)</f>
        <v>#N/A</v>
      </c>
      <c r="F3260" s="7" t="e">
        <f>VLOOKUP(D3260,'MPG Master'!$C$3:$D$724,2,0)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Master'!$C$3:$I$724,7,0)</f>
        <v>#N/A</v>
      </c>
      <c r="F3261" s="7" t="e">
        <f>VLOOKUP(D3261,'MPG Master'!$C$3:$D$724,2,0)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Master'!$C$3:$I$724,7,0)</f>
        <v>#N/A</v>
      </c>
      <c r="F3262" s="7" t="e">
        <f>VLOOKUP(D3262,'MPG Master'!$C$3:$D$724,2,0)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Master'!$C$3:$I$724,7,0)</f>
        <v>#N/A</v>
      </c>
      <c r="F3263" s="7" t="e">
        <f>VLOOKUP(D3263,'MPG Master'!$C$3:$D$724,2,0)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Master'!$C$3:$I$724,7,0)</f>
        <v>#N/A</v>
      </c>
      <c r="F3264" s="7" t="e">
        <f>VLOOKUP(D3264,'MPG Master'!$C$3:$D$724,2,0)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Master'!$C$3:$I$724,7,0)</f>
        <v>#N/A</v>
      </c>
      <c r="F3265" s="7" t="e">
        <f>VLOOKUP(D3265,'MPG Master'!$C$3:$D$724,2,0)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Master'!$C$3:$I$724,7,0)</f>
        <v>#N/A</v>
      </c>
      <c r="F3266" s="7" t="e">
        <f>VLOOKUP(D3266,'MPG Master'!$C$3:$D$724,2,0)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Master'!$C$3:$I$724,7,0)</f>
        <v>#N/A</v>
      </c>
      <c r="F3267" s="7" t="e">
        <f>VLOOKUP(D3267,'MPG Master'!$C$3:$D$724,2,0)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Master'!$C$3:$I$724,7,0)</f>
        <v>#N/A</v>
      </c>
      <c r="F3268" s="7" t="e">
        <f>VLOOKUP(D3268,'MPG Master'!$C$3:$D$724,2,0)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Master'!$C$3:$I$724,7,0)</f>
        <v>#N/A</v>
      </c>
      <c r="F3269" s="7" t="e">
        <f>VLOOKUP(D3269,'MPG Master'!$C$3:$D$724,2,0)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Master'!$C$3:$I$724,7,0)</f>
        <v>#N/A</v>
      </c>
      <c r="F3270" s="7" t="e">
        <f>VLOOKUP(D3270,'MPG Master'!$C$3:$D$724,2,0)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Master'!$C$3:$I$724,7,0)</f>
        <v>#N/A</v>
      </c>
      <c r="F3271" s="7" t="e">
        <f>VLOOKUP(D3271,'MPG Master'!$C$3:$D$724,2,0)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Master'!$C$3:$I$724,7,0)</f>
        <v>#N/A</v>
      </c>
      <c r="F3272" s="7" t="e">
        <f>VLOOKUP(D3272,'MPG Master'!$C$3:$D$724,2,0)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Master'!$C$3:$I$724,7,0)</f>
        <v>#N/A</v>
      </c>
      <c r="F3273" s="7" t="e">
        <f>VLOOKUP(D3273,'MPG Master'!$C$3:$D$724,2,0)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Master'!$C$3:$I$724,7,0)</f>
        <v>#N/A</v>
      </c>
      <c r="F3274" s="7" t="e">
        <f>VLOOKUP(D3274,'MPG Master'!$C$3:$D$724,2,0)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Master'!$C$3:$I$724,7,0)</f>
        <v>#N/A</v>
      </c>
      <c r="F3275" s="7" t="e">
        <f>VLOOKUP(D3275,'MPG Master'!$C$3:$D$724,2,0)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Master'!$C$3:$I$724,7,0)</f>
        <v>#N/A</v>
      </c>
      <c r="F3276" s="7" t="e">
        <f>VLOOKUP(D3276,'MPG Master'!$C$3:$D$724,2,0)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Master'!$C$3:$I$724,7,0)</f>
        <v>#N/A</v>
      </c>
      <c r="F3277" s="7" t="e">
        <f>VLOOKUP(D3277,'MPG Master'!$C$3:$D$724,2,0)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Master'!$C$3:$I$724,7,0)</f>
        <v>#N/A</v>
      </c>
      <c r="F3278" s="7" t="e">
        <f>VLOOKUP(D3278,'MPG Master'!$C$3:$D$724,2,0)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Master'!$C$3:$I$724,7,0)</f>
        <v>#N/A</v>
      </c>
      <c r="F3279" s="7" t="e">
        <f>VLOOKUP(D3279,'MPG Master'!$C$3:$D$724,2,0)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Master'!$C$3:$I$724,7,0)</f>
        <v>#N/A</v>
      </c>
      <c r="F3280" s="7" t="e">
        <f>VLOOKUP(D3280,'MPG Master'!$C$3:$D$724,2,0)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Master'!$C$3:$I$724,7,0)</f>
        <v>#N/A</v>
      </c>
      <c r="F3281" s="7" t="e">
        <f>VLOOKUP(D3281,'MPG Master'!$C$3:$D$724,2,0)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Master'!$C$3:$I$724,7,0)</f>
        <v>#N/A</v>
      </c>
      <c r="F3282" s="7" t="e">
        <f>VLOOKUP(D3282,'MPG Master'!$C$3:$D$724,2,0)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Master'!$C$3:$I$724,7,0)</f>
        <v>#N/A</v>
      </c>
      <c r="F3283" s="7" t="e">
        <f>VLOOKUP(D3283,'MPG Master'!$C$3:$D$724,2,0)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Master'!$C$3:$I$724,7,0)</f>
        <v>#N/A</v>
      </c>
      <c r="F3284" s="7" t="e">
        <f>VLOOKUP(D3284,'MPG Master'!$C$3:$D$724,2,0)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Master'!$C$3:$I$724,7,0)</f>
        <v>#N/A</v>
      </c>
      <c r="F3285" s="7" t="e">
        <f>VLOOKUP(D3285,'MPG Master'!$C$3:$D$724,2,0)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Master'!$C$3:$I$724,7,0)</f>
        <v>#N/A</v>
      </c>
      <c r="F3286" s="7" t="e">
        <f>VLOOKUP(D3286,'MPG Master'!$C$3:$D$724,2,0)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Master'!$C$3:$I$724,7,0)</f>
        <v>#N/A</v>
      </c>
      <c r="F3287" s="7" t="e">
        <f>VLOOKUP(D3287,'MPG Master'!$C$3:$D$724,2,0)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Master'!$C$3:$I$724,7,0)</f>
        <v>#N/A</v>
      </c>
      <c r="F3288" s="7" t="e">
        <f>VLOOKUP(D3288,'MPG Master'!$C$3:$D$724,2,0)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Master'!$C$3:$I$724,7,0)</f>
        <v>#N/A</v>
      </c>
      <c r="F3289" s="7" t="e">
        <f>VLOOKUP(D3289,'MPG Master'!$C$3:$D$724,2,0)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Master'!$C$3:$I$724,7,0)</f>
        <v>#N/A</v>
      </c>
      <c r="F3290" s="7" t="e">
        <f>VLOOKUP(D3290,'MPG Master'!$C$3:$D$724,2,0)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Master'!$C$3:$I$724,7,0)</f>
        <v>#N/A</v>
      </c>
      <c r="F3291" s="7" t="e">
        <f>VLOOKUP(D3291,'MPG Master'!$C$3:$D$724,2,0)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Master'!$C$3:$I$724,7,0)</f>
        <v>#N/A</v>
      </c>
      <c r="F3292" s="7" t="e">
        <f>VLOOKUP(D3292,'MPG Master'!$C$3:$D$724,2,0)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Master'!$C$3:$I$724,7,0)</f>
        <v>#N/A</v>
      </c>
      <c r="F3293" s="7" t="e">
        <f>VLOOKUP(D3293,'MPG Master'!$C$3:$D$724,2,0)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Master'!$C$3:$I$724,7,0)</f>
        <v>#N/A</v>
      </c>
      <c r="F3294" s="7" t="e">
        <f>VLOOKUP(D3294,'MPG Master'!$C$3:$D$724,2,0)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Master'!$C$3:$I$724,7,0)</f>
        <v>#N/A</v>
      </c>
      <c r="F3295" s="7" t="e">
        <f>VLOOKUP(D3295,'MPG Master'!$C$3:$D$724,2,0)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Master'!$C$3:$I$724,7,0)</f>
        <v>#N/A</v>
      </c>
      <c r="F3296" s="7" t="e">
        <f>VLOOKUP(D3296,'MPG Master'!$C$3:$D$724,2,0)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Master'!$C$3:$I$724,7,0)</f>
        <v>#N/A</v>
      </c>
      <c r="F3297" s="7" t="e">
        <f>VLOOKUP(D3297,'MPG Master'!$C$3:$D$724,2,0)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Master'!$C$3:$I$724,7,0)</f>
        <v>#N/A</v>
      </c>
      <c r="F3298" s="7" t="e">
        <f>VLOOKUP(D3298,'MPG Master'!$C$3:$D$724,2,0)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Master'!$C$3:$I$724,7,0)</f>
        <v>#N/A</v>
      </c>
      <c r="F3299" s="7" t="e">
        <f>VLOOKUP(D3299,'MPG Master'!$C$3:$D$724,2,0)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Master'!$C$3:$I$724,7,0)</f>
        <v>#N/A</v>
      </c>
      <c r="F3300" s="7" t="e">
        <f>VLOOKUP(D3300,'MPG Master'!$C$3:$D$724,2,0)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Master'!$C$3:$I$724,7,0)</f>
        <v>#N/A</v>
      </c>
      <c r="F3301" s="7" t="e">
        <f>VLOOKUP(D3301,'MPG Master'!$C$3:$D$724,2,0)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Master'!$C$3:$I$724,7,0)</f>
        <v>#N/A</v>
      </c>
      <c r="F3302" s="7" t="e">
        <f>VLOOKUP(D3302,'MPG Master'!$C$3:$D$724,2,0)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Master'!$C$3:$I$724,7,0)</f>
        <v>#N/A</v>
      </c>
      <c r="F3303" s="7" t="e">
        <f>VLOOKUP(D3303,'MPG Master'!$C$3:$D$724,2,0)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Master'!$C$3:$I$724,7,0)</f>
        <v>#N/A</v>
      </c>
      <c r="F3304" s="7" t="e">
        <f>VLOOKUP(D3304,'MPG Master'!$C$3:$D$724,2,0)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Master'!$C$3:$I$724,7,0)</f>
        <v>#N/A</v>
      </c>
      <c r="F3305" s="7" t="e">
        <f>VLOOKUP(D3305,'MPG Master'!$C$3:$D$724,2,0)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Master'!$C$3:$I$724,7,0)</f>
        <v>#N/A</v>
      </c>
      <c r="F3306" s="7" t="e">
        <f>VLOOKUP(D3306,'MPG Master'!$C$3:$D$724,2,0)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Master'!$C$3:$I$724,7,0)</f>
        <v>#N/A</v>
      </c>
      <c r="F3307" s="7" t="e">
        <f>VLOOKUP(D3307,'MPG Master'!$C$3:$D$724,2,0)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Master'!$C$3:$I$724,7,0)</f>
        <v>#N/A</v>
      </c>
      <c r="F3308" s="7" t="e">
        <f>VLOOKUP(D3308,'MPG Master'!$C$3:$D$724,2,0)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Master'!$C$3:$I$724,7,0)</f>
        <v>#N/A</v>
      </c>
      <c r="F3309" s="7" t="e">
        <f>VLOOKUP(D3309,'MPG Master'!$C$3:$D$724,2,0)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Master'!$C$3:$I$724,7,0)</f>
        <v>#N/A</v>
      </c>
      <c r="F3310" s="7" t="e">
        <f>VLOOKUP(D3310,'MPG Master'!$C$3:$D$724,2,0)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Master'!$C$3:$I$724,7,0)</f>
        <v>#N/A</v>
      </c>
      <c r="F3311" s="7" t="e">
        <f>VLOOKUP(D3311,'MPG Master'!$C$3:$D$724,2,0)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Master'!$C$3:$I$724,7,0)</f>
        <v>#N/A</v>
      </c>
      <c r="F3312" s="7" t="e">
        <f>VLOOKUP(D3312,'MPG Master'!$C$3:$D$724,2,0)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Master'!$C$3:$I$724,7,0)</f>
        <v>#N/A</v>
      </c>
      <c r="F3313" s="7" t="e">
        <f>VLOOKUP(D3313,'MPG Master'!$C$3:$D$724,2,0)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Master'!$C$3:$I$724,7,0)</f>
        <v>#N/A</v>
      </c>
      <c r="F3314" s="7" t="e">
        <f>VLOOKUP(D3314,'MPG Master'!$C$3:$D$724,2,0)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Master'!$C$3:$I$724,7,0)</f>
        <v>#N/A</v>
      </c>
      <c r="F3315" s="7" t="e">
        <f>VLOOKUP(D3315,'MPG Master'!$C$3:$D$724,2,0)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Master'!$C$3:$I$724,7,0)</f>
        <v>#N/A</v>
      </c>
      <c r="F3316" s="7" t="e">
        <f>VLOOKUP(D3316,'MPG Master'!$C$3:$D$724,2,0)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Master'!$C$3:$I$724,7,0)</f>
        <v>#N/A</v>
      </c>
      <c r="F3317" s="7" t="e">
        <f>VLOOKUP(D3317,'MPG Master'!$C$3:$D$724,2,0)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Master'!$C$3:$I$724,7,0)</f>
        <v>#N/A</v>
      </c>
      <c r="F3318" s="7" t="e">
        <f>VLOOKUP(D3318,'MPG Master'!$C$3:$D$724,2,0)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Master'!$C$3:$I$724,7,0)</f>
        <v>#N/A</v>
      </c>
      <c r="F3319" s="7" t="e">
        <f>VLOOKUP(D3319,'MPG Master'!$C$3:$D$724,2,0)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Master'!$C$3:$I$724,7,0)</f>
        <v>#N/A</v>
      </c>
      <c r="F3320" s="7" t="e">
        <f>VLOOKUP(D3320,'MPG Master'!$C$3:$D$724,2,0)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Master'!$C$3:$I$724,7,0)</f>
        <v>#N/A</v>
      </c>
      <c r="F3321" s="7" t="e">
        <f>VLOOKUP(D3321,'MPG Master'!$C$3:$D$724,2,0)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Master'!$C$3:$I$724,7,0)</f>
        <v>#N/A</v>
      </c>
      <c r="F3322" s="7" t="e">
        <f>VLOOKUP(D3322,'MPG Master'!$C$3:$D$724,2,0)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Master'!$C$3:$I$724,7,0)</f>
        <v>#N/A</v>
      </c>
      <c r="F3323" s="7" t="e">
        <f>VLOOKUP(D3323,'MPG Master'!$C$3:$D$724,2,0)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Master'!$C$3:$I$724,7,0)</f>
        <v>#N/A</v>
      </c>
      <c r="F3324" s="7" t="e">
        <f>VLOOKUP(D3324,'MPG Master'!$C$3:$D$724,2,0)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Master'!$C$3:$I$724,7,0)</f>
        <v>#N/A</v>
      </c>
      <c r="F3325" s="7" t="e">
        <f>VLOOKUP(D3325,'MPG Master'!$C$3:$D$724,2,0)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Master'!$C$3:$I$724,7,0)</f>
        <v>#N/A</v>
      </c>
      <c r="F3326" s="7" t="e">
        <f>VLOOKUP(D3326,'MPG Master'!$C$3:$D$724,2,0)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Master'!$C$3:$I$724,7,0)</f>
        <v>#N/A</v>
      </c>
      <c r="F3327" s="7" t="e">
        <f>VLOOKUP(D3327,'MPG Master'!$C$3:$D$724,2,0)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Master'!$C$3:$I$724,7,0)</f>
        <v>#N/A</v>
      </c>
      <c r="F3328" s="7" t="e">
        <f>VLOOKUP(D3328,'MPG Master'!$C$3:$D$724,2,0)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Master'!$C$3:$I$724,7,0)</f>
        <v>#N/A</v>
      </c>
      <c r="F3329" s="7" t="e">
        <f>VLOOKUP(D3329,'MPG Master'!$C$3:$D$724,2,0)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Master'!$C$3:$I$724,7,0)</f>
        <v>#N/A</v>
      </c>
      <c r="F3330" s="7" t="e">
        <f>VLOOKUP(D3330,'MPG Master'!$C$3:$D$724,2,0)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Master'!$C$3:$I$724,7,0)</f>
        <v>#N/A</v>
      </c>
      <c r="F3331" s="7" t="e">
        <f>VLOOKUP(D3331,'MPG Master'!$C$3:$D$724,2,0)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Master'!$C$3:$I$724,7,0)</f>
        <v>#N/A</v>
      </c>
      <c r="F3332" s="7" t="e">
        <f>VLOOKUP(D3332,'MPG Master'!$C$3:$D$724,2,0)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Master'!$C$3:$I$724,7,0)</f>
        <v>#N/A</v>
      </c>
      <c r="F3333" s="7" t="e">
        <f>VLOOKUP(D3333,'MPG Master'!$C$3:$D$724,2,0)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Master'!$C$3:$I$724,7,0)</f>
        <v>#N/A</v>
      </c>
      <c r="F3334" s="7" t="e">
        <f>VLOOKUP(D3334,'MPG Master'!$C$3:$D$724,2,0)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Master'!$C$3:$I$724,7,0)</f>
        <v>#N/A</v>
      </c>
      <c r="F3335" s="7" t="e">
        <f>VLOOKUP(D3335,'MPG Master'!$C$3:$D$724,2,0)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Master'!$C$3:$I$724,7,0)</f>
        <v>#N/A</v>
      </c>
      <c r="F3336" s="7" t="e">
        <f>VLOOKUP(D3336,'MPG Master'!$C$3:$D$724,2,0)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Master'!$C$3:$I$724,7,0)</f>
        <v>#N/A</v>
      </c>
      <c r="F3337" s="7" t="e">
        <f>VLOOKUP(D3337,'MPG Master'!$C$3:$D$724,2,0)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Master'!$C$3:$I$724,7,0)</f>
        <v>#N/A</v>
      </c>
      <c r="F3338" s="7" t="e">
        <f>VLOOKUP(D3338,'MPG Master'!$C$3:$D$724,2,0)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Master'!$C$3:$I$724,7,0)</f>
        <v>#N/A</v>
      </c>
      <c r="F3339" s="7" t="e">
        <f>VLOOKUP(D3339,'MPG Master'!$C$3:$D$724,2,0)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Master'!$C$3:$I$724,7,0)</f>
        <v>#N/A</v>
      </c>
      <c r="F3340" s="7" t="e">
        <f>VLOOKUP(D3340,'MPG Master'!$C$3:$D$724,2,0)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Master'!$C$3:$I$724,7,0)</f>
        <v>#N/A</v>
      </c>
      <c r="F3341" s="7" t="e">
        <f>VLOOKUP(D3341,'MPG Master'!$C$3:$D$724,2,0)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Master'!$C$3:$I$724,7,0)</f>
        <v>#N/A</v>
      </c>
      <c r="F3342" s="7" t="e">
        <f>VLOOKUP(D3342,'MPG Master'!$C$3:$D$724,2,0)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Master'!$C$3:$I$724,7,0)</f>
        <v>#N/A</v>
      </c>
      <c r="F3343" s="7" t="e">
        <f>VLOOKUP(D3343,'MPG Master'!$C$3:$D$724,2,0)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Master'!$C$3:$I$724,7,0)</f>
        <v>#N/A</v>
      </c>
      <c r="F3344" s="7" t="e">
        <f>VLOOKUP(D3344,'MPG Master'!$C$3:$D$724,2,0)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Master'!$C$3:$I$724,7,0)</f>
        <v>#N/A</v>
      </c>
      <c r="F3345" s="7" t="e">
        <f>VLOOKUP(D3345,'MPG Master'!$C$3:$D$724,2,0)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Master'!$C$3:$I$724,7,0)</f>
        <v>#N/A</v>
      </c>
      <c r="F3346" s="7" t="e">
        <f>VLOOKUP(D3346,'MPG Master'!$C$3:$D$724,2,0)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Master'!$C$3:$I$724,7,0)</f>
        <v>#N/A</v>
      </c>
      <c r="F3347" s="7" t="e">
        <f>VLOOKUP(D3347,'MPG Master'!$C$3:$D$724,2,0)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Master'!$C$3:$I$724,7,0)</f>
        <v>#N/A</v>
      </c>
      <c r="F3348" s="7" t="e">
        <f>VLOOKUP(D3348,'MPG Master'!$C$3:$D$724,2,0)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Master'!$C$3:$I$724,7,0)</f>
        <v>#N/A</v>
      </c>
      <c r="F3349" s="7" t="e">
        <f>VLOOKUP(D3349,'MPG Master'!$C$3:$D$724,2,0)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Master'!$C$3:$I$724,7,0)</f>
        <v>#N/A</v>
      </c>
      <c r="F3350" s="7" t="e">
        <f>VLOOKUP(D3350,'MPG Master'!$C$3:$D$724,2,0)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Master'!$C$3:$I$724,7,0)</f>
        <v>#N/A</v>
      </c>
      <c r="F3351" s="7" t="e">
        <f>VLOOKUP(D3351,'MPG Master'!$C$3:$D$724,2,0)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Master'!$C$3:$I$724,7,0)</f>
        <v>#N/A</v>
      </c>
      <c r="F3352" s="7" t="e">
        <f>VLOOKUP(D3352,'MPG Master'!$C$3:$D$724,2,0)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Master'!$C$3:$I$724,7,0)</f>
        <v>#N/A</v>
      </c>
      <c r="F3353" s="7" t="e">
        <f>VLOOKUP(D3353,'MPG Master'!$C$3:$D$724,2,0)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Master'!$C$3:$I$724,7,0)</f>
        <v>#N/A</v>
      </c>
      <c r="F3354" s="7" t="e">
        <f>VLOOKUP(D3354,'MPG Master'!$C$3:$D$724,2,0)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Master'!$C$3:$I$724,7,0)</f>
        <v>#N/A</v>
      </c>
      <c r="F3355" s="7" t="e">
        <f>VLOOKUP(D3355,'MPG Master'!$C$3:$D$724,2,0)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Master'!$C$3:$I$724,7,0)</f>
        <v>#N/A</v>
      </c>
      <c r="F3356" s="7" t="e">
        <f>VLOOKUP(D3356,'MPG Master'!$C$3:$D$724,2,0)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Master'!$C$3:$I$724,7,0)</f>
        <v>#N/A</v>
      </c>
      <c r="F3357" s="7" t="e">
        <f>VLOOKUP(D3357,'MPG Master'!$C$3:$D$724,2,0)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Master'!$C$3:$I$724,7,0)</f>
        <v>#N/A</v>
      </c>
      <c r="F3358" s="7" t="e">
        <f>VLOOKUP(D3358,'MPG Master'!$C$3:$D$724,2,0)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Master'!$C$3:$I$724,7,0)</f>
        <v>#N/A</v>
      </c>
      <c r="F3359" s="7" t="e">
        <f>VLOOKUP(D3359,'MPG Master'!$C$3:$D$724,2,0)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Master'!$C$3:$I$724,7,0)</f>
        <v>#N/A</v>
      </c>
      <c r="F3360" s="7" t="e">
        <f>VLOOKUP(D3360,'MPG Master'!$C$3:$D$724,2,0)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Master'!$C$3:$I$724,7,0)</f>
        <v>#N/A</v>
      </c>
      <c r="F3361" s="7" t="e">
        <f>VLOOKUP(D3361,'MPG Master'!$C$3:$D$724,2,0)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Master'!$C$3:$I$724,7,0)</f>
        <v>#N/A</v>
      </c>
      <c r="F3362" s="7" t="e">
        <f>VLOOKUP(D3362,'MPG Master'!$C$3:$D$724,2,0)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Master'!$C$3:$I$724,7,0)</f>
        <v>#N/A</v>
      </c>
      <c r="F3363" s="7" t="e">
        <f>VLOOKUP(D3363,'MPG Master'!$C$3:$D$724,2,0)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Master'!$C$3:$I$724,7,0)</f>
        <v>#N/A</v>
      </c>
      <c r="F3364" s="7" t="e">
        <f>VLOOKUP(D3364,'MPG Master'!$C$3:$D$724,2,0)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Master'!$C$3:$I$724,7,0)</f>
        <v>#N/A</v>
      </c>
      <c r="F3365" s="7" t="e">
        <f>VLOOKUP(D3365,'MPG Master'!$C$3:$D$724,2,0)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Master'!$C$3:$I$724,7,0)</f>
        <v>#N/A</v>
      </c>
      <c r="F3366" s="7" t="e">
        <f>VLOOKUP(D3366,'MPG Master'!$C$3:$D$724,2,0)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Master'!$C$3:$I$724,7,0)</f>
        <v>#N/A</v>
      </c>
      <c r="F3367" s="7" t="e">
        <f>VLOOKUP(D3367,'MPG Master'!$C$3:$D$724,2,0)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Master'!$C$3:$I$724,7,0)</f>
        <v>#N/A</v>
      </c>
      <c r="F3368" s="7" t="e">
        <f>VLOOKUP(D3368,'MPG Master'!$C$3:$D$724,2,0)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Master'!$C$3:$I$724,7,0)</f>
        <v>#N/A</v>
      </c>
      <c r="F3369" s="7" t="e">
        <f>VLOOKUP(D3369,'MPG Master'!$C$3:$D$724,2,0)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Master'!$C$3:$I$724,7,0)</f>
        <v>#N/A</v>
      </c>
      <c r="F3370" s="7" t="e">
        <f>VLOOKUP(D3370,'MPG Master'!$C$3:$D$724,2,0)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Master'!$C$3:$I$724,7,0)</f>
        <v>#N/A</v>
      </c>
      <c r="F3371" s="7" t="e">
        <f>VLOOKUP(D3371,'MPG Master'!$C$3:$D$724,2,0)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Master'!$C$3:$I$724,7,0)</f>
        <v>#N/A</v>
      </c>
      <c r="F3372" s="7" t="e">
        <f>VLOOKUP(D3372,'MPG Master'!$C$3:$D$724,2,0)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Master'!$C$3:$I$724,7,0)</f>
        <v>#N/A</v>
      </c>
      <c r="F3373" s="7" t="e">
        <f>VLOOKUP(D3373,'MPG Master'!$C$3:$D$724,2,0)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Master'!$C$3:$I$724,7,0)</f>
        <v>#N/A</v>
      </c>
      <c r="F3374" s="7" t="e">
        <f>VLOOKUP(D3374,'MPG Master'!$C$3:$D$724,2,0)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Master'!$C$3:$I$724,7,0)</f>
        <v>#N/A</v>
      </c>
      <c r="F3375" s="7" t="e">
        <f>VLOOKUP(D3375,'MPG Master'!$C$3:$D$724,2,0)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Master'!$C$3:$I$724,7,0)</f>
        <v>#N/A</v>
      </c>
      <c r="F3376" s="7" t="e">
        <f>VLOOKUP(D3376,'MPG Master'!$C$3:$D$724,2,0)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Master'!$C$3:$I$724,7,0)</f>
        <v>#N/A</v>
      </c>
      <c r="F3377" s="7" t="e">
        <f>VLOOKUP(D3377,'MPG Master'!$C$3:$D$724,2,0)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Master'!$C$3:$I$724,7,0)</f>
        <v>#N/A</v>
      </c>
      <c r="F3378" s="7" t="e">
        <f>VLOOKUP(D3378,'MPG Master'!$C$3:$D$724,2,0)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Master'!$C$3:$I$724,7,0)</f>
        <v>#N/A</v>
      </c>
      <c r="F3379" s="7" t="e">
        <f>VLOOKUP(D3379,'MPG Master'!$C$3:$D$724,2,0)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Master'!$C$3:$I$724,7,0)</f>
        <v>#N/A</v>
      </c>
      <c r="F3380" s="7" t="e">
        <f>VLOOKUP(D3380,'MPG Master'!$C$3:$D$724,2,0)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Master'!$C$3:$I$724,7,0)</f>
        <v>#N/A</v>
      </c>
      <c r="F3381" s="7" t="e">
        <f>VLOOKUP(D3381,'MPG Master'!$C$3:$D$724,2,0)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Master'!$C$3:$I$724,7,0)</f>
        <v>#N/A</v>
      </c>
      <c r="F3382" s="7" t="e">
        <f>VLOOKUP(D3382,'MPG Master'!$C$3:$D$724,2,0)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Master'!$C$3:$I$724,7,0)</f>
        <v>#N/A</v>
      </c>
      <c r="F3383" s="7" t="e">
        <f>VLOOKUP(D3383,'MPG Master'!$C$3:$D$724,2,0)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Master'!$C$3:$I$724,7,0)</f>
        <v>#N/A</v>
      </c>
      <c r="F3384" s="7" t="e">
        <f>VLOOKUP(D3384,'MPG Master'!$C$3:$D$724,2,0)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Master'!$C$3:$I$724,7,0)</f>
        <v>#N/A</v>
      </c>
      <c r="F3385" s="7" t="e">
        <f>VLOOKUP(D3385,'MPG Master'!$C$3:$D$724,2,0)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Master'!$C$3:$I$724,7,0)</f>
        <v>#N/A</v>
      </c>
      <c r="F3386" s="7" t="e">
        <f>VLOOKUP(D3386,'MPG Master'!$C$3:$D$724,2,0)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Master'!$C$3:$I$724,7,0)</f>
        <v>#N/A</v>
      </c>
      <c r="F3387" s="7" t="e">
        <f>VLOOKUP(D3387,'MPG Master'!$C$3:$D$724,2,0)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Master'!$C$3:$I$724,7,0)</f>
        <v>#N/A</v>
      </c>
      <c r="F3388" s="7" t="e">
        <f>VLOOKUP(D3388,'MPG Master'!$C$3:$D$724,2,0)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Master'!$C$3:$I$724,7,0)</f>
        <v>#N/A</v>
      </c>
      <c r="F3389" s="7" t="e">
        <f>VLOOKUP(D3389,'MPG Master'!$C$3:$D$724,2,0)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Master'!$C$3:$I$724,7,0)</f>
        <v>#N/A</v>
      </c>
      <c r="F3390" s="7" t="e">
        <f>VLOOKUP(D3390,'MPG Master'!$C$3:$D$724,2,0)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Master'!$C$3:$I$724,7,0)</f>
        <v>#N/A</v>
      </c>
      <c r="F3391" s="7" t="e">
        <f>VLOOKUP(D3391,'MPG Master'!$C$3:$D$724,2,0)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Master'!$C$3:$I$724,7,0)</f>
        <v>#N/A</v>
      </c>
      <c r="F3392" s="7" t="e">
        <f>VLOOKUP(D3392,'MPG Master'!$C$3:$D$724,2,0)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Master'!$C$3:$I$724,7,0)</f>
        <v>#N/A</v>
      </c>
      <c r="F3393" s="7" t="e">
        <f>VLOOKUP(D3393,'MPG Master'!$C$3:$D$724,2,0)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Master'!$C$3:$I$724,7,0)</f>
        <v>#N/A</v>
      </c>
      <c r="F3394" s="7" t="e">
        <f>VLOOKUP(D3394,'MPG Master'!$C$3:$D$724,2,0)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Master'!$C$3:$I$724,7,0)</f>
        <v>#N/A</v>
      </c>
      <c r="F3395" s="7" t="e">
        <f>VLOOKUP(D3395,'MPG Master'!$C$3:$D$724,2,0)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Master'!$C$3:$I$724,7,0)</f>
        <v>#N/A</v>
      </c>
      <c r="F3396" s="7" t="e">
        <f>VLOOKUP(D3396,'MPG Master'!$C$3:$D$724,2,0)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Master'!$C$3:$I$724,7,0)</f>
        <v>#N/A</v>
      </c>
      <c r="F3397" s="7" t="e">
        <f>VLOOKUP(D3397,'MPG Master'!$C$3:$D$724,2,0)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Master'!$C$3:$I$724,7,0)</f>
        <v>#N/A</v>
      </c>
      <c r="F3398" s="7" t="e">
        <f>VLOOKUP(D3398,'MPG Master'!$C$3:$D$724,2,0)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Master'!$C$3:$I$724,7,0)</f>
        <v>#N/A</v>
      </c>
      <c r="F3399" s="7" t="e">
        <f>VLOOKUP(D3399,'MPG Master'!$C$3:$D$724,2,0)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Master'!$C$3:$I$724,7,0)</f>
        <v>#N/A</v>
      </c>
      <c r="F3400" s="7" t="e">
        <f>VLOOKUP(D3400,'MPG Master'!$C$3:$D$724,2,0)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Master'!$C$3:$I$724,7,0)</f>
        <v>#N/A</v>
      </c>
      <c r="F3401" s="7" t="e">
        <f>VLOOKUP(D3401,'MPG Master'!$C$3:$D$724,2,0)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Master'!$C$3:$I$724,7,0)</f>
        <v>#N/A</v>
      </c>
      <c r="F3402" s="7" t="e">
        <f>VLOOKUP(D3402,'MPG Master'!$C$3:$D$724,2,0)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Master'!$C$3:$I$724,7,0)</f>
        <v>#N/A</v>
      </c>
      <c r="F3403" s="7" t="e">
        <f>VLOOKUP(D3403,'MPG Master'!$C$3:$D$724,2,0)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Master'!$C$3:$I$724,7,0)</f>
        <v>#N/A</v>
      </c>
      <c r="F3404" s="7" t="e">
        <f>VLOOKUP(D3404,'MPG Master'!$C$3:$D$724,2,0)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Master'!$C$3:$I$724,7,0)</f>
        <v>#N/A</v>
      </c>
      <c r="F3405" s="7" t="e">
        <f>VLOOKUP(D3405,'MPG Master'!$C$3:$D$724,2,0)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Master'!$C$3:$I$724,7,0)</f>
        <v>#N/A</v>
      </c>
      <c r="F3406" s="7" t="e">
        <f>VLOOKUP(D3406,'MPG Master'!$C$3:$D$724,2,0)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Master'!$C$3:$I$724,7,0)</f>
        <v>#N/A</v>
      </c>
      <c r="F3407" s="7" t="e">
        <f>VLOOKUP(D3407,'MPG Master'!$C$3:$D$724,2,0)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Master'!$C$3:$I$724,7,0)</f>
        <v>#N/A</v>
      </c>
      <c r="F3408" s="7" t="e">
        <f>VLOOKUP(D3408,'MPG Master'!$C$3:$D$724,2,0)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Master'!$C$3:$I$724,7,0)</f>
        <v>#N/A</v>
      </c>
      <c r="F3409" s="7" t="e">
        <f>VLOOKUP(D3409,'MPG Master'!$C$3:$D$724,2,0)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Master'!$C$3:$I$724,7,0)</f>
        <v>#N/A</v>
      </c>
      <c r="F3410" s="7" t="e">
        <f>VLOOKUP(D3410,'MPG Master'!$C$3:$D$724,2,0)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Master'!$C$3:$I$724,7,0)</f>
        <v>#N/A</v>
      </c>
      <c r="F3411" s="7" t="e">
        <f>VLOOKUP(D3411,'MPG Master'!$C$3:$D$724,2,0)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Master'!$C$3:$I$724,7,0)</f>
        <v>#N/A</v>
      </c>
      <c r="F3412" s="7" t="e">
        <f>VLOOKUP(D3412,'MPG Master'!$C$3:$D$724,2,0)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Master'!$C$3:$I$724,7,0)</f>
        <v>#N/A</v>
      </c>
      <c r="F3413" s="7" t="e">
        <f>VLOOKUP(D3413,'MPG Master'!$C$3:$D$724,2,0)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Master'!$C$3:$I$724,7,0)</f>
        <v>#N/A</v>
      </c>
      <c r="F3414" s="7" t="e">
        <f>VLOOKUP(D3414,'MPG Master'!$C$3:$D$724,2,0)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Master'!$C$3:$I$724,7,0)</f>
        <v>#N/A</v>
      </c>
      <c r="F3415" s="7" t="e">
        <f>VLOOKUP(D3415,'MPG Master'!$C$3:$D$724,2,0)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Master'!$C$3:$I$724,7,0)</f>
        <v>#N/A</v>
      </c>
      <c r="F3416" s="7" t="e">
        <f>VLOOKUP(D3416,'MPG Master'!$C$3:$D$724,2,0)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Master'!$C$3:$I$724,7,0)</f>
        <v>#N/A</v>
      </c>
      <c r="F3417" s="7" t="e">
        <f>VLOOKUP(D3417,'MPG Master'!$C$3:$D$724,2,0)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Master'!$C$3:$I$724,7,0)</f>
        <v>#N/A</v>
      </c>
      <c r="F3418" s="7" t="e">
        <f>VLOOKUP(D3418,'MPG Master'!$C$3:$D$724,2,0)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Master'!$C$3:$I$724,7,0)</f>
        <v>#N/A</v>
      </c>
      <c r="F3419" s="7" t="e">
        <f>VLOOKUP(D3419,'MPG Master'!$C$3:$D$724,2,0)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Master'!$C$3:$I$724,7,0)</f>
        <v>#N/A</v>
      </c>
      <c r="F3420" s="7" t="e">
        <f>VLOOKUP(D3420,'MPG Master'!$C$3:$D$724,2,0)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Master'!$C$3:$I$724,7,0)</f>
        <v>#N/A</v>
      </c>
      <c r="F3421" s="7" t="e">
        <f>VLOOKUP(D3421,'MPG Master'!$C$3:$D$724,2,0)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Master'!$C$3:$I$724,7,0)</f>
        <v>#N/A</v>
      </c>
      <c r="F3422" s="7" t="e">
        <f>VLOOKUP(D3422,'MPG Master'!$C$3:$D$724,2,0)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Master'!$C$3:$I$724,7,0)</f>
        <v>#N/A</v>
      </c>
      <c r="F3423" s="7" t="e">
        <f>VLOOKUP(D3423,'MPG Master'!$C$3:$D$724,2,0)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Master'!$C$3:$I$724,7,0)</f>
        <v>#N/A</v>
      </c>
      <c r="F3424" s="7" t="e">
        <f>VLOOKUP(D3424,'MPG Master'!$C$3:$D$724,2,0)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Master'!$C$3:$I$724,7,0)</f>
        <v>#N/A</v>
      </c>
      <c r="F3425" s="7" t="e">
        <f>VLOOKUP(D3425,'MPG Master'!$C$3:$D$724,2,0)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Master'!$C$3:$I$724,7,0)</f>
        <v>#N/A</v>
      </c>
      <c r="F3426" s="7" t="e">
        <f>VLOOKUP(D3426,'MPG Master'!$C$3:$D$724,2,0)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Master'!$C$3:$I$724,7,0)</f>
        <v>#N/A</v>
      </c>
      <c r="F3427" s="7" t="e">
        <f>VLOOKUP(D3427,'MPG Master'!$C$3:$D$724,2,0)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Master'!$C$3:$I$724,7,0)</f>
        <v>#N/A</v>
      </c>
      <c r="F3428" s="7" t="e">
        <f>VLOOKUP(D3428,'MPG Master'!$C$3:$D$724,2,0)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Master'!$C$3:$I$724,7,0)</f>
        <v>#N/A</v>
      </c>
      <c r="F3429" s="7" t="e">
        <f>VLOOKUP(D3429,'MPG Master'!$C$3:$D$724,2,0)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Master'!$C$3:$I$724,7,0)</f>
        <v>#N/A</v>
      </c>
      <c r="F3430" s="7" t="e">
        <f>VLOOKUP(D3430,'MPG Master'!$C$3:$D$724,2,0)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Master'!$C$3:$I$724,7,0)</f>
        <v>#N/A</v>
      </c>
      <c r="F3431" s="7" t="e">
        <f>VLOOKUP(D3431,'MPG Master'!$C$3:$D$724,2,0)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Master'!$C$3:$I$724,7,0)</f>
        <v>#N/A</v>
      </c>
      <c r="F3432" s="7" t="e">
        <f>VLOOKUP(D3432,'MPG Master'!$C$3:$D$724,2,0)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Master'!$C$3:$I$724,7,0)</f>
        <v>#N/A</v>
      </c>
      <c r="F3433" s="7" t="e">
        <f>VLOOKUP(D3433,'MPG Master'!$C$3:$D$724,2,0)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Master'!$C$3:$I$724,7,0)</f>
        <v>#N/A</v>
      </c>
      <c r="F3434" s="7" t="e">
        <f>VLOOKUP(D3434,'MPG Master'!$C$3:$D$724,2,0)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Master'!$C$3:$I$724,7,0)</f>
        <v>#N/A</v>
      </c>
      <c r="F3435" s="7" t="e">
        <f>VLOOKUP(D3435,'MPG Master'!$C$3:$D$724,2,0)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Master'!$C$3:$I$724,7,0)</f>
        <v>#N/A</v>
      </c>
      <c r="F3436" s="7" t="e">
        <f>VLOOKUP(D3436,'MPG Master'!$C$3:$D$724,2,0)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Master'!$C$3:$I$724,7,0)</f>
        <v>#N/A</v>
      </c>
      <c r="F3437" s="7" t="e">
        <f>VLOOKUP(D3437,'MPG Master'!$C$3:$D$724,2,0)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Master'!$C$3:$I$724,7,0)</f>
        <v>#N/A</v>
      </c>
      <c r="F3438" s="7" t="e">
        <f>VLOOKUP(D3438,'MPG Master'!$C$3:$D$724,2,0)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Master'!$C$3:$I$724,7,0)</f>
        <v>#N/A</v>
      </c>
      <c r="F3439" s="7" t="e">
        <f>VLOOKUP(D3439,'MPG Master'!$C$3:$D$724,2,0)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Master'!$C$3:$I$724,7,0)</f>
        <v>#N/A</v>
      </c>
      <c r="F3440" s="7" t="e">
        <f>VLOOKUP(D3440,'MPG Master'!$C$3:$D$724,2,0)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Master'!$C$3:$I$724,7,0)</f>
        <v>#N/A</v>
      </c>
      <c r="F3441" s="7" t="e">
        <f>VLOOKUP(D3441,'MPG Master'!$C$3:$D$724,2,0)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Master'!$C$3:$I$724,7,0)</f>
        <v>#N/A</v>
      </c>
      <c r="F3442" s="7" t="e">
        <f>VLOOKUP(D3442,'MPG Master'!$C$3:$D$724,2,0)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Master'!$C$3:$I$724,7,0)</f>
        <v>#N/A</v>
      </c>
      <c r="F3443" s="7" t="e">
        <f>VLOOKUP(D3443,'MPG Master'!$C$3:$D$724,2,0)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Master'!$C$3:$I$724,7,0)</f>
        <v>#N/A</v>
      </c>
      <c r="F3444" s="7" t="e">
        <f>VLOOKUP(D3444,'MPG Master'!$C$3:$D$724,2,0)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Master'!$C$3:$I$724,7,0)</f>
        <v>#N/A</v>
      </c>
      <c r="F3445" s="7" t="e">
        <f>VLOOKUP(D3445,'MPG Master'!$C$3:$D$724,2,0)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Master'!$C$3:$I$724,7,0)</f>
        <v>#N/A</v>
      </c>
      <c r="F3446" s="7" t="e">
        <f>VLOOKUP(D3446,'MPG Master'!$C$3:$D$724,2,0)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Master'!$C$3:$I$724,7,0)</f>
        <v>#N/A</v>
      </c>
      <c r="F3447" s="7" t="e">
        <f>VLOOKUP(D3447,'MPG Master'!$C$3:$D$724,2,0)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Master'!$C$3:$I$724,7,0)</f>
        <v>#N/A</v>
      </c>
      <c r="F3448" s="7" t="e">
        <f>VLOOKUP(D3448,'MPG Master'!$C$3:$D$724,2,0)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Master'!$C$3:$I$724,7,0)</f>
        <v>#N/A</v>
      </c>
      <c r="F3449" s="7" t="e">
        <f>VLOOKUP(D3449,'MPG Master'!$C$3:$D$724,2,0)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Master'!$C$3:$I$724,7,0)</f>
        <v>#N/A</v>
      </c>
      <c r="F3450" s="7" t="e">
        <f>VLOOKUP(D3450,'MPG Master'!$C$3:$D$724,2,0)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Master'!$C$3:$I$724,7,0)</f>
        <v>#N/A</v>
      </c>
      <c r="F3451" s="7" t="e">
        <f>VLOOKUP(D3451,'MPG Master'!$C$3:$D$724,2,0)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Master'!$C$3:$I$724,7,0)</f>
        <v>#N/A</v>
      </c>
      <c r="F3452" s="7" t="e">
        <f>VLOOKUP(D3452,'MPG Master'!$C$3:$D$724,2,0)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Master'!$C$3:$I$724,7,0)</f>
        <v>#N/A</v>
      </c>
      <c r="F3453" s="7" t="e">
        <f>VLOOKUP(D3453,'MPG Master'!$C$3:$D$724,2,0)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Master'!$C$3:$I$724,7,0)</f>
        <v>#N/A</v>
      </c>
      <c r="F3454" s="7" t="e">
        <f>VLOOKUP(D3454,'MPG Master'!$C$3:$D$724,2,0)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Master'!$C$3:$I$724,7,0)</f>
        <v>#N/A</v>
      </c>
      <c r="F3455" s="7" t="e">
        <f>VLOOKUP(D3455,'MPG Master'!$C$3:$D$724,2,0)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Master'!$C$3:$I$724,7,0)</f>
        <v>#N/A</v>
      </c>
      <c r="F3456" s="7" t="e">
        <f>VLOOKUP(D3456,'MPG Master'!$C$3:$D$724,2,0)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Master'!$C$3:$I$724,7,0)</f>
        <v>#N/A</v>
      </c>
      <c r="F3457" s="7" t="e">
        <f>VLOOKUP(D3457,'MPG Master'!$C$3:$D$724,2,0)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Master'!$C$3:$I$724,7,0)</f>
        <v>#N/A</v>
      </c>
      <c r="F3458" s="7" t="e">
        <f>VLOOKUP(D3458,'MPG Master'!$C$3:$D$724,2,0)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Master'!$C$3:$I$724,7,0)</f>
        <v>#N/A</v>
      </c>
      <c r="F3459" s="7" t="e">
        <f>VLOOKUP(D3459,'MPG Master'!$C$3:$D$724,2,0)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Master'!$C$3:$I$724,7,0)</f>
        <v>#N/A</v>
      </c>
      <c r="F3460" s="7" t="e">
        <f>VLOOKUP(D3460,'MPG Master'!$C$3:$D$724,2,0)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Master'!$C$3:$I$724,7,0)</f>
        <v>#N/A</v>
      </c>
      <c r="F3461" s="7" t="e">
        <f>VLOOKUP(D3461,'MPG Master'!$C$3:$D$724,2,0)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Master'!$C$3:$I$724,7,0)</f>
        <v>#N/A</v>
      </c>
      <c r="F3462" s="7" t="e">
        <f>VLOOKUP(D3462,'MPG Master'!$C$3:$D$724,2,0)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Master'!$C$3:$I$724,7,0)</f>
        <v>#N/A</v>
      </c>
      <c r="F3463" s="7" t="e">
        <f>VLOOKUP(D3463,'MPG Master'!$C$3:$D$724,2,0)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Master'!$C$3:$I$724,7,0)</f>
        <v>#N/A</v>
      </c>
      <c r="F3464" s="7" t="e">
        <f>VLOOKUP(D3464,'MPG Master'!$C$3:$D$724,2,0)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Master'!$C$3:$I$724,7,0)</f>
        <v>#N/A</v>
      </c>
      <c r="F3465" s="7" t="e">
        <f>VLOOKUP(D3465,'MPG Master'!$C$3:$D$724,2,0)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Master'!$C$3:$I$724,7,0)</f>
        <v>#N/A</v>
      </c>
      <c r="F3466" s="7" t="e">
        <f>VLOOKUP(D3466,'MPG Master'!$C$3:$D$724,2,0)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Master'!$C$3:$I$724,7,0)</f>
        <v>#N/A</v>
      </c>
      <c r="F3467" s="7" t="e">
        <f>VLOOKUP(D3467,'MPG Master'!$C$3:$D$724,2,0)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Master'!$C$3:$I$724,7,0)</f>
        <v>#N/A</v>
      </c>
      <c r="F3468" s="7" t="e">
        <f>VLOOKUP(D3468,'MPG Master'!$C$3:$D$724,2,0)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Master'!$C$3:$I$724,7,0)</f>
        <v>#N/A</v>
      </c>
      <c r="F3469" s="7" t="e">
        <f>VLOOKUP(D3469,'MPG Master'!$C$3:$D$724,2,0)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Master'!$C$3:$I$724,7,0)</f>
        <v>#N/A</v>
      </c>
      <c r="F3470" s="7" t="e">
        <f>VLOOKUP(D3470,'MPG Master'!$C$3:$D$724,2,0)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Master'!$C$3:$I$724,7,0)</f>
        <v>#N/A</v>
      </c>
      <c r="F3471" s="7" t="e">
        <f>VLOOKUP(D3471,'MPG Master'!$C$3:$D$724,2,0)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Master'!$C$3:$I$724,7,0)</f>
        <v>#N/A</v>
      </c>
      <c r="F3472" s="7" t="e">
        <f>VLOOKUP(D3472,'MPG Master'!$C$3:$D$724,2,0)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Master'!$C$3:$I$724,7,0)</f>
        <v>#N/A</v>
      </c>
      <c r="F3473" s="7" t="e">
        <f>VLOOKUP(D3473,'MPG Master'!$C$3:$D$724,2,0)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Master'!$C$3:$I$724,7,0)</f>
        <v>#N/A</v>
      </c>
      <c r="F3474" s="7" t="e">
        <f>VLOOKUP(D3474,'MPG Master'!$C$3:$D$724,2,0)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Master'!$C$3:$I$724,7,0)</f>
        <v>#N/A</v>
      </c>
      <c r="F3475" s="7" t="e">
        <f>VLOOKUP(D3475,'MPG Master'!$C$3:$D$724,2,0)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Master'!$C$3:$I$724,7,0)</f>
        <v>#N/A</v>
      </c>
      <c r="F3476" s="7" t="e">
        <f>VLOOKUP(D3476,'MPG Master'!$C$3:$D$724,2,0)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Master'!$C$3:$I$724,7,0)</f>
        <v>#N/A</v>
      </c>
      <c r="F3477" s="7" t="e">
        <f>VLOOKUP(D3477,'MPG Master'!$C$3:$D$724,2,0)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Master'!$C$3:$I$724,7,0)</f>
        <v>#N/A</v>
      </c>
      <c r="F3478" s="7" t="e">
        <f>VLOOKUP(D3478,'MPG Master'!$C$3:$D$724,2,0)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Master'!$C$3:$I$724,7,0)</f>
        <v>#N/A</v>
      </c>
      <c r="F3479" s="7" t="e">
        <f>VLOOKUP(D3479,'MPG Master'!$C$3:$D$724,2,0)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Master'!$C$3:$I$724,7,0)</f>
        <v>#N/A</v>
      </c>
      <c r="F3480" s="7" t="e">
        <f>VLOOKUP(D3480,'MPG Master'!$C$3:$D$724,2,0)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Master'!$C$3:$I$724,7,0)</f>
        <v>#N/A</v>
      </c>
      <c r="F3481" s="7" t="e">
        <f>VLOOKUP(D3481,'MPG Master'!$C$3:$D$724,2,0)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Master'!$C$3:$I$724,7,0)</f>
        <v>#N/A</v>
      </c>
      <c r="F3482" s="7" t="e">
        <f>VLOOKUP(D3482,'MPG Master'!$C$3:$D$724,2,0)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Master'!$C$3:$I$724,7,0)</f>
        <v>#N/A</v>
      </c>
      <c r="F3483" s="7" t="e">
        <f>VLOOKUP(D3483,'MPG Master'!$C$3:$D$724,2,0)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Master'!$C$3:$I$724,7,0)</f>
        <v>#N/A</v>
      </c>
      <c r="F3484" s="7" t="e">
        <f>VLOOKUP(D3484,'MPG Master'!$C$3:$D$724,2,0)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Master'!$C$3:$I$724,7,0)</f>
        <v>#N/A</v>
      </c>
      <c r="F3485" s="7" t="e">
        <f>VLOOKUP(D3485,'MPG Master'!$C$3:$D$724,2,0)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Master'!$C$3:$I$724,7,0)</f>
        <v>#N/A</v>
      </c>
      <c r="F3486" s="7" t="e">
        <f>VLOOKUP(D3486,'MPG Master'!$C$3:$D$724,2,0)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Master'!$C$3:$I$724,7,0)</f>
        <v>#N/A</v>
      </c>
      <c r="F3487" s="7" t="e">
        <f>VLOOKUP(D3487,'MPG Master'!$C$3:$D$724,2,0)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Master'!$C$3:$I$724,7,0)</f>
        <v>#N/A</v>
      </c>
      <c r="F3488" s="7" t="e">
        <f>VLOOKUP(D3488,'MPG Master'!$C$3:$D$724,2,0)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Master'!$C$3:$I$724,7,0)</f>
        <v>#N/A</v>
      </c>
      <c r="F3489" s="7" t="e">
        <f>VLOOKUP(D3489,'MPG Master'!$C$3:$D$724,2,0)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Master'!$C$3:$I$724,7,0)</f>
        <v>#N/A</v>
      </c>
      <c r="F3490" s="7" t="e">
        <f>VLOOKUP(D3490,'MPG Master'!$C$3:$D$724,2,0)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Master'!$C$3:$I$724,7,0)</f>
        <v>#N/A</v>
      </c>
      <c r="F3491" s="7" t="e">
        <f>VLOOKUP(D3491,'MPG Master'!$C$3:$D$724,2,0)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Master'!$C$3:$I$724,7,0)</f>
        <v>#N/A</v>
      </c>
      <c r="F3492" s="7" t="e">
        <f>VLOOKUP(D3492,'MPG Master'!$C$3:$D$724,2,0)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Master'!$C$3:$I$724,7,0)</f>
        <v>#N/A</v>
      </c>
      <c r="F3493" s="7" t="e">
        <f>VLOOKUP(D3493,'MPG Master'!$C$3:$D$724,2,0)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Master'!$C$3:$I$724,7,0)</f>
        <v>#N/A</v>
      </c>
      <c r="F3494" s="7" t="e">
        <f>VLOOKUP(D3494,'MPG Master'!$C$3:$D$724,2,0)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Master'!$C$3:$I$724,7,0)</f>
        <v>#N/A</v>
      </c>
      <c r="F3495" s="7" t="e">
        <f>VLOOKUP(D3495,'MPG Master'!$C$3:$D$724,2,0)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Master'!$C$3:$I$724,7,0)</f>
        <v>#N/A</v>
      </c>
      <c r="F3496" s="7" t="e">
        <f>VLOOKUP(D3496,'MPG Master'!$C$3:$D$724,2,0)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Master'!$C$3:$I$724,7,0)</f>
        <v>#N/A</v>
      </c>
      <c r="F3497" s="7" t="e">
        <f>VLOOKUP(D3497,'MPG Master'!$C$3:$D$724,2,0)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Master'!$C$3:$I$724,7,0)</f>
        <v>#N/A</v>
      </c>
      <c r="F3498" s="7" t="e">
        <f>VLOOKUP(D3498,'MPG Master'!$C$3:$D$724,2,0)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Master'!$C$3:$I$724,7,0)</f>
        <v>#N/A</v>
      </c>
      <c r="F3499" s="7" t="e">
        <f>VLOOKUP(D3499,'MPG Master'!$C$3:$D$724,2,0)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Master'!$C$3:$I$724,7,0)</f>
        <v>#N/A</v>
      </c>
      <c r="F3500" s="7" t="e">
        <f>VLOOKUP(D3500,'MPG Master'!$C$3:$D$724,2,0)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Master'!$C$3:$I$724,7,0)</f>
        <v>#N/A</v>
      </c>
      <c r="F3501" s="7" t="e">
        <f>VLOOKUP(D3501,'MPG Master'!$C$3:$D$724,2,0)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Master'!$C$3:$I$724,7,0)</f>
        <v>#N/A</v>
      </c>
      <c r="F3502" s="7" t="e">
        <f>VLOOKUP(D3502,'MPG Master'!$C$3:$D$724,2,0)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Master'!$C$3:$I$724,7,0)</f>
        <v>#N/A</v>
      </c>
      <c r="F3503" s="7" t="e">
        <f>VLOOKUP(D3503,'MPG Master'!$C$3:$D$724,2,0)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Master'!$C$3:$I$724,7,0)</f>
        <v>#N/A</v>
      </c>
      <c r="F3504" s="7" t="e">
        <f>VLOOKUP(D3504,'MPG Master'!$C$3:$D$724,2,0)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Master'!$C$3:$I$724,7,0)</f>
        <v>#N/A</v>
      </c>
      <c r="F3505" s="7" t="e">
        <f>VLOOKUP(D3505,'MPG Master'!$C$3:$D$724,2,0)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Master'!$C$3:$I$724,7,0)</f>
        <v>#N/A</v>
      </c>
      <c r="F3506" s="7" t="e">
        <f>VLOOKUP(D3506,'MPG Master'!$C$3:$D$724,2,0)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Master'!$C$3:$I$724,7,0)</f>
        <v>#N/A</v>
      </c>
      <c r="F3507" s="7" t="e">
        <f>VLOOKUP(D3507,'MPG Master'!$C$3:$D$724,2,0)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Master'!$C$3:$I$724,7,0)</f>
        <v>#N/A</v>
      </c>
      <c r="F3508" s="7" t="e">
        <f>VLOOKUP(D3508,'MPG Master'!$C$3:$D$724,2,0)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Master'!$C$3:$I$724,7,0)</f>
        <v>#N/A</v>
      </c>
      <c r="F3509" s="7" t="e">
        <f>VLOOKUP(D3509,'MPG Master'!$C$3:$D$724,2,0)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Master'!$C$3:$I$724,7,0)</f>
        <v>#N/A</v>
      </c>
      <c r="F3510" s="7" t="e">
        <f>VLOOKUP(D3510,'MPG Master'!$C$3:$D$724,2,0)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Master'!$C$3:$I$724,7,0)</f>
        <v>#N/A</v>
      </c>
      <c r="F3511" s="7" t="e">
        <f>VLOOKUP(D3511,'MPG Master'!$C$3:$D$724,2,0)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Master'!$C$3:$I$724,7,0)</f>
        <v>#N/A</v>
      </c>
      <c r="F3512" s="7" t="e">
        <f>VLOOKUP(D3512,'MPG Master'!$C$3:$D$724,2,0)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Master'!$C$3:$I$724,7,0)</f>
        <v>#N/A</v>
      </c>
      <c r="F3513" s="7" t="e">
        <f>VLOOKUP(D3513,'MPG Master'!$C$3:$D$724,2,0)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Master'!$C$3:$I$724,7,0)</f>
        <v>#N/A</v>
      </c>
      <c r="F3514" s="7" t="e">
        <f>VLOOKUP(D3514,'MPG Master'!$C$3:$D$724,2,0)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Master'!$C$3:$I$724,7,0)</f>
        <v>#N/A</v>
      </c>
      <c r="F3515" s="7" t="e">
        <f>VLOOKUP(D3515,'MPG Master'!$C$3:$D$724,2,0)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Master'!$C$3:$I$724,7,0)</f>
        <v>#N/A</v>
      </c>
      <c r="F3516" s="7" t="e">
        <f>VLOOKUP(D3516,'MPG Master'!$C$3:$D$724,2,0)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Master'!$C$3:$I$724,7,0)</f>
        <v>#N/A</v>
      </c>
      <c r="F3517" s="7" t="e">
        <f>VLOOKUP(D3517,'MPG Master'!$C$3:$D$724,2,0)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Master'!$C$3:$I$724,7,0)</f>
        <v>#N/A</v>
      </c>
      <c r="F3518" s="7" t="e">
        <f>VLOOKUP(D3518,'MPG Master'!$C$3:$D$724,2,0)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Master'!$C$3:$I$724,7,0)</f>
        <v>#N/A</v>
      </c>
      <c r="F3519" s="7" t="e">
        <f>VLOOKUP(D3519,'MPG Master'!$C$3:$D$724,2,0)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Master'!$C$3:$I$724,7,0)</f>
        <v>#N/A</v>
      </c>
      <c r="F3520" s="7" t="e">
        <f>VLOOKUP(D3520,'MPG Master'!$C$3:$D$724,2,0)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Master'!$C$3:$I$724,7,0)</f>
        <v>#N/A</v>
      </c>
      <c r="F3521" s="7" t="e">
        <f>VLOOKUP(D3521,'MPG Master'!$C$3:$D$724,2,0)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Master'!$C$3:$I$724,7,0)</f>
        <v>#N/A</v>
      </c>
      <c r="F3522" s="7" t="e">
        <f>VLOOKUP(D3522,'MPG Master'!$C$3:$D$724,2,0)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Master'!$C$3:$I$724,7,0)</f>
        <v>#N/A</v>
      </c>
      <c r="F3523" s="7" t="e">
        <f>VLOOKUP(D3523,'MPG Master'!$C$3:$D$724,2,0)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Master'!$C$3:$I$724,7,0)</f>
        <v>#N/A</v>
      </c>
      <c r="F3524" s="7" t="e">
        <f>VLOOKUP(D3524,'MPG Master'!$C$3:$D$724,2,0)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Master'!$C$3:$I$724,7,0)</f>
        <v>#N/A</v>
      </c>
      <c r="F3525" s="7" t="e">
        <f>VLOOKUP(D3525,'MPG Master'!$C$3:$D$724,2,0)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Master'!$C$3:$I$724,7,0)</f>
        <v>#N/A</v>
      </c>
      <c r="F3526" s="7" t="e">
        <f>VLOOKUP(D3526,'MPG Master'!$C$3:$D$724,2,0)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Master'!$C$3:$I$724,7,0)</f>
        <v>#N/A</v>
      </c>
      <c r="F3527" s="7" t="e">
        <f>VLOOKUP(D3527,'MPG Master'!$C$3:$D$724,2,0)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Master'!$C$3:$I$724,7,0)</f>
        <v>#N/A</v>
      </c>
      <c r="F3528" s="7" t="e">
        <f>VLOOKUP(D3528,'MPG Master'!$C$3:$D$724,2,0)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Master'!$C$3:$I$724,7,0)</f>
        <v>#N/A</v>
      </c>
      <c r="F3529" s="7" t="e">
        <f>VLOOKUP(D3529,'MPG Master'!$C$3:$D$724,2,0)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Master'!$C$3:$I$724,7,0)</f>
        <v>#N/A</v>
      </c>
      <c r="F3530" s="7" t="e">
        <f>VLOOKUP(D3530,'MPG Master'!$C$3:$D$724,2,0)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Master'!$C$3:$I$724,7,0)</f>
        <v>#N/A</v>
      </c>
      <c r="F3531" s="7" t="e">
        <f>VLOOKUP(D3531,'MPG Master'!$C$3:$D$724,2,0)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Master'!$C$3:$I$724,7,0)</f>
        <v>#N/A</v>
      </c>
      <c r="F3532" s="7" t="e">
        <f>VLOOKUP(D3532,'MPG Master'!$C$3:$D$724,2,0)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Master'!$C$3:$I$724,7,0)</f>
        <v>#N/A</v>
      </c>
      <c r="F3533" s="7" t="e">
        <f>VLOOKUP(D3533,'MPG Master'!$C$3:$D$724,2,0)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Master'!$C$3:$I$724,7,0)</f>
        <v>#N/A</v>
      </c>
      <c r="F3534" s="7" t="e">
        <f>VLOOKUP(D3534,'MPG Master'!$C$3:$D$724,2,0)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Master'!$C$3:$I$724,7,0)</f>
        <v>#N/A</v>
      </c>
      <c r="F3535" s="7" t="e">
        <f>VLOOKUP(D3535,'MPG Master'!$C$3:$D$724,2,0)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Master'!$C$3:$I$724,7,0)</f>
        <v>#N/A</v>
      </c>
      <c r="F3536" s="7" t="e">
        <f>VLOOKUP(D3536,'MPG Master'!$C$3:$D$724,2,0)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Master'!$C$3:$I$724,7,0)</f>
        <v>#N/A</v>
      </c>
      <c r="F3537" s="7" t="e">
        <f>VLOOKUP(D3537,'MPG Master'!$C$3:$D$724,2,0)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Master'!$C$3:$I$724,7,0)</f>
        <v>#N/A</v>
      </c>
      <c r="F3538" s="7" t="e">
        <f>VLOOKUP(D3538,'MPG Master'!$C$3:$D$724,2,0)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Master'!$C$3:$I$724,7,0)</f>
        <v>#N/A</v>
      </c>
      <c r="F3539" s="7" t="e">
        <f>VLOOKUP(D3539,'MPG Master'!$C$3:$D$724,2,0)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Master'!$C$3:$I$724,7,0)</f>
        <v>#N/A</v>
      </c>
      <c r="F3540" s="7" t="e">
        <f>VLOOKUP(D3540,'MPG Master'!$C$3:$D$724,2,0)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Master'!$C$3:$I$724,7,0)</f>
        <v>#N/A</v>
      </c>
      <c r="F3541" s="7" t="e">
        <f>VLOOKUP(D3541,'MPG Master'!$C$3:$D$724,2,0)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Master'!$C$3:$I$724,7,0)</f>
        <v>#N/A</v>
      </c>
      <c r="F3542" s="7" t="e">
        <f>VLOOKUP(D3542,'MPG Master'!$C$3:$D$724,2,0)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Master'!$C$3:$I$724,7,0)</f>
        <v>#N/A</v>
      </c>
      <c r="F3543" s="7" t="e">
        <f>VLOOKUP(D3543,'MPG Master'!$C$3:$D$724,2,0)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Master'!$C$3:$I$724,7,0)</f>
        <v>#N/A</v>
      </c>
      <c r="F3544" s="7" t="e">
        <f>VLOOKUP(D3544,'MPG Master'!$C$3:$D$724,2,0)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Master'!$C$3:$I$724,7,0)</f>
        <v>#N/A</v>
      </c>
      <c r="F3545" s="7" t="e">
        <f>VLOOKUP(D3545,'MPG Master'!$C$3:$D$724,2,0)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Master'!$C$3:$I$724,7,0)</f>
        <v>#N/A</v>
      </c>
      <c r="F3546" s="7" t="e">
        <f>VLOOKUP(D3546,'MPG Master'!$C$3:$D$724,2,0)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Master'!$C$3:$I$724,7,0)</f>
        <v>#N/A</v>
      </c>
      <c r="F3547" s="7" t="e">
        <f>VLOOKUP(D3547,'MPG Master'!$C$3:$D$724,2,0)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Master'!$C$3:$I$724,7,0)</f>
        <v>#N/A</v>
      </c>
      <c r="F3548" s="7" t="e">
        <f>VLOOKUP(D3548,'MPG Master'!$C$3:$D$724,2,0)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Master'!$C$3:$I$724,7,0)</f>
        <v>#N/A</v>
      </c>
      <c r="F3549" s="7" t="e">
        <f>VLOOKUP(D3549,'MPG Master'!$C$3:$D$724,2,0)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Master'!$C$3:$I$724,7,0)</f>
        <v>#N/A</v>
      </c>
      <c r="F3550" s="7" t="e">
        <f>VLOOKUP(D3550,'MPG Master'!$C$3:$D$724,2,0)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Master'!$C$3:$I$724,7,0)</f>
        <v>#N/A</v>
      </c>
      <c r="F3551" s="7" t="e">
        <f>VLOOKUP(D3551,'MPG Master'!$C$3:$D$724,2,0)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Master'!$C$3:$I$724,7,0)</f>
        <v>#N/A</v>
      </c>
      <c r="F3552" s="7" t="e">
        <f>VLOOKUP(D3552,'MPG Master'!$C$3:$D$724,2,0)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Master'!$C$3:$I$724,7,0)</f>
        <v>#N/A</v>
      </c>
      <c r="F3553" s="7" t="e">
        <f>VLOOKUP(D3553,'MPG Master'!$C$3:$D$724,2,0)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Master'!$C$3:$I$724,7,0)</f>
        <v>#N/A</v>
      </c>
      <c r="F3554" s="7" t="e">
        <f>VLOOKUP(D3554,'MPG Master'!$C$3:$D$724,2,0)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Master'!$C$3:$I$724,7,0)</f>
        <v>#N/A</v>
      </c>
      <c r="F3555" s="7" t="e">
        <f>VLOOKUP(D3555,'MPG Master'!$C$3:$D$724,2,0)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Master'!$C$3:$I$724,7,0)</f>
        <v>#N/A</v>
      </c>
      <c r="F3556" s="7" t="e">
        <f>VLOOKUP(D3556,'MPG Master'!$C$3:$D$724,2,0)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Master'!$C$3:$I$724,7,0)</f>
        <v>#N/A</v>
      </c>
      <c r="F3557" s="7" t="e">
        <f>VLOOKUP(D3557,'MPG Master'!$C$3:$D$724,2,0)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Master'!$C$3:$I$724,7,0)</f>
        <v>#N/A</v>
      </c>
      <c r="F3558" s="7" t="e">
        <f>VLOOKUP(D3558,'MPG Master'!$C$3:$D$724,2,0)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Master'!$C$3:$I$724,7,0)</f>
        <v>#N/A</v>
      </c>
      <c r="F3559" s="7" t="e">
        <f>VLOOKUP(D3559,'MPG Master'!$C$3:$D$724,2,0)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Master'!$C$3:$I$724,7,0)</f>
        <v>#N/A</v>
      </c>
      <c r="F3560" s="7" t="e">
        <f>VLOOKUP(D3560,'MPG Master'!$C$3:$D$724,2,0)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Master'!$C$3:$I$724,7,0)</f>
        <v>#N/A</v>
      </c>
      <c r="F3561" s="7" t="e">
        <f>VLOOKUP(D3561,'MPG Master'!$C$3:$D$724,2,0)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Master'!$C$3:$I$724,7,0)</f>
        <v>#N/A</v>
      </c>
      <c r="F3562" s="7" t="e">
        <f>VLOOKUP(D3562,'MPG Master'!$C$3:$D$724,2,0)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Master'!$C$3:$I$724,7,0)</f>
        <v>#N/A</v>
      </c>
      <c r="F3563" s="7" t="e">
        <f>VLOOKUP(D3563,'MPG Master'!$C$3:$D$724,2,0)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Master'!$C$3:$I$724,7,0)</f>
        <v>#N/A</v>
      </c>
      <c r="F3564" s="7" t="e">
        <f>VLOOKUP(D3564,'MPG Master'!$C$3:$D$724,2,0)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Master'!$C$3:$I$724,7,0)</f>
        <v>#N/A</v>
      </c>
      <c r="F3565" s="7" t="e">
        <f>VLOOKUP(D3565,'MPG Master'!$C$3:$D$724,2,0)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Master'!$C$3:$I$724,7,0)</f>
        <v>#N/A</v>
      </c>
      <c r="F3566" s="7" t="e">
        <f>VLOOKUP(D3566,'MPG Master'!$C$3:$D$724,2,0)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Master'!$C$3:$I$724,7,0)</f>
        <v>#N/A</v>
      </c>
      <c r="F3567" s="7" t="e">
        <f>VLOOKUP(D3567,'MPG Master'!$C$3:$D$724,2,0)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Master'!$C$3:$I$724,7,0)</f>
        <v>#N/A</v>
      </c>
      <c r="F3568" s="7" t="e">
        <f>VLOOKUP(D3568,'MPG Master'!$C$3:$D$724,2,0)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Master'!$C$3:$I$724,7,0)</f>
        <v>#N/A</v>
      </c>
      <c r="F3569" s="7" t="e">
        <f>VLOOKUP(D3569,'MPG Master'!$C$3:$D$724,2,0)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Master'!$C$3:$I$724,7,0)</f>
        <v>#N/A</v>
      </c>
      <c r="F3570" s="7" t="e">
        <f>VLOOKUP(D3570,'MPG Master'!$C$3:$D$724,2,0)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Master'!$C$3:$I$724,7,0)</f>
        <v>#N/A</v>
      </c>
      <c r="F3571" s="7" t="e">
        <f>VLOOKUP(D3571,'MPG Master'!$C$3:$D$724,2,0)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Master'!$C$3:$I$724,7,0)</f>
        <v>#N/A</v>
      </c>
      <c r="F3572" s="7" t="e">
        <f>VLOOKUP(D3572,'MPG Master'!$C$3:$D$724,2,0)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Master'!$C$3:$I$724,7,0)</f>
        <v>#N/A</v>
      </c>
      <c r="F3573" s="7" t="e">
        <f>VLOOKUP(D3573,'MPG Master'!$C$3:$D$724,2,0)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Master'!$C$3:$I$724,7,0)</f>
        <v>#N/A</v>
      </c>
      <c r="F3574" s="7" t="e">
        <f>VLOOKUP(D3574,'MPG Master'!$C$3:$D$724,2,0)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Master'!$C$3:$I$724,7,0)</f>
        <v>#N/A</v>
      </c>
      <c r="F3575" s="7" t="e">
        <f>VLOOKUP(D3575,'MPG Master'!$C$3:$D$724,2,0)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Master'!$C$3:$I$724,7,0)</f>
        <v>#N/A</v>
      </c>
      <c r="F3576" s="7" t="e">
        <f>VLOOKUP(D3576,'MPG Master'!$C$3:$D$724,2,0)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Master'!$C$3:$I$724,7,0)</f>
        <v>#N/A</v>
      </c>
      <c r="F3577" s="7" t="e">
        <f>VLOOKUP(D3577,'MPG Master'!$C$3:$D$724,2,0)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Master'!$C$3:$I$724,7,0)</f>
        <v>#N/A</v>
      </c>
      <c r="F3578" s="7" t="e">
        <f>VLOOKUP(D3578,'MPG Master'!$C$3:$D$724,2,0)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Master'!$C$3:$I$724,7,0)</f>
        <v>#N/A</v>
      </c>
      <c r="F3579" s="7" t="e">
        <f>VLOOKUP(D3579,'MPG Master'!$C$3:$D$724,2,0)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Master'!$C$3:$I$724,7,0)</f>
        <v>#N/A</v>
      </c>
      <c r="F3580" s="7" t="e">
        <f>VLOOKUP(D3580,'MPG Master'!$C$3:$D$724,2,0)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Master'!$C$3:$I$724,7,0)</f>
        <v>#N/A</v>
      </c>
      <c r="F3581" s="7" t="e">
        <f>VLOOKUP(D3581,'MPG Master'!$C$3:$D$724,2,0)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Master'!$C$3:$I$724,7,0)</f>
        <v>#N/A</v>
      </c>
      <c r="F3582" s="7" t="e">
        <f>VLOOKUP(D3582,'MPG Master'!$C$3:$D$724,2,0)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Master'!$C$3:$I$724,7,0)</f>
        <v>#N/A</v>
      </c>
      <c r="F3583" s="7" t="e">
        <f>VLOOKUP(D3583,'MPG Master'!$C$3:$D$724,2,0)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Master'!$C$3:$I$724,7,0)</f>
        <v>#N/A</v>
      </c>
      <c r="F3584" s="7" t="e">
        <f>VLOOKUP(D3584,'MPG Master'!$C$3:$D$724,2,0)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Master'!$C$3:$I$724,7,0)</f>
        <v>#N/A</v>
      </c>
      <c r="F3585" s="7" t="e">
        <f>VLOOKUP(D3585,'MPG Master'!$C$3:$D$724,2,0)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Master'!$C$3:$I$724,7,0)</f>
        <v>#N/A</v>
      </c>
      <c r="F3586" s="7" t="e">
        <f>VLOOKUP(D3586,'MPG Master'!$C$3:$D$724,2,0)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Master'!$C$3:$I$724,7,0)</f>
        <v>#N/A</v>
      </c>
      <c r="F3587" s="7" t="e">
        <f>VLOOKUP(D3587,'MPG Master'!$C$3:$D$724,2,0)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Master'!$C$3:$I$724,7,0)</f>
        <v>#N/A</v>
      </c>
      <c r="F3588" s="7" t="e">
        <f>VLOOKUP(D3588,'MPG Master'!$C$3:$D$724,2,0)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Master'!$C$3:$I$724,7,0)</f>
        <v>#N/A</v>
      </c>
      <c r="F3589" s="7" t="e">
        <f>VLOOKUP(D3589,'MPG Master'!$C$3:$D$724,2,0)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Master'!$C$3:$I$724,7,0)</f>
        <v>#N/A</v>
      </c>
      <c r="F3590" s="7" t="e">
        <f>VLOOKUP(D3590,'MPG Master'!$C$3:$D$724,2,0)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Master'!$C$3:$I$724,7,0)</f>
        <v>#N/A</v>
      </c>
      <c r="F3591" s="7" t="e">
        <f>VLOOKUP(D3591,'MPG Master'!$C$3:$D$724,2,0)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Master'!$C$3:$I$724,7,0)</f>
        <v>#N/A</v>
      </c>
      <c r="F3592" s="7" t="e">
        <f>VLOOKUP(D3592,'MPG Master'!$C$3:$D$724,2,0)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Master'!$C$3:$I$724,7,0)</f>
        <v>#N/A</v>
      </c>
      <c r="F3593" s="7" t="e">
        <f>VLOOKUP(D3593,'MPG Master'!$C$3:$D$724,2,0)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Master'!$C$3:$I$724,7,0)</f>
        <v>#N/A</v>
      </c>
      <c r="F3594" s="7" t="e">
        <f>VLOOKUP(D3594,'MPG Master'!$C$3:$D$724,2,0)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Master'!$C$3:$I$724,7,0)</f>
        <v>#N/A</v>
      </c>
      <c r="F3595" s="7" t="e">
        <f>VLOOKUP(D3595,'MPG Master'!$C$3:$D$724,2,0)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Master'!$C$3:$I$724,7,0)</f>
        <v>#N/A</v>
      </c>
      <c r="F3596" s="7" t="e">
        <f>VLOOKUP(D3596,'MPG Master'!$C$3:$D$724,2,0)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Master'!$C$3:$I$724,7,0)</f>
        <v>#N/A</v>
      </c>
      <c r="F3597" s="7" t="e">
        <f>VLOOKUP(D3597,'MPG Master'!$C$3:$D$724,2,0)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Master'!$C$3:$I$724,7,0)</f>
        <v>#N/A</v>
      </c>
      <c r="F3598" s="7" t="e">
        <f>VLOOKUP(D3598,'MPG Master'!$C$3:$D$724,2,0)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Master'!$C$3:$I$724,7,0)</f>
        <v>#N/A</v>
      </c>
      <c r="F3599" s="7" t="e">
        <f>VLOOKUP(D3599,'MPG Master'!$C$3:$D$724,2,0)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Master'!$C$3:$I$724,7,0)</f>
        <v>#N/A</v>
      </c>
      <c r="F3600" s="7" t="e">
        <f>VLOOKUP(D3600,'MPG Master'!$C$3:$D$724,2,0)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Master'!$C$3:$I$724,7,0)</f>
        <v>#N/A</v>
      </c>
      <c r="F3601" s="7" t="e">
        <f>VLOOKUP(D3601,'MPG Master'!$C$3:$D$724,2,0)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Master'!$C$3:$I$724,7,0)</f>
        <v>#N/A</v>
      </c>
      <c r="F3602" s="7" t="e">
        <f>VLOOKUP(D3602,'MPG Master'!$C$3:$D$724,2,0)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Master'!$C$3:$I$724,7,0)</f>
        <v>#N/A</v>
      </c>
      <c r="F3603" s="7" t="e">
        <f>VLOOKUP(D3603,'MPG Master'!$C$3:$D$724,2,0)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Master'!$C$3:$I$724,7,0)</f>
        <v>#N/A</v>
      </c>
      <c r="F3604" s="7" t="e">
        <f>VLOOKUP(D3604,'MPG Master'!$C$3:$D$724,2,0)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Master'!$C$3:$I$724,7,0)</f>
        <v>#N/A</v>
      </c>
      <c r="F3605" s="7" t="e">
        <f>VLOOKUP(D3605,'MPG Master'!$C$3:$D$724,2,0)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Master'!$C$3:$I$724,7,0)</f>
        <v>#N/A</v>
      </c>
      <c r="F3606" s="7" t="e">
        <f>VLOOKUP(D3606,'MPG Master'!$C$3:$D$724,2,0)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Master'!$C$3:$I$724,7,0)</f>
        <v>#N/A</v>
      </c>
      <c r="F3607" s="7" t="e">
        <f>VLOOKUP(D3607,'MPG Master'!$C$3:$D$724,2,0)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Master'!$C$3:$I$724,7,0)</f>
        <v>#N/A</v>
      </c>
      <c r="F3608" s="7" t="e">
        <f>VLOOKUP(D3608,'MPG Master'!$C$3:$D$724,2,0)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Master'!$C$3:$I$724,7,0)</f>
        <v>#N/A</v>
      </c>
      <c r="F3609" s="7" t="e">
        <f>VLOOKUP(D3609,'MPG Master'!$C$3:$D$724,2,0)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Master'!$C$3:$I$724,7,0)</f>
        <v>#N/A</v>
      </c>
      <c r="F3610" s="7" t="e">
        <f>VLOOKUP(D3610,'MPG Master'!$C$3:$D$724,2,0)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Master'!$C$3:$I$724,7,0)</f>
        <v>#N/A</v>
      </c>
      <c r="F3611" s="7" t="e">
        <f>VLOOKUP(D3611,'MPG Master'!$C$3:$D$724,2,0)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Master'!$C$3:$I$724,7,0)</f>
        <v>#N/A</v>
      </c>
      <c r="F3612" s="7" t="e">
        <f>VLOOKUP(D3612,'MPG Master'!$C$3:$D$724,2,0)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Master'!$C$3:$I$724,7,0)</f>
        <v>#N/A</v>
      </c>
      <c r="F3613" s="7" t="e">
        <f>VLOOKUP(D3613,'MPG Master'!$C$3:$D$724,2,0)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Master'!$C$3:$I$724,7,0)</f>
        <v>#N/A</v>
      </c>
      <c r="F3614" s="7" t="e">
        <f>VLOOKUP(D3614,'MPG Master'!$C$3:$D$724,2,0)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Master'!$C$3:$I$724,7,0)</f>
        <v>#N/A</v>
      </c>
      <c r="F3615" s="7" t="e">
        <f>VLOOKUP(D3615,'MPG Master'!$C$3:$D$724,2,0)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Master'!$C$3:$I$724,7,0)</f>
        <v>#N/A</v>
      </c>
      <c r="F3616" s="7" t="e">
        <f>VLOOKUP(D3616,'MPG Master'!$C$3:$D$724,2,0)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Master'!$C$3:$I$724,7,0)</f>
        <v>#N/A</v>
      </c>
      <c r="F3617" s="7" t="e">
        <f>VLOOKUP(D3617,'MPG Master'!$C$3:$D$724,2,0)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Master'!$C$3:$I$724,7,0)</f>
        <v>#N/A</v>
      </c>
      <c r="F3618" s="7" t="e">
        <f>VLOOKUP(D3618,'MPG Master'!$C$3:$D$724,2,0)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Master'!$C$3:$I$724,7,0)</f>
        <v>#N/A</v>
      </c>
      <c r="F3619" s="7" t="e">
        <f>VLOOKUP(D3619,'MPG Master'!$C$3:$D$724,2,0)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Master'!$C$3:$I$724,7,0)</f>
        <v>#N/A</v>
      </c>
      <c r="F3620" s="7" t="e">
        <f>VLOOKUP(D3620,'MPG Master'!$C$3:$D$724,2,0)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Master'!$C$3:$I$724,7,0)</f>
        <v>#N/A</v>
      </c>
      <c r="F3621" s="7" t="e">
        <f>VLOOKUP(D3621,'MPG Master'!$C$3:$D$724,2,0)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Master'!$C$3:$I$724,7,0)</f>
        <v>#N/A</v>
      </c>
      <c r="F3622" s="7" t="e">
        <f>VLOOKUP(D3622,'MPG Master'!$C$3:$D$724,2,0)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Master'!$C$3:$I$724,7,0)</f>
        <v>#N/A</v>
      </c>
      <c r="F3623" s="7" t="e">
        <f>VLOOKUP(D3623,'MPG Master'!$C$3:$D$724,2,0)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Master'!$C$3:$I$724,7,0)</f>
        <v>#N/A</v>
      </c>
      <c r="F3624" s="7" t="e">
        <f>VLOOKUP(D3624,'MPG Master'!$C$3:$D$724,2,0)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Master'!$C$3:$I$724,7,0)</f>
        <v>#N/A</v>
      </c>
      <c r="F3625" s="7" t="e">
        <f>VLOOKUP(D3625,'MPG Master'!$C$3:$D$724,2,0)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Master'!$C$3:$I$724,7,0)</f>
        <v>#N/A</v>
      </c>
      <c r="F3626" s="7" t="e">
        <f>VLOOKUP(D3626,'MPG Master'!$C$3:$D$724,2,0)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Master'!$C$3:$I$724,7,0)</f>
        <v>#N/A</v>
      </c>
      <c r="F3627" s="7" t="e">
        <f>VLOOKUP(D3627,'MPG Master'!$C$3:$D$724,2,0)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Master'!$C$3:$I$724,7,0)</f>
        <v>#N/A</v>
      </c>
      <c r="F3628" s="7" t="e">
        <f>VLOOKUP(D3628,'MPG Master'!$C$3:$D$724,2,0)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Master'!$C$3:$I$724,7,0)</f>
        <v>#N/A</v>
      </c>
      <c r="F3629" s="7" t="e">
        <f>VLOOKUP(D3629,'MPG Master'!$C$3:$D$724,2,0)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Master'!$C$3:$I$724,7,0)</f>
        <v>#N/A</v>
      </c>
      <c r="F3630" s="7" t="e">
        <f>VLOOKUP(D3630,'MPG Master'!$C$3:$D$724,2,0)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Master'!$C$3:$I$724,7,0)</f>
        <v>#N/A</v>
      </c>
      <c r="F3631" s="7" t="e">
        <f>VLOOKUP(D3631,'MPG Master'!$C$3:$D$724,2,0)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Master'!$C$3:$I$724,7,0)</f>
        <v>#N/A</v>
      </c>
      <c r="F3632" s="7" t="e">
        <f>VLOOKUP(D3632,'MPG Master'!$C$3:$D$724,2,0)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Master'!$C$3:$I$724,7,0)</f>
        <v>#N/A</v>
      </c>
      <c r="F3633" s="7" t="e">
        <f>VLOOKUP(D3633,'MPG Master'!$C$3:$D$724,2,0)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Master'!$C$3:$I$724,7,0)</f>
        <v>#N/A</v>
      </c>
      <c r="F3634" s="7" t="e">
        <f>VLOOKUP(D3634,'MPG Master'!$C$3:$D$724,2,0)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Master'!$C$3:$I$724,7,0)</f>
        <v>#N/A</v>
      </c>
      <c r="F3635" s="7" t="e">
        <f>VLOOKUP(D3635,'MPG Master'!$C$3:$D$724,2,0)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Master'!$C$3:$I$724,7,0)</f>
        <v>#N/A</v>
      </c>
      <c r="F3636" s="7" t="e">
        <f>VLOOKUP(D3636,'MPG Master'!$C$3:$D$724,2,0)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Master'!$C$3:$I$724,7,0)</f>
        <v>#N/A</v>
      </c>
      <c r="F3637" s="7" t="e">
        <f>VLOOKUP(D3637,'MPG Master'!$C$3:$D$724,2,0)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Master'!$C$3:$I$724,7,0)</f>
        <v>#N/A</v>
      </c>
      <c r="F3638" s="7" t="e">
        <f>VLOOKUP(D3638,'MPG Master'!$C$3:$D$724,2,0)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Master'!$C$3:$I$724,7,0)</f>
        <v>#N/A</v>
      </c>
      <c r="F3639" s="7" t="e">
        <f>VLOOKUP(D3639,'MPG Master'!$C$3:$D$724,2,0)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Master'!$C$3:$I$724,7,0)</f>
        <v>#N/A</v>
      </c>
      <c r="F3640" s="7" t="e">
        <f>VLOOKUP(D3640,'MPG Master'!$C$3:$D$724,2,0)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Master'!$C$3:$I$724,7,0)</f>
        <v>#N/A</v>
      </c>
      <c r="F3641" s="7" t="e">
        <f>VLOOKUP(D3641,'MPG Master'!$C$3:$D$724,2,0)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Master'!$C$3:$I$724,7,0)</f>
        <v>#N/A</v>
      </c>
      <c r="F3642" s="7" t="e">
        <f>VLOOKUP(D3642,'MPG Master'!$C$3:$D$724,2,0)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Master'!$C$3:$I$724,7,0)</f>
        <v>#N/A</v>
      </c>
      <c r="F3643" s="7" t="e">
        <f>VLOOKUP(D3643,'MPG Master'!$C$3:$D$724,2,0)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Master'!$C$3:$I$724,7,0)</f>
        <v>#N/A</v>
      </c>
      <c r="F3644" s="7" t="e">
        <f>VLOOKUP(D3644,'MPG Master'!$C$3:$D$724,2,0)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Master'!$C$3:$I$724,7,0)</f>
        <v>#N/A</v>
      </c>
      <c r="F3645" s="7" t="e">
        <f>VLOOKUP(D3645,'MPG Master'!$C$3:$D$724,2,0)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Master'!$C$3:$I$724,7,0)</f>
        <v>#N/A</v>
      </c>
      <c r="F3646" s="7" t="e">
        <f>VLOOKUP(D3646,'MPG Master'!$C$3:$D$724,2,0)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Master'!$C$3:$I$724,7,0)</f>
        <v>#N/A</v>
      </c>
      <c r="F3647" s="7" t="e">
        <f>VLOOKUP(D3647,'MPG Master'!$C$3:$D$724,2,0)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Master'!$C$3:$I$724,7,0)</f>
        <v>#N/A</v>
      </c>
      <c r="F3648" s="7" t="e">
        <f>VLOOKUP(D3648,'MPG Master'!$C$3:$D$724,2,0)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Master'!$C$3:$I$724,7,0)</f>
        <v>#N/A</v>
      </c>
      <c r="F3649" s="7" t="e">
        <f>VLOOKUP(D3649,'MPG Master'!$C$3:$D$724,2,0)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Master'!$C$3:$I$724,7,0)</f>
        <v>#N/A</v>
      </c>
      <c r="F3650" s="7" t="e">
        <f>VLOOKUP(D3650,'MPG Master'!$C$3:$D$724,2,0)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Master'!$C$3:$I$724,7,0)</f>
        <v>#N/A</v>
      </c>
      <c r="F3651" s="7" t="e">
        <f>VLOOKUP(D3651,'MPG Master'!$C$3:$D$724,2,0)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Master'!$C$3:$I$724,7,0)</f>
        <v>#N/A</v>
      </c>
      <c r="F3652" s="7" t="e">
        <f>VLOOKUP(D3652,'MPG Master'!$C$3:$D$724,2,0)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Master'!$C$3:$I$724,7,0)</f>
        <v>#N/A</v>
      </c>
      <c r="F3653" s="7" t="e">
        <f>VLOOKUP(D3653,'MPG Master'!$C$3:$D$724,2,0)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Master'!$C$3:$I$724,7,0)</f>
        <v>#N/A</v>
      </c>
      <c r="F3654" s="7" t="e">
        <f>VLOOKUP(D3654,'MPG Master'!$C$3:$D$724,2,0)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Master'!$C$3:$I$724,7,0)</f>
        <v>#N/A</v>
      </c>
      <c r="F3655" s="7" t="e">
        <f>VLOOKUP(D3655,'MPG Master'!$C$3:$D$724,2,0)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Master'!$C$3:$I$724,7,0)</f>
        <v>#N/A</v>
      </c>
      <c r="F3656" s="7" t="e">
        <f>VLOOKUP(D3656,'MPG Master'!$C$3:$D$724,2,0)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Master'!$C$3:$I$724,7,0)</f>
        <v>#N/A</v>
      </c>
      <c r="F3657" s="7" t="e">
        <f>VLOOKUP(D3657,'MPG Master'!$C$3:$D$724,2,0)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Master'!$C$3:$I$724,7,0)</f>
        <v>#N/A</v>
      </c>
      <c r="F3658" s="7" t="e">
        <f>VLOOKUP(D3658,'MPG Master'!$C$3:$D$724,2,0)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Master'!$C$3:$I$724,7,0)</f>
        <v>#N/A</v>
      </c>
      <c r="F3659" s="7" t="e">
        <f>VLOOKUP(D3659,'MPG Master'!$C$3:$D$724,2,0)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Master'!$C$3:$I$724,7,0)</f>
        <v>#N/A</v>
      </c>
      <c r="F3660" s="7" t="e">
        <f>VLOOKUP(D3660,'MPG Master'!$C$3:$D$724,2,0)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Master'!$C$3:$I$724,7,0)</f>
        <v>#N/A</v>
      </c>
      <c r="F3661" s="7" t="e">
        <f>VLOOKUP(D3661,'MPG Master'!$C$3:$D$724,2,0)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Master'!$C$3:$I$724,7,0)</f>
        <v>#N/A</v>
      </c>
      <c r="F3662" s="7" t="e">
        <f>VLOOKUP(D3662,'MPG Master'!$C$3:$D$724,2,0)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Master'!$C$3:$I$724,7,0)</f>
        <v>#N/A</v>
      </c>
      <c r="F3663" s="7" t="e">
        <f>VLOOKUP(D3663,'MPG Master'!$C$3:$D$724,2,0)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Master'!$C$3:$I$724,7,0)</f>
        <v>#N/A</v>
      </c>
      <c r="F3664" s="7" t="e">
        <f>VLOOKUP(D3664,'MPG Master'!$C$3:$D$724,2,0)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Master'!$C$3:$I$724,7,0)</f>
        <v>#N/A</v>
      </c>
      <c r="F3665" s="7" t="e">
        <f>VLOOKUP(D3665,'MPG Master'!$C$3:$D$724,2,0)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Master'!$C$3:$I$724,7,0)</f>
        <v>#N/A</v>
      </c>
      <c r="F3666" s="7" t="e">
        <f>VLOOKUP(D3666,'MPG Master'!$C$3:$D$724,2,0)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Master'!$C$3:$I$724,7,0)</f>
        <v>#N/A</v>
      </c>
      <c r="F3667" s="7" t="e">
        <f>VLOOKUP(D3667,'MPG Master'!$C$3:$D$724,2,0)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Master'!$C$3:$I$724,7,0)</f>
        <v>#N/A</v>
      </c>
      <c r="F3668" s="7" t="e">
        <f>VLOOKUP(D3668,'MPG Master'!$C$3:$D$724,2,0)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Master'!$C$3:$I$724,7,0)</f>
        <v>#N/A</v>
      </c>
      <c r="F3669" s="7" t="e">
        <f>VLOOKUP(D3669,'MPG Master'!$C$3:$D$724,2,0)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Master'!$C$3:$I$724,7,0)</f>
        <v>#N/A</v>
      </c>
      <c r="F3670" s="7" t="e">
        <f>VLOOKUP(D3670,'MPG Master'!$C$3:$D$724,2,0)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Master'!$C$3:$I$724,7,0)</f>
        <v>#N/A</v>
      </c>
      <c r="F3671" s="7" t="e">
        <f>VLOOKUP(D3671,'MPG Master'!$C$3:$D$724,2,0)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Master'!$C$3:$I$724,7,0)</f>
        <v>#N/A</v>
      </c>
      <c r="F3672" s="7" t="e">
        <f>VLOOKUP(D3672,'MPG Master'!$C$3:$D$724,2,0)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Master'!$C$3:$I$724,7,0)</f>
        <v>#N/A</v>
      </c>
      <c r="F3673" s="7" t="e">
        <f>VLOOKUP(D3673,'MPG Master'!$C$3:$D$724,2,0)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Master'!$C$3:$I$724,7,0)</f>
        <v>#N/A</v>
      </c>
      <c r="F3674" s="7" t="e">
        <f>VLOOKUP(D3674,'MPG Master'!$C$3:$D$724,2,0)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Master'!$C$3:$I$724,7,0)</f>
        <v>#N/A</v>
      </c>
      <c r="F3675" s="7" t="e">
        <f>VLOOKUP(D3675,'MPG Master'!$C$3:$D$724,2,0)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Master'!$C$3:$I$724,7,0)</f>
        <v>#N/A</v>
      </c>
      <c r="F3676" s="7" t="e">
        <f>VLOOKUP(D3676,'MPG Master'!$C$3:$D$724,2,0)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Master'!$C$3:$I$724,7,0)</f>
        <v>#N/A</v>
      </c>
      <c r="F3677" s="7" t="e">
        <f>VLOOKUP(D3677,'MPG Master'!$C$3:$D$724,2,0)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Master'!$C$3:$I$724,7,0)</f>
        <v>#N/A</v>
      </c>
      <c r="F3678" s="7" t="e">
        <f>VLOOKUP(D3678,'MPG Master'!$C$3:$D$724,2,0)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Master'!$C$3:$I$724,7,0)</f>
        <v>#N/A</v>
      </c>
      <c r="F3679" s="7" t="e">
        <f>VLOOKUP(D3679,'MPG Master'!$C$3:$D$724,2,0)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Master'!$C$3:$I$724,7,0)</f>
        <v>#N/A</v>
      </c>
      <c r="F3680" s="7" t="e">
        <f>VLOOKUP(D3680,'MPG Master'!$C$3:$D$724,2,0)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Master'!$C$3:$I$724,7,0)</f>
        <v>#N/A</v>
      </c>
      <c r="F3681" s="7" t="e">
        <f>VLOOKUP(D3681,'MPG Master'!$C$3:$D$724,2,0)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Master'!$C$3:$I$724,7,0)</f>
        <v>#N/A</v>
      </c>
      <c r="F3682" s="7" t="e">
        <f>VLOOKUP(D3682,'MPG Master'!$C$3:$D$724,2,0)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Master'!$C$3:$I$724,7,0)</f>
        <v>#N/A</v>
      </c>
      <c r="F3683" s="7" t="e">
        <f>VLOOKUP(D3683,'MPG Master'!$C$3:$D$724,2,0)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Master'!$C$3:$I$724,7,0)</f>
        <v>#N/A</v>
      </c>
      <c r="F3684" s="7" t="e">
        <f>VLOOKUP(D3684,'MPG Master'!$C$3:$D$724,2,0)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Master'!$C$3:$I$724,7,0)</f>
        <v>#N/A</v>
      </c>
      <c r="F3685" s="7" t="e">
        <f>VLOOKUP(D3685,'MPG Master'!$C$3:$D$724,2,0)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Master'!$C$3:$I$724,7,0)</f>
        <v>#N/A</v>
      </c>
      <c r="F3686" s="7" t="e">
        <f>VLOOKUP(D3686,'MPG Master'!$C$3:$D$724,2,0)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Master'!$C$3:$I$724,7,0)</f>
        <v>#N/A</v>
      </c>
      <c r="F3687" s="7" t="e">
        <f>VLOOKUP(D3687,'MPG Master'!$C$3:$D$724,2,0)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Master'!$C$3:$I$724,7,0)</f>
        <v>#N/A</v>
      </c>
      <c r="F3688" s="7" t="e">
        <f>VLOOKUP(D3688,'MPG Master'!$C$3:$D$724,2,0)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Master'!$C$3:$I$724,7,0)</f>
        <v>#N/A</v>
      </c>
      <c r="F3689" s="7" t="e">
        <f>VLOOKUP(D3689,'MPG Master'!$C$3:$D$724,2,0)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Master'!$C$3:$I$724,7,0)</f>
        <v>#N/A</v>
      </c>
      <c r="F3690" s="7" t="e">
        <f>VLOOKUP(D3690,'MPG Master'!$C$3:$D$724,2,0)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Master'!$C$3:$I$724,7,0)</f>
        <v>#N/A</v>
      </c>
      <c r="F3691" s="7" t="e">
        <f>VLOOKUP(D3691,'MPG Master'!$C$3:$D$724,2,0)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Master'!$C$3:$I$724,7,0)</f>
        <v>#N/A</v>
      </c>
      <c r="F3692" s="7" t="e">
        <f>VLOOKUP(D3692,'MPG Master'!$C$3:$D$724,2,0)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Master'!$C$3:$I$724,7,0)</f>
        <v>#N/A</v>
      </c>
      <c r="F3693" s="7" t="e">
        <f>VLOOKUP(D3693,'MPG Master'!$C$3:$D$724,2,0)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Master'!$C$3:$I$724,7,0)</f>
        <v>#N/A</v>
      </c>
      <c r="F3694" s="7" t="e">
        <f>VLOOKUP(D3694,'MPG Master'!$C$3:$D$724,2,0)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Master'!$C$3:$I$724,7,0)</f>
        <v>#N/A</v>
      </c>
      <c r="F3695" s="7" t="e">
        <f>VLOOKUP(D3695,'MPG Master'!$C$3:$D$724,2,0)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Master'!$C$3:$I$724,7,0)</f>
        <v>#N/A</v>
      </c>
      <c r="F3696" s="7" t="e">
        <f>VLOOKUP(D3696,'MPG Master'!$C$3:$D$724,2,0)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Master'!$C$3:$I$724,7,0)</f>
        <v>#N/A</v>
      </c>
      <c r="F3697" s="7" t="e">
        <f>VLOOKUP(D3697,'MPG Master'!$C$3:$D$724,2,0)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Master'!$C$3:$I$724,7,0)</f>
        <v>#N/A</v>
      </c>
      <c r="F3698" s="7" t="e">
        <f>VLOOKUP(D3698,'MPG Master'!$C$3:$D$724,2,0)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Master'!$C$3:$I$724,7,0)</f>
        <v>#N/A</v>
      </c>
      <c r="F3699" s="7" t="e">
        <f>VLOOKUP(D3699,'MPG Master'!$C$3:$D$724,2,0)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Master'!$C$3:$I$724,7,0)</f>
        <v>#N/A</v>
      </c>
      <c r="F3700" s="7" t="e">
        <f>VLOOKUP(D3700,'MPG Master'!$C$3:$D$724,2,0)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Master'!$C$3:$I$724,7,0)</f>
        <v>#N/A</v>
      </c>
      <c r="F3701" s="7" t="e">
        <f>VLOOKUP(D3701,'MPG Master'!$C$3:$D$724,2,0)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Master'!$C$3:$I$724,7,0)</f>
        <v>#N/A</v>
      </c>
      <c r="F3702" s="7" t="e">
        <f>VLOOKUP(D3702,'MPG Master'!$C$3:$D$724,2,0)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Master'!$C$3:$I$724,7,0)</f>
        <v>#N/A</v>
      </c>
      <c r="F3703" s="7" t="e">
        <f>VLOOKUP(D3703,'MPG Master'!$C$3:$D$724,2,0)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Master'!$C$3:$I$724,7,0)</f>
        <v>#N/A</v>
      </c>
      <c r="F3704" s="7" t="e">
        <f>VLOOKUP(D3704,'MPG Master'!$C$3:$D$724,2,0)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Master'!$C$3:$I$724,7,0)</f>
        <v>#N/A</v>
      </c>
      <c r="F3705" s="7" t="e">
        <f>VLOOKUP(D3705,'MPG Master'!$C$3:$D$724,2,0)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Master'!$C$3:$I$724,7,0)</f>
        <v>#N/A</v>
      </c>
      <c r="F3706" s="7" t="e">
        <f>VLOOKUP(D3706,'MPG Master'!$C$3:$D$724,2,0)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Master'!$C$3:$I$724,7,0)</f>
        <v>#N/A</v>
      </c>
      <c r="F3707" s="7" t="e">
        <f>VLOOKUP(D3707,'MPG Master'!$C$3:$D$724,2,0)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Master'!$C$3:$I$724,7,0)</f>
        <v>#N/A</v>
      </c>
      <c r="F3708" s="7" t="e">
        <f>VLOOKUP(D3708,'MPG Master'!$C$3:$D$724,2,0)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Master'!$C$3:$I$724,7,0)</f>
        <v>#N/A</v>
      </c>
      <c r="F3709" s="7" t="e">
        <f>VLOOKUP(D3709,'MPG Master'!$C$3:$D$724,2,0)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Master'!$C$3:$I$724,7,0)</f>
        <v>#N/A</v>
      </c>
      <c r="F3710" s="7" t="e">
        <f>VLOOKUP(D3710,'MPG Master'!$C$3:$D$724,2,0)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Master'!$C$3:$I$724,7,0)</f>
        <v>#N/A</v>
      </c>
      <c r="F3711" s="7" t="e">
        <f>VLOOKUP(D3711,'MPG Master'!$C$3:$D$724,2,0)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Master'!$C$3:$I$724,7,0)</f>
        <v>#N/A</v>
      </c>
      <c r="F3712" s="7" t="e">
        <f>VLOOKUP(D3712,'MPG Master'!$C$3:$D$724,2,0)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Master'!$C$3:$I$724,7,0)</f>
        <v>#N/A</v>
      </c>
      <c r="F3713" s="7" t="e">
        <f>VLOOKUP(D3713,'MPG Master'!$C$3:$D$724,2,0)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Master'!$C$3:$I$724,7,0)</f>
        <v>#N/A</v>
      </c>
      <c r="F3714" s="7" t="e">
        <f>VLOOKUP(D3714,'MPG Master'!$C$3:$D$724,2,0)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Master'!$C$3:$I$724,7,0)</f>
        <v>#N/A</v>
      </c>
      <c r="F3715" s="7" t="e">
        <f>VLOOKUP(D3715,'MPG Master'!$C$3:$D$724,2,0)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Master'!$C$3:$I$724,7,0)</f>
        <v>#N/A</v>
      </c>
      <c r="F3716" s="7" t="e">
        <f>VLOOKUP(D3716,'MPG Master'!$C$3:$D$724,2,0)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Master'!$C$3:$I$724,7,0)</f>
        <v>#N/A</v>
      </c>
      <c r="F3717" s="7" t="e">
        <f>VLOOKUP(D3717,'MPG Master'!$C$3:$D$724,2,0)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Master'!$C$3:$I$724,7,0)</f>
        <v>#N/A</v>
      </c>
      <c r="F3718" s="7" t="e">
        <f>VLOOKUP(D3718,'MPG Master'!$C$3:$D$724,2,0)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Master'!$C$3:$I$724,7,0)</f>
        <v>#N/A</v>
      </c>
      <c r="F3719" s="7" t="e">
        <f>VLOOKUP(D3719,'MPG Master'!$C$3:$D$724,2,0)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Master'!$C$3:$I$724,7,0)</f>
        <v>#N/A</v>
      </c>
      <c r="F3720" s="7" t="e">
        <f>VLOOKUP(D3720,'MPG Master'!$C$3:$D$724,2,0)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Master'!$C$3:$I$724,7,0)</f>
        <v>#N/A</v>
      </c>
      <c r="F3721" s="7" t="e">
        <f>VLOOKUP(D3721,'MPG Master'!$C$3:$D$724,2,0)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Master'!$C$3:$I$724,7,0)</f>
        <v>#N/A</v>
      </c>
      <c r="F3722" s="7" t="e">
        <f>VLOOKUP(D3722,'MPG Master'!$C$3:$D$724,2,0)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Master'!$C$3:$I$724,7,0)</f>
        <v>#N/A</v>
      </c>
      <c r="F3723" s="7" t="e">
        <f>VLOOKUP(D3723,'MPG Master'!$C$3:$D$724,2,0)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Master'!$C$3:$I$724,7,0)</f>
        <v>#N/A</v>
      </c>
      <c r="F3724" s="7" t="e">
        <f>VLOOKUP(D3724,'MPG Master'!$C$3:$D$724,2,0)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Master'!$C$3:$I$724,7,0)</f>
        <v>#N/A</v>
      </c>
      <c r="F3725" s="7" t="e">
        <f>VLOOKUP(D3725,'MPG Master'!$C$3:$D$724,2,0)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Master'!$C$3:$I$724,7,0)</f>
        <v>#N/A</v>
      </c>
      <c r="F3726" s="7" t="e">
        <f>VLOOKUP(D3726,'MPG Master'!$C$3:$D$724,2,0)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Master'!$C$3:$I$724,7,0)</f>
        <v>#N/A</v>
      </c>
      <c r="F3727" s="7" t="e">
        <f>VLOOKUP(D3727,'MPG Master'!$C$3:$D$724,2,0)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Master'!$C$3:$I$724,7,0)</f>
        <v>#N/A</v>
      </c>
      <c r="F3728" s="7" t="e">
        <f>VLOOKUP(D3728,'MPG Master'!$C$3:$D$724,2,0)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Master'!$C$3:$I$724,7,0)</f>
        <v>#N/A</v>
      </c>
      <c r="F3729" s="7" t="e">
        <f>VLOOKUP(D3729,'MPG Master'!$C$3:$D$724,2,0)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Master'!$C$3:$I$724,7,0)</f>
        <v>#N/A</v>
      </c>
      <c r="F3730" s="7" t="e">
        <f>VLOOKUP(D3730,'MPG Master'!$C$3:$D$724,2,0)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Master'!$C$3:$I$724,7,0)</f>
        <v>#N/A</v>
      </c>
      <c r="F3731" s="7" t="e">
        <f>VLOOKUP(D3731,'MPG Master'!$C$3:$D$724,2,0)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Master'!$C$3:$I$724,7,0)</f>
        <v>#N/A</v>
      </c>
      <c r="F3732" s="7" t="e">
        <f>VLOOKUP(D3732,'MPG Master'!$C$3:$D$724,2,0)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Master'!$C$3:$I$724,7,0)</f>
        <v>#N/A</v>
      </c>
      <c r="F3733" s="7" t="e">
        <f>VLOOKUP(D3733,'MPG Master'!$C$3:$D$724,2,0)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Master'!$C$3:$I$724,7,0)</f>
        <v>#N/A</v>
      </c>
      <c r="F3734" s="7" t="e">
        <f>VLOOKUP(D3734,'MPG Master'!$C$3:$D$724,2,0)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Master'!$C$3:$I$724,7,0)</f>
        <v>#N/A</v>
      </c>
      <c r="F3735" s="7" t="e">
        <f>VLOOKUP(D3735,'MPG Master'!$C$3:$D$724,2,0)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Master'!$C$3:$I$724,7,0)</f>
        <v>#N/A</v>
      </c>
      <c r="F3736" s="7" t="e">
        <f>VLOOKUP(D3736,'MPG Master'!$C$3:$D$724,2,0)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Master'!$C$3:$I$724,7,0)</f>
        <v>#N/A</v>
      </c>
      <c r="F3737" s="7" t="e">
        <f>VLOOKUP(D3737,'MPG Master'!$C$3:$D$724,2,0)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Master'!$C$3:$I$724,7,0)</f>
        <v>#N/A</v>
      </c>
      <c r="F3738" s="7" t="e">
        <f>VLOOKUP(D3738,'MPG Master'!$C$3:$D$724,2,0)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Master'!$C$3:$I$724,7,0)</f>
        <v>#N/A</v>
      </c>
      <c r="F3739" s="7" t="e">
        <f>VLOOKUP(D3739,'MPG Master'!$C$3:$D$724,2,0)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Master'!$C$3:$I$724,7,0)</f>
        <v>#N/A</v>
      </c>
      <c r="F3740" s="7" t="e">
        <f>VLOOKUP(D3740,'MPG Master'!$C$3:$D$724,2,0)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Master'!$C$3:$I$724,7,0)</f>
        <v>#N/A</v>
      </c>
      <c r="F3741" s="7" t="e">
        <f>VLOOKUP(D3741,'MPG Master'!$C$3:$D$724,2,0)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Master'!$C$3:$I$724,7,0)</f>
        <v>#N/A</v>
      </c>
      <c r="F3742" s="7" t="e">
        <f>VLOOKUP(D3742,'MPG Master'!$C$3:$D$724,2,0)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Master'!$C$3:$I$724,7,0)</f>
        <v>#N/A</v>
      </c>
      <c r="F3743" s="7" t="e">
        <f>VLOOKUP(D3743,'MPG Master'!$C$3:$D$724,2,0)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Master'!$C$3:$I$724,7,0)</f>
        <v>#N/A</v>
      </c>
      <c r="F3744" s="7" t="e">
        <f>VLOOKUP(D3744,'MPG Master'!$C$3:$D$724,2,0)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Master'!$C$3:$I$724,7,0)</f>
        <v>#N/A</v>
      </c>
      <c r="F3745" s="7" t="e">
        <f>VLOOKUP(D3745,'MPG Master'!$C$3:$D$724,2,0)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Master'!$C$3:$I$724,7,0)</f>
        <v>#N/A</v>
      </c>
      <c r="F3746" s="7" t="e">
        <f>VLOOKUP(D3746,'MPG Master'!$C$3:$D$724,2,0)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Master'!$C$3:$I$724,7,0)</f>
        <v>#N/A</v>
      </c>
      <c r="F3747" s="7" t="e">
        <f>VLOOKUP(D3747,'MPG Master'!$C$3:$D$724,2,0)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Master'!$C$3:$I$724,7,0)</f>
        <v>#N/A</v>
      </c>
      <c r="F3748" s="7" t="e">
        <f>VLOOKUP(D3748,'MPG Master'!$C$3:$D$724,2,0)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Master'!$C$3:$I$724,7,0)</f>
        <v>#N/A</v>
      </c>
      <c r="F3749" s="7" t="e">
        <f>VLOOKUP(D3749,'MPG Master'!$C$3:$D$724,2,0)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Master'!$C$3:$I$724,7,0)</f>
        <v>#N/A</v>
      </c>
      <c r="F3750" s="7" t="e">
        <f>VLOOKUP(D3750,'MPG Master'!$C$3:$D$724,2,0)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Master'!$C$3:$I$724,7,0)</f>
        <v>#N/A</v>
      </c>
      <c r="F3751" s="7" t="e">
        <f>VLOOKUP(D3751,'MPG Master'!$C$3:$D$724,2,0)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Master'!$C$3:$I$724,7,0)</f>
        <v>#N/A</v>
      </c>
      <c r="F3752" s="7" t="e">
        <f>VLOOKUP(D3752,'MPG Master'!$C$3:$D$724,2,0)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Master'!$C$3:$I$724,7,0)</f>
        <v>#N/A</v>
      </c>
      <c r="F3753" s="7" t="e">
        <f>VLOOKUP(D3753,'MPG Master'!$C$3:$D$724,2,0)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Master'!$C$3:$I$724,7,0)</f>
        <v>#N/A</v>
      </c>
      <c r="F3754" s="7" t="e">
        <f>VLOOKUP(D3754,'MPG Master'!$C$3:$D$724,2,0)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Master'!$C$3:$I$724,7,0)</f>
        <v>#N/A</v>
      </c>
      <c r="F3755" s="7" t="e">
        <f>VLOOKUP(D3755,'MPG Master'!$C$3:$D$724,2,0)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Master'!$C$3:$I$724,7,0)</f>
        <v>#N/A</v>
      </c>
      <c r="F3756" s="7" t="e">
        <f>VLOOKUP(D3756,'MPG Master'!$C$3:$D$724,2,0)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Master'!$C$3:$I$724,7,0)</f>
        <v>#N/A</v>
      </c>
      <c r="F3757" s="7" t="e">
        <f>VLOOKUP(D3757,'MPG Master'!$C$3:$D$724,2,0)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Master'!$C$3:$I$724,7,0)</f>
        <v>#N/A</v>
      </c>
      <c r="F3758" s="7" t="e">
        <f>VLOOKUP(D3758,'MPG Master'!$C$3:$D$724,2,0)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Master'!$C$3:$I$724,7,0)</f>
        <v>#N/A</v>
      </c>
      <c r="F3759" s="7" t="e">
        <f>VLOOKUP(D3759,'MPG Master'!$C$3:$D$724,2,0)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Master'!$C$3:$I$724,7,0)</f>
        <v>#N/A</v>
      </c>
      <c r="F3760" s="7" t="e">
        <f>VLOOKUP(D3760,'MPG Master'!$C$3:$D$724,2,0)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Master'!$C$3:$I$724,7,0)</f>
        <v>#N/A</v>
      </c>
      <c r="F3761" s="7" t="e">
        <f>VLOOKUP(D3761,'MPG Master'!$C$3:$D$724,2,0)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Master'!$C$3:$I$724,7,0)</f>
        <v>#N/A</v>
      </c>
      <c r="F3762" s="7" t="e">
        <f>VLOOKUP(D3762,'MPG Master'!$C$3:$D$724,2,0)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Master'!$C$3:$I$724,7,0)</f>
        <v>#N/A</v>
      </c>
      <c r="F3763" s="7" t="e">
        <f>VLOOKUP(D3763,'MPG Master'!$C$3:$D$724,2,0)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Master'!$C$3:$I$724,7,0)</f>
        <v>#N/A</v>
      </c>
      <c r="F3764" s="7" t="e">
        <f>VLOOKUP(D3764,'MPG Master'!$C$3:$D$724,2,0)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Master'!$C$3:$I$724,7,0)</f>
        <v>#N/A</v>
      </c>
      <c r="F3765" s="7" t="e">
        <f>VLOOKUP(D3765,'MPG Master'!$C$3:$D$724,2,0)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Master'!$C$3:$I$724,7,0)</f>
        <v>#N/A</v>
      </c>
      <c r="F3766" s="7" t="e">
        <f>VLOOKUP(D3766,'MPG Master'!$C$3:$D$724,2,0)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Master'!$C$3:$I$724,7,0)</f>
        <v>#N/A</v>
      </c>
      <c r="F3767" s="7" t="e">
        <f>VLOOKUP(D3767,'MPG Master'!$C$3:$D$724,2,0)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Master'!$C$3:$I$724,7,0)</f>
        <v>#N/A</v>
      </c>
      <c r="F3768" s="7" t="e">
        <f>VLOOKUP(D3768,'MPG Master'!$C$3:$D$724,2,0)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Master'!$C$3:$I$724,7,0)</f>
        <v>#N/A</v>
      </c>
      <c r="F3769" s="7" t="e">
        <f>VLOOKUP(D3769,'MPG Master'!$C$3:$D$724,2,0)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Master'!$C$3:$I$724,7,0)</f>
        <v>#N/A</v>
      </c>
      <c r="F3770" s="7" t="e">
        <f>VLOOKUP(D3770,'MPG Master'!$C$3:$D$724,2,0)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Master'!$C$3:$I$724,7,0)</f>
        <v>#N/A</v>
      </c>
      <c r="F3771" s="7" t="e">
        <f>VLOOKUP(D3771,'MPG Master'!$C$3:$D$724,2,0)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Master'!$C$3:$I$724,7,0)</f>
        <v>#N/A</v>
      </c>
      <c r="F3772" s="7" t="e">
        <f>VLOOKUP(D3772,'MPG Master'!$C$3:$D$724,2,0)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Master'!$C$3:$I$724,7,0)</f>
        <v>#N/A</v>
      </c>
      <c r="F3773" s="7" t="e">
        <f>VLOOKUP(D3773,'MPG Master'!$C$3:$D$724,2,0)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Master'!$C$3:$I$724,7,0)</f>
        <v>#N/A</v>
      </c>
      <c r="F3774" s="7" t="e">
        <f>VLOOKUP(D3774,'MPG Master'!$C$3:$D$724,2,0)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Master'!$C$3:$I$724,7,0)</f>
        <v>#N/A</v>
      </c>
      <c r="F3775" s="7" t="e">
        <f>VLOOKUP(D3775,'MPG Master'!$C$3:$D$724,2,0)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Master'!$C$3:$I$724,7,0)</f>
        <v>#N/A</v>
      </c>
      <c r="F3776" s="7" t="e">
        <f>VLOOKUP(D3776,'MPG Master'!$C$3:$D$724,2,0)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Master'!$C$3:$I$724,7,0)</f>
        <v>#N/A</v>
      </c>
      <c r="F3777" s="7" t="e">
        <f>VLOOKUP(D3777,'MPG Master'!$C$3:$D$724,2,0)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Master'!$C$3:$I$724,7,0)</f>
        <v>#N/A</v>
      </c>
      <c r="F3778" s="7" t="e">
        <f>VLOOKUP(D3778,'MPG Master'!$C$3:$D$724,2,0)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Master'!$C$3:$I$724,7,0)</f>
        <v>#N/A</v>
      </c>
      <c r="F3779" s="7" t="e">
        <f>VLOOKUP(D3779,'MPG Master'!$C$3:$D$724,2,0)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Master'!$C$3:$I$724,7,0)</f>
        <v>#N/A</v>
      </c>
      <c r="F3780" s="7" t="e">
        <f>VLOOKUP(D3780,'MPG Master'!$C$3:$D$724,2,0)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Master'!$C$3:$I$724,7,0)</f>
        <v>#N/A</v>
      </c>
      <c r="F3781" s="7" t="e">
        <f>VLOOKUP(D3781,'MPG Master'!$C$3:$D$724,2,0)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Master'!$C$3:$I$724,7,0)</f>
        <v>#N/A</v>
      </c>
      <c r="F3782" s="7" t="e">
        <f>VLOOKUP(D3782,'MPG Master'!$C$3:$D$724,2,0)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Master'!$C$3:$I$724,7,0)</f>
        <v>#N/A</v>
      </c>
      <c r="F3783" s="7" t="e">
        <f>VLOOKUP(D3783,'MPG Master'!$C$3:$D$724,2,0)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Master'!$C$3:$I$724,7,0)</f>
        <v>#N/A</v>
      </c>
      <c r="F3784" s="7" t="e">
        <f>VLOOKUP(D3784,'MPG Master'!$C$3:$D$724,2,0)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Master'!$C$3:$I$724,7,0)</f>
        <v>#N/A</v>
      </c>
      <c r="F3785" s="7" t="e">
        <f>VLOOKUP(D3785,'MPG Master'!$C$3:$D$724,2,0)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Master'!$C$3:$I$724,7,0)</f>
        <v>#N/A</v>
      </c>
      <c r="F3786" s="7" t="e">
        <f>VLOOKUP(D3786,'MPG Master'!$C$3:$D$724,2,0)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Master'!$C$3:$I$724,7,0)</f>
        <v>#N/A</v>
      </c>
      <c r="F3787" s="7" t="e">
        <f>VLOOKUP(D3787,'MPG Master'!$C$3:$D$724,2,0)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Master'!$C$3:$I$724,7,0)</f>
        <v>#N/A</v>
      </c>
      <c r="F3788" s="7" t="e">
        <f>VLOOKUP(D3788,'MPG Master'!$C$3:$D$724,2,0)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Master'!$C$3:$I$724,7,0)</f>
        <v>#N/A</v>
      </c>
      <c r="F3789" s="7" t="e">
        <f>VLOOKUP(D3789,'MPG Master'!$C$3:$D$724,2,0)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Master'!$C$3:$I$724,7,0)</f>
        <v>#N/A</v>
      </c>
      <c r="F3790" s="7" t="e">
        <f>VLOOKUP(D3790,'MPG Master'!$C$3:$D$724,2,0)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Master'!$C$3:$I$724,7,0)</f>
        <v>#N/A</v>
      </c>
      <c r="F3791" s="7" t="e">
        <f>VLOOKUP(D3791,'MPG Master'!$C$3:$D$724,2,0)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Master'!$C$3:$I$724,7,0)</f>
        <v>#N/A</v>
      </c>
      <c r="F3792" s="7" t="e">
        <f>VLOOKUP(D3792,'MPG Master'!$C$3:$D$724,2,0)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Master'!$C$3:$I$724,7,0)</f>
        <v>#N/A</v>
      </c>
      <c r="F3793" s="7" t="e">
        <f>VLOOKUP(D3793,'MPG Master'!$C$3:$D$724,2,0)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Master'!$C$3:$I$724,7,0)</f>
        <v>#N/A</v>
      </c>
      <c r="F3794" s="7" t="e">
        <f>VLOOKUP(D3794,'MPG Master'!$C$3:$D$724,2,0)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Master'!$C$3:$I$724,7,0)</f>
        <v>#N/A</v>
      </c>
      <c r="F3795" s="7" t="e">
        <f>VLOOKUP(D3795,'MPG Master'!$C$3:$D$724,2,0)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Master'!$C$3:$I$724,7,0)</f>
        <v>#N/A</v>
      </c>
      <c r="F3796" s="7" t="e">
        <f>VLOOKUP(D3796,'MPG Master'!$C$3:$D$724,2,0)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Master'!$C$3:$I$724,7,0)</f>
        <v>#N/A</v>
      </c>
      <c r="F3797" s="7" t="e">
        <f>VLOOKUP(D3797,'MPG Master'!$C$3:$D$724,2,0)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Master'!$C$3:$I$724,7,0)</f>
        <v>#N/A</v>
      </c>
      <c r="F3798" s="7" t="e">
        <f>VLOOKUP(D3798,'MPG Master'!$C$3:$D$724,2,0)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Master'!$C$3:$I$724,7,0)</f>
        <v>#N/A</v>
      </c>
      <c r="F3799" s="7" t="e">
        <f>VLOOKUP(D3799,'MPG Master'!$C$3:$D$724,2,0)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Master'!$C$3:$I$724,7,0)</f>
        <v>#N/A</v>
      </c>
      <c r="F3800" s="7" t="e">
        <f>VLOOKUP(D3800,'MPG Master'!$C$3:$D$724,2,0)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Master'!$C$3:$I$724,7,0)</f>
        <v>#N/A</v>
      </c>
      <c r="F3801" s="7" t="e">
        <f>VLOOKUP(D3801,'MPG Master'!$C$3:$D$724,2,0)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Master'!$C$3:$I$724,7,0)</f>
        <v>#N/A</v>
      </c>
      <c r="F3802" s="7" t="e">
        <f>VLOOKUP(D3802,'MPG Master'!$C$3:$D$724,2,0)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Master'!$C$3:$I$724,7,0)</f>
        <v>#N/A</v>
      </c>
      <c r="F3803" s="7" t="e">
        <f>VLOOKUP(D3803,'MPG Master'!$C$3:$D$724,2,0)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Master'!$C$3:$I$724,7,0)</f>
        <v>#N/A</v>
      </c>
      <c r="F3804" s="7" t="e">
        <f>VLOOKUP(D3804,'MPG Master'!$C$3:$D$724,2,0)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Master'!$C$3:$I$724,7,0)</f>
        <v>#N/A</v>
      </c>
      <c r="F3805" s="7" t="e">
        <f>VLOOKUP(D3805,'MPG Master'!$C$3:$D$724,2,0)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Master'!$C$3:$I$724,7,0)</f>
        <v>#N/A</v>
      </c>
      <c r="F3806" s="7" t="e">
        <f>VLOOKUP(D3806,'MPG Master'!$C$3:$D$724,2,0)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Master'!$C$3:$I$724,7,0)</f>
        <v>#N/A</v>
      </c>
      <c r="F3807" s="7" t="e">
        <f>VLOOKUP(D3807,'MPG Master'!$C$3:$D$724,2,0)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Master'!$C$3:$I$724,7,0)</f>
        <v>#N/A</v>
      </c>
      <c r="F3808" s="7" t="e">
        <f>VLOOKUP(D3808,'MPG Master'!$C$3:$D$724,2,0)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Master'!$C$3:$I$724,7,0)</f>
        <v>#N/A</v>
      </c>
      <c r="F3809" s="7" t="e">
        <f>VLOOKUP(D3809,'MPG Master'!$C$3:$D$724,2,0)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Master'!$C$3:$I$724,7,0)</f>
        <v>#N/A</v>
      </c>
      <c r="F3810" s="7" t="e">
        <f>VLOOKUP(D3810,'MPG Master'!$C$3:$D$724,2,0)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Master'!$C$3:$I$724,7,0)</f>
        <v>#N/A</v>
      </c>
      <c r="F3811" s="7" t="e">
        <f>VLOOKUP(D3811,'MPG Master'!$C$3:$D$724,2,0)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Master'!$C$3:$I$724,7,0)</f>
        <v>#N/A</v>
      </c>
      <c r="F3812" s="7" t="e">
        <f>VLOOKUP(D3812,'MPG Master'!$C$3:$D$724,2,0)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Master'!$C$3:$I$724,7,0)</f>
        <v>#N/A</v>
      </c>
      <c r="F3813" s="7" t="e">
        <f>VLOOKUP(D3813,'MPG Master'!$C$3:$D$724,2,0)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Master'!$C$3:$I$724,7,0)</f>
        <v>#N/A</v>
      </c>
      <c r="F3814" s="7" t="e">
        <f>VLOOKUP(D3814,'MPG Master'!$C$3:$D$724,2,0)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Master'!$C$3:$I$724,7,0)</f>
        <v>#N/A</v>
      </c>
      <c r="F3815" s="7" t="e">
        <f>VLOOKUP(D3815,'MPG Master'!$C$3:$D$724,2,0)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Master'!$C$3:$I$724,7,0)</f>
        <v>#N/A</v>
      </c>
      <c r="F3816" s="7" t="e">
        <f>VLOOKUP(D3816,'MPG Master'!$C$3:$D$724,2,0)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Master'!$C$3:$I$724,7,0)</f>
        <v>#N/A</v>
      </c>
      <c r="F3817" s="7" t="e">
        <f>VLOOKUP(D3817,'MPG Master'!$C$3:$D$724,2,0)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Master'!$C$3:$I$724,7,0)</f>
        <v>#N/A</v>
      </c>
      <c r="F3818" s="7" t="e">
        <f>VLOOKUP(D3818,'MPG Master'!$C$3:$D$724,2,0)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Master'!$C$3:$I$724,7,0)</f>
        <v>#N/A</v>
      </c>
      <c r="F3819" s="7" t="e">
        <f>VLOOKUP(D3819,'MPG Master'!$C$3:$D$724,2,0)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Master'!$C$3:$I$724,7,0)</f>
        <v>#N/A</v>
      </c>
      <c r="F3820" s="7" t="e">
        <f>VLOOKUP(D3820,'MPG Master'!$C$3:$D$724,2,0)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Master'!$C$3:$I$724,7,0)</f>
        <v>#N/A</v>
      </c>
      <c r="F3821" s="7" t="e">
        <f>VLOOKUP(D3821,'MPG Master'!$C$3:$D$724,2,0)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Master'!$C$3:$I$724,7,0)</f>
        <v>#N/A</v>
      </c>
      <c r="F3822" s="7" t="e">
        <f>VLOOKUP(D3822,'MPG Master'!$C$3:$D$724,2,0)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Master'!$C$3:$I$724,7,0)</f>
        <v>#N/A</v>
      </c>
      <c r="F3823" s="7" t="e">
        <f>VLOOKUP(D3823,'MPG Master'!$C$3:$D$724,2,0)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Master'!$C$3:$I$724,7,0)</f>
        <v>#N/A</v>
      </c>
      <c r="F3824" s="7" t="e">
        <f>VLOOKUP(D3824,'MPG Master'!$C$3:$D$724,2,0)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Master'!$C$3:$I$724,7,0)</f>
        <v>#N/A</v>
      </c>
      <c r="F3825" s="7" t="e">
        <f>VLOOKUP(D3825,'MPG Master'!$C$3:$D$724,2,0)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Master'!$C$3:$I$724,7,0)</f>
        <v>#N/A</v>
      </c>
      <c r="F3826" s="7" t="e">
        <f>VLOOKUP(D3826,'MPG Master'!$C$3:$D$724,2,0)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Master'!$C$3:$I$724,7,0)</f>
        <v>#N/A</v>
      </c>
      <c r="F3827" s="7" t="e">
        <f>VLOOKUP(D3827,'MPG Master'!$C$3:$D$724,2,0)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Master'!$C$3:$I$724,7,0)</f>
        <v>#N/A</v>
      </c>
      <c r="F3828" s="7" t="e">
        <f>VLOOKUP(D3828,'MPG Master'!$C$3:$D$724,2,0)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Master'!$C$3:$I$724,7,0)</f>
        <v>#N/A</v>
      </c>
      <c r="F3829" s="7" t="e">
        <f>VLOOKUP(D3829,'MPG Master'!$C$3:$D$724,2,0)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Master'!$C$3:$I$724,7,0)</f>
        <v>#N/A</v>
      </c>
      <c r="F3830" s="7" t="e">
        <f>VLOOKUP(D3830,'MPG Master'!$C$3:$D$724,2,0)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Master'!$C$3:$I$724,7,0)</f>
        <v>#N/A</v>
      </c>
      <c r="F3831" s="7" t="e">
        <f>VLOOKUP(D3831,'MPG Master'!$C$3:$D$724,2,0)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Master'!$C$3:$I$724,7,0)</f>
        <v>#N/A</v>
      </c>
      <c r="F3832" s="7" t="e">
        <f>VLOOKUP(D3832,'MPG Master'!$C$3:$D$724,2,0)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Master'!$C$3:$I$724,7,0)</f>
        <v>#N/A</v>
      </c>
      <c r="F3833" s="7" t="e">
        <f>VLOOKUP(D3833,'MPG Master'!$C$3:$D$724,2,0)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Master'!$C$3:$I$724,7,0)</f>
        <v>#N/A</v>
      </c>
      <c r="F3834" s="7" t="e">
        <f>VLOOKUP(D3834,'MPG Master'!$C$3:$D$724,2,0)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Master'!$C$3:$I$724,7,0)</f>
        <v>#N/A</v>
      </c>
      <c r="F3835" s="7" t="e">
        <f>VLOOKUP(D3835,'MPG Master'!$C$3:$D$724,2,0)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Master'!$C$3:$I$724,7,0)</f>
        <v>#N/A</v>
      </c>
      <c r="F3836" s="7" t="e">
        <f>VLOOKUP(D3836,'MPG Master'!$C$3:$D$724,2,0)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Master'!$C$3:$I$724,7,0)</f>
        <v>#N/A</v>
      </c>
      <c r="F3837" s="7" t="e">
        <f>VLOOKUP(D3837,'MPG Master'!$C$3:$D$724,2,0)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Master'!$C$3:$I$724,7,0)</f>
        <v>#N/A</v>
      </c>
      <c r="F3838" s="7" t="e">
        <f>VLOOKUP(D3838,'MPG Master'!$C$3:$D$724,2,0)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Master'!$C$3:$I$724,7,0)</f>
        <v>#N/A</v>
      </c>
      <c r="F3839" s="7" t="e">
        <f>VLOOKUP(D3839,'MPG Master'!$C$3:$D$724,2,0)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Master'!$C$3:$I$724,7,0)</f>
        <v>#N/A</v>
      </c>
      <c r="F3840" s="7" t="e">
        <f>VLOOKUP(D3840,'MPG Master'!$C$3:$D$724,2,0)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Master'!$C$3:$I$724,7,0)</f>
        <v>#N/A</v>
      </c>
      <c r="F3841" s="7" t="e">
        <f>VLOOKUP(D3841,'MPG Master'!$C$3:$D$724,2,0)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Master'!$C$3:$I$724,7,0)</f>
        <v>#N/A</v>
      </c>
      <c r="F3842" s="7" t="e">
        <f>VLOOKUP(D3842,'MPG Master'!$C$3:$D$724,2,0)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Master'!$C$3:$I$724,7,0)</f>
        <v>#N/A</v>
      </c>
      <c r="F3843" s="7" t="e">
        <f>VLOOKUP(D3843,'MPG Master'!$C$3:$D$724,2,0)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Master'!$C$3:$I$724,7,0)</f>
        <v>#N/A</v>
      </c>
      <c r="F3844" s="7" t="e">
        <f>VLOOKUP(D3844,'MPG Master'!$C$3:$D$724,2,0)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Master'!$C$3:$I$724,7,0)</f>
        <v>#N/A</v>
      </c>
      <c r="F3845" s="7" t="e">
        <f>VLOOKUP(D3845,'MPG Master'!$C$3:$D$724,2,0)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Master'!$C$3:$I$724,7,0)</f>
        <v>#N/A</v>
      </c>
      <c r="F3846" s="7" t="e">
        <f>VLOOKUP(D3846,'MPG Master'!$C$3:$D$724,2,0)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Master'!$C$3:$I$724,7,0)</f>
        <v>#N/A</v>
      </c>
      <c r="F3847" s="7" t="e">
        <f>VLOOKUP(D3847,'MPG Master'!$C$3:$D$724,2,0)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Master'!$C$3:$I$724,7,0)</f>
        <v>#N/A</v>
      </c>
      <c r="F3848" s="7" t="e">
        <f>VLOOKUP(D3848,'MPG Master'!$C$3:$D$724,2,0)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Master'!$C$3:$I$724,7,0)</f>
        <v>#N/A</v>
      </c>
      <c r="F3849" s="7" t="e">
        <f>VLOOKUP(D3849,'MPG Master'!$C$3:$D$724,2,0)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Master'!$C$3:$I$724,7,0)</f>
        <v>#N/A</v>
      </c>
      <c r="F3850" s="7" t="e">
        <f>VLOOKUP(D3850,'MPG Master'!$C$3:$D$724,2,0)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Master'!$C$3:$I$724,7,0)</f>
        <v>#N/A</v>
      </c>
      <c r="F3851" s="7" t="e">
        <f>VLOOKUP(D3851,'MPG Master'!$C$3:$D$724,2,0)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Master'!$C$3:$I$724,7,0)</f>
        <v>#N/A</v>
      </c>
      <c r="F3852" s="7" t="e">
        <f>VLOOKUP(D3852,'MPG Master'!$C$3:$D$724,2,0)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Master'!$C$3:$I$724,7,0)</f>
        <v>#N/A</v>
      </c>
      <c r="F3853" s="7" t="e">
        <f>VLOOKUP(D3853,'MPG Master'!$C$3:$D$724,2,0)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Master'!$C$3:$I$724,7,0)</f>
        <v>#N/A</v>
      </c>
      <c r="F3854" s="7" t="e">
        <f>VLOOKUP(D3854,'MPG Master'!$C$3:$D$724,2,0)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Master'!$C$3:$I$724,7,0)</f>
        <v>#N/A</v>
      </c>
      <c r="F3855" s="7" t="e">
        <f>VLOOKUP(D3855,'MPG Master'!$C$3:$D$724,2,0)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Master'!$C$3:$I$724,7,0)</f>
        <v>#N/A</v>
      </c>
      <c r="F3856" s="7" t="e">
        <f>VLOOKUP(D3856,'MPG Master'!$C$3:$D$724,2,0)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Master'!$C$3:$I$724,7,0)</f>
        <v>#N/A</v>
      </c>
      <c r="F3857" s="7" t="e">
        <f>VLOOKUP(D3857,'MPG Master'!$C$3:$D$724,2,0)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Master'!$C$3:$I$724,7,0)</f>
        <v>#N/A</v>
      </c>
      <c r="F3858" s="7" t="e">
        <f>VLOOKUP(D3858,'MPG Master'!$C$3:$D$724,2,0)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Master'!$C$3:$I$724,7,0)</f>
        <v>#N/A</v>
      </c>
      <c r="F3859" s="7" t="e">
        <f>VLOOKUP(D3859,'MPG Master'!$C$3:$D$724,2,0)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Master'!$C$3:$I$724,7,0)</f>
        <v>#N/A</v>
      </c>
      <c r="F3860" s="7" t="e">
        <f>VLOOKUP(D3860,'MPG Master'!$C$3:$D$724,2,0)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Master'!$C$3:$I$724,7,0)</f>
        <v>#N/A</v>
      </c>
      <c r="F3861" s="7" t="e">
        <f>VLOOKUP(D3861,'MPG Master'!$C$3:$D$724,2,0)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Master'!$C$3:$I$724,7,0)</f>
        <v>#N/A</v>
      </c>
      <c r="F3862" s="7" t="e">
        <f>VLOOKUP(D3862,'MPG Master'!$C$3:$D$724,2,0)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Master'!$C$3:$I$724,7,0)</f>
        <v>#N/A</v>
      </c>
      <c r="F3863" s="7" t="e">
        <f>VLOOKUP(D3863,'MPG Master'!$C$3:$D$724,2,0)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Master'!$C$3:$I$724,7,0)</f>
        <v>#N/A</v>
      </c>
      <c r="F3864" s="7" t="e">
        <f>VLOOKUP(D3864,'MPG Master'!$C$3:$D$724,2,0)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Master'!$C$3:$I$724,7,0)</f>
        <v>#N/A</v>
      </c>
      <c r="F3865" s="7" t="e">
        <f>VLOOKUP(D3865,'MPG Master'!$C$3:$D$724,2,0)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Master'!$C$3:$I$724,7,0)</f>
        <v>#N/A</v>
      </c>
      <c r="F3866" s="7" t="e">
        <f>VLOOKUP(D3866,'MPG Master'!$C$3:$D$724,2,0)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Master'!$C$3:$I$724,7,0)</f>
        <v>#N/A</v>
      </c>
      <c r="F3867" s="7" t="e">
        <f>VLOOKUP(D3867,'MPG Master'!$C$3:$D$724,2,0)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Master'!$C$3:$I$724,7,0)</f>
        <v>#N/A</v>
      </c>
      <c r="F3868" s="7" t="e">
        <f>VLOOKUP(D3868,'MPG Master'!$C$3:$D$724,2,0)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Master'!$C$3:$I$724,7,0)</f>
        <v>#N/A</v>
      </c>
      <c r="F3869" s="7" t="e">
        <f>VLOOKUP(D3869,'MPG Master'!$C$3:$D$724,2,0)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Master'!$C$3:$I$724,7,0)</f>
        <v>#N/A</v>
      </c>
      <c r="F3870" s="7" t="e">
        <f>VLOOKUP(D3870,'MPG Master'!$C$3:$D$724,2,0)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Master'!$C$3:$I$724,7,0)</f>
        <v>#N/A</v>
      </c>
      <c r="F3871" s="7" t="e">
        <f>VLOOKUP(D3871,'MPG Master'!$C$3:$D$724,2,0)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Master'!$C$3:$I$724,7,0)</f>
        <v>#N/A</v>
      </c>
      <c r="F3872" s="7" t="e">
        <f>VLOOKUP(D3872,'MPG Master'!$C$3:$D$724,2,0)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Master'!$C$3:$I$724,7,0)</f>
        <v>#N/A</v>
      </c>
      <c r="F3873" s="7" t="e">
        <f>VLOOKUP(D3873,'MPG Master'!$C$3:$D$724,2,0)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Master'!$C$3:$I$724,7,0)</f>
        <v>#N/A</v>
      </c>
      <c r="F3874" s="7" t="e">
        <f>VLOOKUP(D3874,'MPG Master'!$C$3:$D$724,2,0)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Master'!$C$3:$I$724,7,0)</f>
        <v>#N/A</v>
      </c>
      <c r="F3875" s="7" t="e">
        <f>VLOOKUP(D3875,'MPG Master'!$C$3:$D$724,2,0)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Master'!$C$3:$I$724,7,0)</f>
        <v>#N/A</v>
      </c>
      <c r="F3876" s="7" t="e">
        <f>VLOOKUP(D3876,'MPG Master'!$C$3:$D$724,2,0)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Master'!$C$3:$I$724,7,0)</f>
        <v>#N/A</v>
      </c>
      <c r="F3877" s="7" t="e">
        <f>VLOOKUP(D3877,'MPG Master'!$C$3:$D$724,2,0)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Master'!$C$3:$I$724,7,0)</f>
        <v>#N/A</v>
      </c>
      <c r="F3878" s="7" t="e">
        <f>VLOOKUP(D3878,'MPG Master'!$C$3:$D$724,2,0)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Master'!$C$3:$I$724,7,0)</f>
        <v>#N/A</v>
      </c>
      <c r="F3879" s="7" t="e">
        <f>VLOOKUP(D3879,'MPG Master'!$C$3:$D$724,2,0)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Master'!$C$3:$I$724,7,0)</f>
        <v>#N/A</v>
      </c>
      <c r="F3880" s="7" t="e">
        <f>VLOOKUP(D3880,'MPG Master'!$C$3:$D$724,2,0)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Master'!$C$3:$I$724,7,0)</f>
        <v>#N/A</v>
      </c>
      <c r="F3881" s="7" t="e">
        <f>VLOOKUP(D3881,'MPG Master'!$C$3:$D$724,2,0)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Master'!$C$3:$I$724,7,0)</f>
        <v>#N/A</v>
      </c>
      <c r="F3882" s="7" t="e">
        <f>VLOOKUP(D3882,'MPG Master'!$C$3:$D$724,2,0)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Master'!$C$3:$I$724,7,0)</f>
        <v>#N/A</v>
      </c>
      <c r="F3883" s="7" t="e">
        <f>VLOOKUP(D3883,'MPG Master'!$C$3:$D$724,2,0)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Master'!$C$3:$I$724,7,0)</f>
        <v>#N/A</v>
      </c>
      <c r="F3884" s="7" t="e">
        <f>VLOOKUP(D3884,'MPG Master'!$C$3:$D$724,2,0)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Master'!$C$3:$I$724,7,0)</f>
        <v>#N/A</v>
      </c>
      <c r="F3885" s="7" t="e">
        <f>VLOOKUP(D3885,'MPG Master'!$C$3:$D$724,2,0)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Master'!$C$3:$I$724,7,0)</f>
        <v>#N/A</v>
      </c>
      <c r="F3886" s="7" t="e">
        <f>VLOOKUP(D3886,'MPG Master'!$C$3:$D$724,2,0)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Master'!$C$3:$I$724,7,0)</f>
        <v>#N/A</v>
      </c>
      <c r="F3887" s="7" t="e">
        <f>VLOOKUP(D3887,'MPG Master'!$C$3:$D$724,2,0)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Master'!$C$3:$I$724,7,0)</f>
        <v>#N/A</v>
      </c>
      <c r="F3888" s="7" t="e">
        <f>VLOOKUP(D3888,'MPG Master'!$C$3:$D$724,2,0)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Master'!$C$3:$I$724,7,0)</f>
        <v>#N/A</v>
      </c>
      <c r="F3889" s="7" t="e">
        <f>VLOOKUP(D3889,'MPG Master'!$C$3:$D$724,2,0)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Master'!$C$3:$I$724,7,0)</f>
        <v>#N/A</v>
      </c>
      <c r="F3890" s="7" t="e">
        <f>VLOOKUP(D3890,'MPG Master'!$C$3:$D$724,2,0)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Master'!$C$3:$I$724,7,0)</f>
        <v>#N/A</v>
      </c>
      <c r="F3891" s="7" t="e">
        <f>VLOOKUP(D3891,'MPG Master'!$C$3:$D$724,2,0)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Master'!$C$3:$I$724,7,0)</f>
        <v>#N/A</v>
      </c>
      <c r="F3892" s="7" t="e">
        <f>VLOOKUP(D3892,'MPG Master'!$C$3:$D$724,2,0)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Master'!$C$3:$I$724,7,0)</f>
        <v>#N/A</v>
      </c>
      <c r="F3893" s="7" t="e">
        <f>VLOOKUP(D3893,'MPG Master'!$C$3:$D$724,2,0)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Master'!$C$3:$I$724,7,0)</f>
        <v>#N/A</v>
      </c>
      <c r="F3894" s="7" t="e">
        <f>VLOOKUP(D3894,'MPG Master'!$C$3:$D$724,2,0)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Master'!$C$3:$I$724,7,0)</f>
        <v>#N/A</v>
      </c>
      <c r="F3895" s="7" t="e">
        <f>VLOOKUP(D3895,'MPG Master'!$C$3:$D$724,2,0)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Master'!$C$3:$I$724,7,0)</f>
        <v>#N/A</v>
      </c>
      <c r="F3896" s="7" t="e">
        <f>VLOOKUP(D3896,'MPG Master'!$C$3:$D$724,2,0)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Master'!$C$3:$I$724,7,0)</f>
        <v>#N/A</v>
      </c>
      <c r="F3897" s="7" t="e">
        <f>VLOOKUP(D3897,'MPG Master'!$C$3:$D$724,2,0)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Master'!$C$3:$I$724,7,0)</f>
        <v>#N/A</v>
      </c>
      <c r="F3898" s="7" t="e">
        <f>VLOOKUP(D3898,'MPG Master'!$C$3:$D$724,2,0)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Master'!$C$3:$I$724,7,0)</f>
        <v>#N/A</v>
      </c>
      <c r="F3899" s="7" t="e">
        <f>VLOOKUP(D3899,'MPG Master'!$C$3:$D$724,2,0)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Master'!$C$3:$I$724,7,0)</f>
        <v>#N/A</v>
      </c>
      <c r="F3900" s="7" t="e">
        <f>VLOOKUP(D3900,'MPG Master'!$C$3:$D$724,2,0)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Master'!$C$3:$I$724,7,0)</f>
        <v>#N/A</v>
      </c>
      <c r="F3901" s="7" t="e">
        <f>VLOOKUP(D3901,'MPG Master'!$C$3:$D$724,2,0)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Master'!$C$3:$I$724,7,0)</f>
        <v>#N/A</v>
      </c>
      <c r="F3902" s="7" t="e">
        <f>VLOOKUP(D3902,'MPG Master'!$C$3:$D$724,2,0)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Master'!$C$3:$I$724,7,0)</f>
        <v>#N/A</v>
      </c>
      <c r="F3903" s="7" t="e">
        <f>VLOOKUP(D3903,'MPG Master'!$C$3:$D$724,2,0)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Master'!$C$3:$I$724,7,0)</f>
        <v>#N/A</v>
      </c>
      <c r="F3904" s="7" t="e">
        <f>VLOOKUP(D3904,'MPG Master'!$C$3:$D$724,2,0)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Master'!$C$3:$I$724,7,0)</f>
        <v>#N/A</v>
      </c>
      <c r="F3905" s="7" t="e">
        <f>VLOOKUP(D3905,'MPG Master'!$C$3:$D$724,2,0)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Master'!$C$3:$I$724,7,0)</f>
        <v>#N/A</v>
      </c>
      <c r="F3906" s="7" t="e">
        <f>VLOOKUP(D3906,'MPG Master'!$C$3:$D$724,2,0)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Master'!$C$3:$I$724,7,0)</f>
        <v>#N/A</v>
      </c>
      <c r="F3907" s="7" t="e">
        <f>VLOOKUP(D3907,'MPG Master'!$C$3:$D$724,2,0)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Master'!$C$3:$I$724,7,0)</f>
        <v>#N/A</v>
      </c>
      <c r="F3908" s="7" t="e">
        <f>VLOOKUP(D3908,'MPG Master'!$C$3:$D$724,2,0)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Master'!$C$3:$I$724,7,0)</f>
        <v>#N/A</v>
      </c>
      <c r="F3909" s="7" t="e">
        <f>VLOOKUP(D3909,'MPG Master'!$C$3:$D$724,2,0)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Master'!$C$3:$I$724,7,0)</f>
        <v>#N/A</v>
      </c>
      <c r="F3910" s="7" t="e">
        <f>VLOOKUP(D3910,'MPG Master'!$C$3:$D$724,2,0)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Master'!$C$3:$I$724,7,0)</f>
        <v>#N/A</v>
      </c>
      <c r="F3911" s="7" t="e">
        <f>VLOOKUP(D3911,'MPG Master'!$C$3:$D$724,2,0)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Master'!$C$3:$I$724,7,0)</f>
        <v>#N/A</v>
      </c>
      <c r="F3912" s="7" t="e">
        <f>VLOOKUP(D3912,'MPG Master'!$C$3:$D$724,2,0)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Master'!$C$3:$I$724,7,0)</f>
        <v>#N/A</v>
      </c>
      <c r="F3913" s="7" t="e">
        <f>VLOOKUP(D3913,'MPG Master'!$C$3:$D$724,2,0)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Master'!$C$3:$I$724,7,0)</f>
        <v>#N/A</v>
      </c>
      <c r="F3914" s="7" t="e">
        <f>VLOOKUP(D3914,'MPG Master'!$C$3:$D$724,2,0)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Master'!$C$3:$I$724,7,0)</f>
        <v>#N/A</v>
      </c>
      <c r="F3915" s="7" t="e">
        <f>VLOOKUP(D3915,'MPG Master'!$C$3:$D$724,2,0)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Master'!$C$3:$I$724,7,0)</f>
        <v>#N/A</v>
      </c>
      <c r="F3916" s="7" t="e">
        <f>VLOOKUP(D3916,'MPG Master'!$C$3:$D$724,2,0)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Master'!$C$3:$I$724,7,0)</f>
        <v>#N/A</v>
      </c>
      <c r="F3917" s="7" t="e">
        <f>VLOOKUP(D3917,'MPG Master'!$C$3:$D$724,2,0)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Master'!$C$3:$I$724,7,0)</f>
        <v>#N/A</v>
      </c>
      <c r="F3918" s="7" t="e">
        <f>VLOOKUP(D3918,'MPG Master'!$C$3:$D$724,2,0)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Master'!$C$3:$I$724,7,0)</f>
        <v>#N/A</v>
      </c>
      <c r="F3919" s="7" t="e">
        <f>VLOOKUP(D3919,'MPG Master'!$C$3:$D$724,2,0)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Master'!$C$3:$I$724,7,0)</f>
        <v>#N/A</v>
      </c>
      <c r="F3920" s="7" t="e">
        <f>VLOOKUP(D3920,'MPG Master'!$C$3:$D$724,2,0)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Master'!$C$3:$I$724,7,0)</f>
        <v>#N/A</v>
      </c>
      <c r="F3921" s="7" t="e">
        <f>VLOOKUP(D3921,'MPG Master'!$C$3:$D$724,2,0)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Master'!$C$3:$I$724,7,0)</f>
        <v>#N/A</v>
      </c>
      <c r="F3922" s="7" t="e">
        <f>VLOOKUP(D3922,'MPG Master'!$C$3:$D$724,2,0)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Master'!$C$3:$I$724,7,0)</f>
        <v>#N/A</v>
      </c>
      <c r="F3923" s="7" t="e">
        <f>VLOOKUP(D3923,'MPG Master'!$C$3:$D$724,2,0)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Master'!$C$3:$I$724,7,0)</f>
        <v>#N/A</v>
      </c>
      <c r="F3924" s="7" t="e">
        <f>VLOOKUP(D3924,'MPG Master'!$C$3:$D$724,2,0)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Master'!$C$3:$I$724,7,0)</f>
        <v>#N/A</v>
      </c>
      <c r="F3925" s="7" t="e">
        <f>VLOOKUP(D3925,'MPG Master'!$C$3:$D$724,2,0)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Master'!$C$3:$I$724,7,0)</f>
        <v>#N/A</v>
      </c>
      <c r="F3926" s="7" t="e">
        <f>VLOOKUP(D3926,'MPG Master'!$C$3:$D$724,2,0)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Master'!$C$3:$I$724,7,0)</f>
        <v>#N/A</v>
      </c>
      <c r="F3927" s="7" t="e">
        <f>VLOOKUP(D3927,'MPG Master'!$C$3:$D$724,2,0)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Master'!$C$3:$I$724,7,0)</f>
        <v>#N/A</v>
      </c>
      <c r="F3928" s="7" t="e">
        <f>VLOOKUP(D3928,'MPG Master'!$C$3:$D$724,2,0)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Master'!$C$3:$I$724,7,0)</f>
        <v>#N/A</v>
      </c>
      <c r="F3929" s="7" t="e">
        <f>VLOOKUP(D3929,'MPG Master'!$C$3:$D$724,2,0)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Master'!$C$3:$I$724,7,0)</f>
        <v>#N/A</v>
      </c>
      <c r="F3930" s="7" t="e">
        <f>VLOOKUP(D3930,'MPG Master'!$C$3:$D$724,2,0)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Master'!$C$3:$I$724,7,0)</f>
        <v>#N/A</v>
      </c>
      <c r="F3931" s="7" t="e">
        <f>VLOOKUP(D3931,'MPG Master'!$C$3:$D$724,2,0)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Master'!$C$3:$I$724,7,0)</f>
        <v>#N/A</v>
      </c>
      <c r="F3932" s="7" t="e">
        <f>VLOOKUP(D3932,'MPG Master'!$C$3:$D$724,2,0)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Master'!$C$3:$I$724,7,0)</f>
        <v>#N/A</v>
      </c>
      <c r="F3933" s="7" t="e">
        <f>VLOOKUP(D3933,'MPG Master'!$C$3:$D$724,2,0)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Master'!$C$3:$I$724,7,0)</f>
        <v>#N/A</v>
      </c>
      <c r="F3934" s="7" t="e">
        <f>VLOOKUP(D3934,'MPG Master'!$C$3:$D$724,2,0)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Master'!$C$3:$I$724,7,0)</f>
        <v>#N/A</v>
      </c>
      <c r="F3935" s="7" t="e">
        <f>VLOOKUP(D3935,'MPG Master'!$C$3:$D$724,2,0)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Master'!$C$3:$I$724,7,0)</f>
        <v>#N/A</v>
      </c>
      <c r="F3936" s="7" t="e">
        <f>VLOOKUP(D3936,'MPG Master'!$C$3:$D$724,2,0)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Master'!$C$3:$I$724,7,0)</f>
        <v>#N/A</v>
      </c>
      <c r="F3937" s="7" t="e">
        <f>VLOOKUP(D3937,'MPG Master'!$C$3:$D$724,2,0)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Master'!$C$3:$I$724,7,0)</f>
        <v>#N/A</v>
      </c>
      <c r="F3938" s="7" t="e">
        <f>VLOOKUP(D3938,'MPG Master'!$C$3:$D$724,2,0)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Master'!$C$3:$I$724,7,0)</f>
        <v>#N/A</v>
      </c>
      <c r="F3939" s="7" t="e">
        <f>VLOOKUP(D3939,'MPG Master'!$C$3:$D$724,2,0)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Master'!$C$3:$I$724,7,0)</f>
        <v>#N/A</v>
      </c>
      <c r="F3940" s="7" t="e">
        <f>VLOOKUP(D3940,'MPG Master'!$C$3:$D$724,2,0)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Master'!$C$3:$I$724,7,0)</f>
        <v>#N/A</v>
      </c>
      <c r="F3941" s="7" t="e">
        <f>VLOOKUP(D3941,'MPG Master'!$C$3:$D$724,2,0)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Master'!$C$3:$I$724,7,0)</f>
        <v>#N/A</v>
      </c>
      <c r="F3942" s="7" t="e">
        <f>VLOOKUP(D3942,'MPG Master'!$C$3:$D$724,2,0)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Master'!$C$3:$I$724,7,0)</f>
        <v>#N/A</v>
      </c>
      <c r="F3943" s="7" t="e">
        <f>VLOOKUP(D3943,'MPG Master'!$C$3:$D$724,2,0)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Master'!$C$3:$I$724,7,0)</f>
        <v>#N/A</v>
      </c>
      <c r="F3944" s="7" t="e">
        <f>VLOOKUP(D3944,'MPG Master'!$C$3:$D$724,2,0)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Master'!$C$3:$I$724,7,0)</f>
        <v>#N/A</v>
      </c>
      <c r="F3945" s="7" t="e">
        <f>VLOOKUP(D3945,'MPG Master'!$C$3:$D$724,2,0)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Master'!$C$3:$I$724,7,0)</f>
        <v>#N/A</v>
      </c>
      <c r="F3946" s="7" t="e">
        <f>VLOOKUP(D3946,'MPG Master'!$C$3:$D$724,2,0)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Master'!$C$3:$I$724,7,0)</f>
        <v>#N/A</v>
      </c>
      <c r="F3947" s="7" t="e">
        <f>VLOOKUP(D3947,'MPG Master'!$C$3:$D$724,2,0)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Master'!$C$3:$I$724,7,0)</f>
        <v>#N/A</v>
      </c>
      <c r="F3948" s="7" t="e">
        <f>VLOOKUP(D3948,'MPG Master'!$C$3:$D$724,2,0)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Master'!$C$3:$I$724,7,0)</f>
        <v>#N/A</v>
      </c>
      <c r="F3949" s="7" t="e">
        <f>VLOOKUP(D3949,'MPG Master'!$C$3:$D$724,2,0)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Master'!$C$3:$I$724,7,0)</f>
        <v>#N/A</v>
      </c>
      <c r="F3950" s="7" t="e">
        <f>VLOOKUP(D3950,'MPG Master'!$C$3:$D$724,2,0)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Master'!$C$3:$I$724,7,0)</f>
        <v>#N/A</v>
      </c>
      <c r="F3951" s="7" t="e">
        <f>VLOOKUP(D3951,'MPG Master'!$C$3:$D$724,2,0)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Master'!$C$3:$I$724,7,0)</f>
        <v>#N/A</v>
      </c>
      <c r="F3952" s="7" t="e">
        <f>VLOOKUP(D3952,'MPG Master'!$C$3:$D$724,2,0)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Master'!$C$3:$I$724,7,0)</f>
        <v>#N/A</v>
      </c>
      <c r="F3953" s="7" t="e">
        <f>VLOOKUP(D3953,'MPG Master'!$C$3:$D$724,2,0)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Master'!$C$3:$I$724,7,0)</f>
        <v>#N/A</v>
      </c>
      <c r="F3954" s="7" t="e">
        <f>VLOOKUP(D3954,'MPG Master'!$C$3:$D$724,2,0)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Master'!$C$3:$I$724,7,0)</f>
        <v>#N/A</v>
      </c>
      <c r="F3955" s="7" t="e">
        <f>VLOOKUP(D3955,'MPG Master'!$C$3:$D$724,2,0)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Master'!$C$3:$I$724,7,0)</f>
        <v>#N/A</v>
      </c>
      <c r="F3956" s="7" t="e">
        <f>VLOOKUP(D3956,'MPG Master'!$C$3:$D$724,2,0)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Master'!$C$3:$I$724,7,0)</f>
        <v>#N/A</v>
      </c>
      <c r="F3957" s="7" t="e">
        <f>VLOOKUP(D3957,'MPG Master'!$C$3:$D$724,2,0)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Master'!$C$3:$I$724,7,0)</f>
        <v>#N/A</v>
      </c>
      <c r="F3958" s="7" t="e">
        <f>VLOOKUP(D3958,'MPG Master'!$C$3:$D$724,2,0)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Master'!$C$3:$I$724,7,0)</f>
        <v>#N/A</v>
      </c>
      <c r="F3959" s="7" t="e">
        <f>VLOOKUP(D3959,'MPG Master'!$C$3:$D$724,2,0)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Master'!$C$3:$I$724,7,0)</f>
        <v>#N/A</v>
      </c>
      <c r="F3960" s="7" t="e">
        <f>VLOOKUP(D3960,'MPG Master'!$C$3:$D$724,2,0)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Master'!$C$3:$I$724,7,0)</f>
        <v>#N/A</v>
      </c>
      <c r="F3961" s="7" t="e">
        <f>VLOOKUP(D3961,'MPG Master'!$C$3:$D$724,2,0)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Master'!$C$3:$I$724,7,0)</f>
        <v>#N/A</v>
      </c>
      <c r="F3962" s="7" t="e">
        <f>VLOOKUP(D3962,'MPG Master'!$C$3:$D$724,2,0)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Master'!$C$3:$I$724,7,0)</f>
        <v>#N/A</v>
      </c>
      <c r="F3963" s="7" t="e">
        <f>VLOOKUP(D3963,'MPG Master'!$C$3:$D$724,2,0)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Master'!$C$3:$I$724,7,0)</f>
        <v>#N/A</v>
      </c>
      <c r="F3964" s="7" t="e">
        <f>VLOOKUP(D3964,'MPG Master'!$C$3:$D$724,2,0)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Master'!$C$3:$I$724,7,0)</f>
        <v>#N/A</v>
      </c>
      <c r="F3965" s="7" t="e">
        <f>VLOOKUP(D3965,'MPG Master'!$C$3:$D$724,2,0)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Master'!$C$3:$I$724,7,0)</f>
        <v>#N/A</v>
      </c>
      <c r="F3966" s="7" t="e">
        <f>VLOOKUP(D3966,'MPG Master'!$C$3:$D$724,2,0)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Master'!$C$3:$I$724,7,0)</f>
        <v>#N/A</v>
      </c>
      <c r="F3967" s="7" t="e">
        <f>VLOOKUP(D3967,'MPG Master'!$C$3:$D$724,2,0)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Master'!$C$3:$I$724,7,0)</f>
        <v>#N/A</v>
      </c>
      <c r="F3968" s="7" t="e">
        <f>VLOOKUP(D3968,'MPG Master'!$C$3:$D$724,2,0)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Master'!$C$3:$I$724,7,0)</f>
        <v>#N/A</v>
      </c>
      <c r="F3969" s="7" t="e">
        <f>VLOOKUP(D3969,'MPG Master'!$C$3:$D$724,2,0)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Master'!$C$3:$I$724,7,0)</f>
        <v>#N/A</v>
      </c>
      <c r="F3970" s="7" t="e">
        <f>VLOOKUP(D3970,'MPG Master'!$C$3:$D$724,2,0)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Master'!$C$3:$I$724,7,0)</f>
        <v>#N/A</v>
      </c>
      <c r="F3971" s="7" t="e">
        <f>VLOOKUP(D3971,'MPG Master'!$C$3:$D$724,2,0)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Master'!$C$3:$I$724,7,0)</f>
        <v>#N/A</v>
      </c>
      <c r="F3972" s="7" t="e">
        <f>VLOOKUP(D3972,'MPG Master'!$C$3:$D$724,2,0)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Master'!$C$3:$I$724,7,0)</f>
        <v>#N/A</v>
      </c>
      <c r="F3973" s="7" t="e">
        <f>VLOOKUP(D3973,'MPG Master'!$C$3:$D$724,2,0)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Master'!$C$3:$I$724,7,0)</f>
        <v>#N/A</v>
      </c>
      <c r="F3974" s="7" t="e">
        <f>VLOOKUP(D3974,'MPG Master'!$C$3:$D$724,2,0)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Master'!$C$3:$I$724,7,0)</f>
        <v>#N/A</v>
      </c>
      <c r="F3975" s="7" t="e">
        <f>VLOOKUP(D3975,'MPG Master'!$C$3:$D$724,2,0)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Master'!$C$3:$I$724,7,0)</f>
        <v>#N/A</v>
      </c>
      <c r="F3976" s="7" t="e">
        <f>VLOOKUP(D3976,'MPG Master'!$C$3:$D$724,2,0)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Master'!$C$3:$I$724,7,0)</f>
        <v>#N/A</v>
      </c>
      <c r="F3977" s="7" t="e">
        <f>VLOOKUP(D3977,'MPG Master'!$C$3:$D$724,2,0)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Master'!$C$3:$I$724,7,0)</f>
        <v>#N/A</v>
      </c>
      <c r="F3978" s="7" t="e">
        <f>VLOOKUP(D3978,'MPG Master'!$C$3:$D$724,2,0)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Master'!$C$3:$I$724,7,0)</f>
        <v>#N/A</v>
      </c>
      <c r="F3979" s="7" t="e">
        <f>VLOOKUP(D3979,'MPG Master'!$C$3:$D$724,2,0)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Master'!$C$3:$I$724,7,0)</f>
        <v>#N/A</v>
      </c>
      <c r="F3980" s="7" t="e">
        <f>VLOOKUP(D3980,'MPG Master'!$C$3:$D$724,2,0)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Master'!$C$3:$I$724,7,0)</f>
        <v>#N/A</v>
      </c>
      <c r="F3981" s="7" t="e">
        <f>VLOOKUP(D3981,'MPG Master'!$C$3:$D$724,2,0)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Master'!$C$3:$I$724,7,0)</f>
        <v>#N/A</v>
      </c>
      <c r="F3982" s="7" t="e">
        <f>VLOOKUP(D3982,'MPG Master'!$C$3:$D$724,2,0)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Master'!$C$3:$I$724,7,0)</f>
        <v>#N/A</v>
      </c>
      <c r="F3983" s="7" t="e">
        <f>VLOOKUP(D3983,'MPG Master'!$C$3:$D$724,2,0)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Master'!$C$3:$I$724,7,0)</f>
        <v>#N/A</v>
      </c>
      <c r="F3984" s="7" t="e">
        <f>VLOOKUP(D3984,'MPG Master'!$C$3:$D$724,2,0)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Master'!$C$3:$I$724,7,0)</f>
        <v>#N/A</v>
      </c>
      <c r="F3985" s="7" t="e">
        <f>VLOOKUP(D3985,'MPG Master'!$C$3:$D$724,2,0)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Master'!$C$3:$I$724,7,0)</f>
        <v>#N/A</v>
      </c>
      <c r="F3986" s="7" t="e">
        <f>VLOOKUP(D3986,'MPG Master'!$C$3:$D$724,2,0)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Master'!$C$3:$I$724,7,0)</f>
        <v>#N/A</v>
      </c>
      <c r="F3987" s="7" t="e">
        <f>VLOOKUP(D3987,'MPG Master'!$C$3:$D$724,2,0)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Master'!$C$3:$I$724,7,0)</f>
        <v>#N/A</v>
      </c>
      <c r="F3988" s="7" t="e">
        <f>VLOOKUP(D3988,'MPG Master'!$C$3:$D$724,2,0)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Master'!$C$3:$I$724,7,0)</f>
        <v>#N/A</v>
      </c>
      <c r="F3989" s="7" t="e">
        <f>VLOOKUP(D3989,'MPG Master'!$C$3:$D$724,2,0)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Master'!$C$3:$I$724,7,0)</f>
        <v>#N/A</v>
      </c>
      <c r="F3990" s="7" t="e">
        <f>VLOOKUP(D3990,'MPG Master'!$C$3:$D$724,2,0)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Master'!$C$3:$I$724,7,0)</f>
        <v>#N/A</v>
      </c>
      <c r="F3991" s="7" t="e">
        <f>VLOOKUP(D3991,'MPG Master'!$C$3:$D$724,2,0)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Master'!$C$3:$I$724,7,0)</f>
        <v>#N/A</v>
      </c>
      <c r="F3992" s="7" t="e">
        <f>VLOOKUP(D3992,'MPG Master'!$C$3:$D$724,2,0)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Master'!$C$3:$I$724,7,0)</f>
        <v>#N/A</v>
      </c>
      <c r="F3993" s="7" t="e">
        <f>VLOOKUP(D3993,'MPG Master'!$C$3:$D$724,2,0)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Master'!$C$3:$I$724,7,0)</f>
        <v>#N/A</v>
      </c>
      <c r="F3994" s="7" t="e">
        <f>VLOOKUP(D3994,'MPG Master'!$C$3:$D$724,2,0)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Master'!$C$3:$I$724,7,0)</f>
        <v>#N/A</v>
      </c>
      <c r="F3995" s="7" t="e">
        <f>VLOOKUP(D3995,'MPG Master'!$C$3:$D$724,2,0)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Master'!$C$3:$I$724,7,0)</f>
        <v>#N/A</v>
      </c>
      <c r="F3996" s="7" t="e">
        <f>VLOOKUP(D3996,'MPG Master'!$C$3:$D$724,2,0)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Master'!$C$3:$I$724,7,0)</f>
        <v>#N/A</v>
      </c>
      <c r="F3997" s="7" t="e">
        <f>VLOOKUP(D3997,'MPG Master'!$C$3:$D$724,2,0)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Master'!$C$3:$I$724,7,0)</f>
        <v>#N/A</v>
      </c>
      <c r="F3998" s="7" t="e">
        <f>VLOOKUP(D3998,'MPG Master'!$C$3:$D$724,2,0)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Master'!$C$3:$I$724,7,0)</f>
        <v>#N/A</v>
      </c>
      <c r="F3999" s="7" t="e">
        <f>VLOOKUP(D3999,'MPG Master'!$C$3:$D$724,2,0)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Master'!$C$3:$I$724,7,0)</f>
        <v>#N/A</v>
      </c>
      <c r="F4000" s="7" t="e">
        <f>VLOOKUP(D4000,'MPG Master'!$C$3:$D$724,2,0)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Master'!$C$3:$I$724,7,0)</f>
        <v>#N/A</v>
      </c>
      <c r="F4001" s="7" t="e">
        <f>VLOOKUP(D4001,'MPG Master'!$C$3:$D$724,2,0)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Master'!$C$3:$I$724,7,0)</f>
        <v>#N/A</v>
      </c>
      <c r="F4002" s="7" t="e">
        <f>VLOOKUP(D4002,'MPG Master'!$C$3:$D$724,2,0)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Master'!$C$3:$I$724,7,0)</f>
        <v>#N/A</v>
      </c>
      <c r="F4003" s="7" t="e">
        <f>VLOOKUP(D4003,'MPG Master'!$C$3:$D$724,2,0)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Master'!$C$3:$I$724,7,0)</f>
        <v>#N/A</v>
      </c>
      <c r="F4004" s="7" t="e">
        <f>VLOOKUP(D4004,'MPG Master'!$C$3:$D$724,2,0)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Master'!$C$3:$I$724,7,0)</f>
        <v>#N/A</v>
      </c>
      <c r="F4005" s="7" t="e">
        <f>VLOOKUP(D4005,'MPG Master'!$C$3:$D$724,2,0)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Master'!$C$3:$I$724,7,0)</f>
        <v>#N/A</v>
      </c>
      <c r="F4006" s="7" t="e">
        <f>VLOOKUP(D4006,'MPG Master'!$C$3:$D$724,2,0)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Master'!$C$3:$I$724,7,0)</f>
        <v>#N/A</v>
      </c>
      <c r="F4007" s="7" t="e">
        <f>VLOOKUP(D4007,'MPG Master'!$C$3:$D$724,2,0)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Master'!$C$3:$I$724,7,0)</f>
        <v>#N/A</v>
      </c>
      <c r="F4008" s="7" t="e">
        <f>VLOOKUP(D4008,'MPG Master'!$C$3:$D$724,2,0)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Master'!$C$3:$I$724,7,0)</f>
        <v>#N/A</v>
      </c>
      <c r="F4009" s="7" t="e">
        <f>VLOOKUP(D4009,'MPG Master'!$C$3:$D$724,2,0)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Master'!$C$3:$I$724,7,0)</f>
        <v>#N/A</v>
      </c>
      <c r="F4010" s="7" t="e">
        <f>VLOOKUP(D4010,'MPG Master'!$C$3:$D$724,2,0)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Master'!$C$3:$I$724,7,0)</f>
        <v>#N/A</v>
      </c>
      <c r="F4011" s="7" t="e">
        <f>VLOOKUP(D4011,'MPG Master'!$C$3:$D$724,2,0)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Master'!$C$3:$I$724,7,0)</f>
        <v>#N/A</v>
      </c>
      <c r="F4012" s="7" t="e">
        <f>VLOOKUP(D4012,'MPG Master'!$C$3:$D$724,2,0)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Master'!$C$3:$I$724,7,0)</f>
        <v>#N/A</v>
      </c>
      <c r="F4013" s="7" t="e">
        <f>VLOOKUP(D4013,'MPG Master'!$C$3:$D$724,2,0)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Master'!$C$3:$I$724,7,0)</f>
        <v>#N/A</v>
      </c>
      <c r="F4014" s="7" t="e">
        <f>VLOOKUP(D4014,'MPG Master'!$C$3:$D$724,2,0)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Master'!$C$3:$I$724,7,0)</f>
        <v>#N/A</v>
      </c>
      <c r="F4015" s="7" t="e">
        <f>VLOOKUP(D4015,'MPG Master'!$C$3:$D$724,2,0)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Master'!$C$3:$I$724,7,0)</f>
        <v>#N/A</v>
      </c>
      <c r="F4016" s="7" t="e">
        <f>VLOOKUP(D4016,'MPG Master'!$C$3:$D$724,2,0)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Master'!$C$3:$I$724,7,0)</f>
        <v>#N/A</v>
      </c>
      <c r="F4017" s="7" t="e">
        <f>VLOOKUP(D4017,'MPG Master'!$C$3:$D$724,2,0)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Master'!$C$3:$I$724,7,0)</f>
        <v>#N/A</v>
      </c>
      <c r="F4018" s="7" t="e">
        <f>VLOOKUP(D4018,'MPG Master'!$C$3:$D$724,2,0)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Master'!$C$3:$I$724,7,0)</f>
        <v>#N/A</v>
      </c>
      <c r="F4019" s="7" t="e">
        <f>VLOOKUP(D4019,'MPG Master'!$C$3:$D$724,2,0)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Master'!$C$3:$I$724,7,0)</f>
        <v>#N/A</v>
      </c>
      <c r="F4020" s="7" t="e">
        <f>VLOOKUP(D4020,'MPG Master'!$C$3:$D$724,2,0)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Master'!$C$3:$I$724,7,0)</f>
        <v>#N/A</v>
      </c>
      <c r="F4021" s="7" t="e">
        <f>VLOOKUP(D4021,'MPG Master'!$C$3:$D$724,2,0)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Master'!$C$3:$I$724,7,0)</f>
        <v>#N/A</v>
      </c>
      <c r="F4022" s="7" t="e">
        <f>VLOOKUP(D4022,'MPG Master'!$C$3:$D$724,2,0)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Master'!$C$3:$I$724,7,0)</f>
        <v>#N/A</v>
      </c>
      <c r="F4023" s="7" t="e">
        <f>VLOOKUP(D4023,'MPG Master'!$C$3:$D$724,2,0)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Master'!$C$3:$I$724,7,0)</f>
        <v>#N/A</v>
      </c>
      <c r="F4024" s="7" t="e">
        <f>VLOOKUP(D4024,'MPG Master'!$C$3:$D$724,2,0)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Master'!$C$3:$I$724,7,0)</f>
        <v>#N/A</v>
      </c>
      <c r="F4025" s="7" t="e">
        <f>VLOOKUP(D4025,'MPG Master'!$C$3:$D$724,2,0)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Master'!$C$3:$I$724,7,0)</f>
        <v>#N/A</v>
      </c>
      <c r="F4026" s="7" t="e">
        <f>VLOOKUP(D4026,'MPG Master'!$C$3:$D$724,2,0)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Master'!$C$3:$I$724,7,0)</f>
        <v>#N/A</v>
      </c>
      <c r="F4027" s="7" t="e">
        <f>VLOOKUP(D4027,'MPG Master'!$C$3:$D$724,2,0)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Master'!$C$3:$I$724,7,0)</f>
        <v>#N/A</v>
      </c>
      <c r="F4028" s="7" t="e">
        <f>VLOOKUP(D4028,'MPG Master'!$C$3:$D$724,2,0)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Master'!$C$3:$I$724,7,0)</f>
        <v>#N/A</v>
      </c>
      <c r="F4029" s="7" t="e">
        <f>VLOOKUP(D4029,'MPG Master'!$C$3:$D$724,2,0)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Master'!$C$3:$I$724,7,0)</f>
        <v>#N/A</v>
      </c>
      <c r="F4030" s="7" t="e">
        <f>VLOOKUP(D4030,'MPG Master'!$C$3:$D$724,2,0)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Master'!$C$3:$I$724,7,0)</f>
        <v>#N/A</v>
      </c>
      <c r="F4031" s="7" t="e">
        <f>VLOOKUP(D4031,'MPG Master'!$C$3:$D$724,2,0)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Master'!$C$3:$I$724,7,0)</f>
        <v>#N/A</v>
      </c>
      <c r="F4032" s="7" t="e">
        <f>VLOOKUP(D4032,'MPG Master'!$C$3:$D$724,2,0)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Master'!$C$3:$I$724,7,0)</f>
        <v>#N/A</v>
      </c>
      <c r="F4033" s="7" t="e">
        <f>VLOOKUP(D4033,'MPG Master'!$C$3:$D$724,2,0)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Master'!$C$3:$I$724,7,0)</f>
        <v>#N/A</v>
      </c>
      <c r="F4034" s="7" t="e">
        <f>VLOOKUP(D4034,'MPG Master'!$C$3:$D$724,2,0)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Master'!$C$3:$I$724,7,0)</f>
        <v>#N/A</v>
      </c>
      <c r="F4035" s="7" t="e">
        <f>VLOOKUP(D4035,'MPG Master'!$C$3:$D$724,2,0)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Master'!$C$3:$I$724,7,0)</f>
        <v>#N/A</v>
      </c>
      <c r="F4036" s="7" t="e">
        <f>VLOOKUP(D4036,'MPG Master'!$C$3:$D$724,2,0)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Master'!$C$3:$I$724,7,0)</f>
        <v>#N/A</v>
      </c>
      <c r="F4037" s="7" t="e">
        <f>VLOOKUP(D4037,'MPG Master'!$C$3:$D$724,2,0)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Master'!$C$3:$I$724,7,0)</f>
        <v>#N/A</v>
      </c>
      <c r="F4038" s="7" t="e">
        <f>VLOOKUP(D4038,'MPG Master'!$C$3:$D$724,2,0)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Master'!$C$3:$I$724,7,0)</f>
        <v>#N/A</v>
      </c>
      <c r="F4039" s="7" t="e">
        <f>VLOOKUP(D4039,'MPG Master'!$C$3:$D$724,2,0)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Master'!$C$3:$I$724,7,0)</f>
        <v>#N/A</v>
      </c>
      <c r="F4040" s="7" t="e">
        <f>VLOOKUP(D4040,'MPG Master'!$C$3:$D$724,2,0)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Master'!$C$3:$I$724,7,0)</f>
        <v>#N/A</v>
      </c>
      <c r="F4041" s="7" t="e">
        <f>VLOOKUP(D4041,'MPG Master'!$C$3:$D$724,2,0)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Master'!$C$3:$I$724,7,0)</f>
        <v>#N/A</v>
      </c>
      <c r="F4042" s="7" t="e">
        <f>VLOOKUP(D4042,'MPG Master'!$C$3:$D$724,2,0)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Master'!$C$3:$I$724,7,0)</f>
        <v>#N/A</v>
      </c>
      <c r="F4043" s="7" t="e">
        <f>VLOOKUP(D4043,'MPG Master'!$C$3:$D$724,2,0)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Master'!$C$3:$I$724,7,0)</f>
        <v>#N/A</v>
      </c>
      <c r="F4044" s="7" t="e">
        <f>VLOOKUP(D4044,'MPG Master'!$C$3:$D$724,2,0)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Master'!$C$3:$I$724,7,0)</f>
        <v>#N/A</v>
      </c>
      <c r="F4045" s="7" t="e">
        <f>VLOOKUP(D4045,'MPG Master'!$C$3:$D$724,2,0)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Master'!$C$3:$I$724,7,0)</f>
        <v>#N/A</v>
      </c>
      <c r="F4046" s="7" t="e">
        <f>VLOOKUP(D4046,'MPG Master'!$C$3:$D$724,2,0)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Master'!$C$3:$I$724,7,0)</f>
        <v>#N/A</v>
      </c>
      <c r="F4047" s="7" t="e">
        <f>VLOOKUP(D4047,'MPG Master'!$C$3:$D$724,2,0)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Master'!$C$3:$I$724,7,0)</f>
        <v>#N/A</v>
      </c>
      <c r="F4048" s="7" t="e">
        <f>VLOOKUP(D4048,'MPG Master'!$C$3:$D$724,2,0)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Master'!$C$3:$I$724,7,0)</f>
        <v>#N/A</v>
      </c>
      <c r="F4049" s="7" t="e">
        <f>VLOOKUP(D4049,'MPG Master'!$C$3:$D$724,2,0)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Master'!$C$3:$I$724,7,0)</f>
        <v>#N/A</v>
      </c>
      <c r="F4050" s="7" t="e">
        <f>VLOOKUP(D4050,'MPG Master'!$C$3:$D$724,2,0)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Master'!$C$3:$I$724,7,0)</f>
        <v>#N/A</v>
      </c>
      <c r="F4051" s="7" t="e">
        <f>VLOOKUP(D4051,'MPG Master'!$C$3:$D$724,2,0)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Master'!$C$3:$I$724,7,0)</f>
        <v>#N/A</v>
      </c>
      <c r="F4052" s="7" t="e">
        <f>VLOOKUP(D4052,'MPG Master'!$C$3:$D$724,2,0)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Master'!$C$3:$I$724,7,0)</f>
        <v>#N/A</v>
      </c>
      <c r="F4053" s="7" t="e">
        <f>VLOOKUP(D4053,'MPG Master'!$C$3:$D$724,2,0)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Master'!$C$3:$I$724,7,0)</f>
        <v>#N/A</v>
      </c>
      <c r="F4054" s="7" t="e">
        <f>VLOOKUP(D4054,'MPG Master'!$C$3:$D$724,2,0)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Master'!$C$3:$I$724,7,0)</f>
        <v>#N/A</v>
      </c>
      <c r="F4055" s="7" t="e">
        <f>VLOOKUP(D4055,'MPG Master'!$C$3:$D$724,2,0)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Master'!$C$3:$I$724,7,0)</f>
        <v>#N/A</v>
      </c>
      <c r="F4056" s="7" t="e">
        <f>VLOOKUP(D4056,'MPG Master'!$C$3:$D$724,2,0)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Master'!$C$3:$I$724,7,0)</f>
        <v>#N/A</v>
      </c>
      <c r="F4057" s="7" t="e">
        <f>VLOOKUP(D4057,'MPG Master'!$C$3:$D$724,2,0)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Master'!$C$3:$I$724,7,0)</f>
        <v>#N/A</v>
      </c>
      <c r="F4058" s="7" t="e">
        <f>VLOOKUP(D4058,'MPG Master'!$C$3:$D$724,2,0)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Master'!$C$3:$I$724,7,0)</f>
        <v>#N/A</v>
      </c>
      <c r="F4059" s="7" t="e">
        <f>VLOOKUP(D4059,'MPG Master'!$C$3:$D$724,2,0)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Master'!$C$3:$I$724,7,0)</f>
        <v>#N/A</v>
      </c>
      <c r="F4060" s="7" t="e">
        <f>VLOOKUP(D4060,'MPG Master'!$C$3:$D$724,2,0)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Master'!$C$3:$I$724,7,0)</f>
        <v>#N/A</v>
      </c>
      <c r="F4061" s="7" t="e">
        <f>VLOOKUP(D4061,'MPG Master'!$C$3:$D$724,2,0)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Master'!$C$3:$I$724,7,0)</f>
        <v>#N/A</v>
      </c>
      <c r="F4062" s="7" t="e">
        <f>VLOOKUP(D4062,'MPG Master'!$C$3:$D$724,2,0)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Master'!$C$3:$I$724,7,0)</f>
        <v>#N/A</v>
      </c>
      <c r="F4063" s="7" t="e">
        <f>VLOOKUP(D4063,'MPG Master'!$C$3:$D$724,2,0)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Master'!$C$3:$I$724,7,0)</f>
        <v>#N/A</v>
      </c>
      <c r="F4064" s="7" t="e">
        <f>VLOOKUP(D4064,'MPG Master'!$C$3:$D$724,2,0)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Master'!$C$3:$I$724,7,0)</f>
        <v>#N/A</v>
      </c>
      <c r="F4065" s="7" t="e">
        <f>VLOOKUP(D4065,'MPG Master'!$C$3:$D$724,2,0)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Master'!$C$3:$I$724,7,0)</f>
        <v>#N/A</v>
      </c>
      <c r="F4066" s="7" t="e">
        <f>VLOOKUP(D4066,'MPG Master'!$C$3:$D$724,2,0)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Master'!$C$3:$I$724,7,0)</f>
        <v>#N/A</v>
      </c>
      <c r="F4067" s="7" t="e">
        <f>VLOOKUP(D4067,'MPG Master'!$C$3:$D$724,2,0)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Master'!$C$3:$I$724,7,0)</f>
        <v>#N/A</v>
      </c>
      <c r="F4068" s="7" t="e">
        <f>VLOOKUP(D4068,'MPG Master'!$C$3:$D$724,2,0)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Master'!$C$3:$I$724,7,0)</f>
        <v>#N/A</v>
      </c>
      <c r="F4069" s="7" t="e">
        <f>VLOOKUP(D4069,'MPG Master'!$C$3:$D$724,2,0)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Master'!$C$3:$I$724,7,0)</f>
        <v>#N/A</v>
      </c>
      <c r="F4070" s="7" t="e">
        <f>VLOOKUP(D4070,'MPG Master'!$C$3:$D$724,2,0)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Master'!$C$3:$I$724,7,0)</f>
        <v>#N/A</v>
      </c>
      <c r="F4071" s="7" t="e">
        <f>VLOOKUP(D4071,'MPG Master'!$C$3:$D$724,2,0)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Master'!$C$3:$I$724,7,0)</f>
        <v>#N/A</v>
      </c>
      <c r="F4072" s="7" t="e">
        <f>VLOOKUP(D4072,'MPG Master'!$C$3:$D$724,2,0)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Master'!$C$3:$I$724,7,0)</f>
        <v>#N/A</v>
      </c>
      <c r="F4073" s="7" t="e">
        <f>VLOOKUP(D4073,'MPG Master'!$C$3:$D$724,2,0)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Master'!$C$3:$I$724,7,0)</f>
        <v>#N/A</v>
      </c>
      <c r="F4074" s="7" t="e">
        <f>VLOOKUP(D4074,'MPG Master'!$C$3:$D$724,2,0)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Master'!$C$3:$I$724,7,0)</f>
        <v>#N/A</v>
      </c>
      <c r="F4075" s="7" t="e">
        <f>VLOOKUP(D4075,'MPG Master'!$C$3:$D$724,2,0)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Master'!$C$3:$I$724,7,0)</f>
        <v>#N/A</v>
      </c>
      <c r="F4076" s="7" t="e">
        <f>VLOOKUP(D4076,'MPG Master'!$C$3:$D$724,2,0)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Master'!$C$3:$I$724,7,0)</f>
        <v>#N/A</v>
      </c>
      <c r="F4077" s="7" t="e">
        <f>VLOOKUP(D4077,'MPG Master'!$C$3:$D$724,2,0)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Master'!$C$3:$I$724,7,0)</f>
        <v>#N/A</v>
      </c>
      <c r="F4078" s="7" t="e">
        <f>VLOOKUP(D4078,'MPG Master'!$C$3:$D$724,2,0)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Master'!$C$3:$I$724,7,0)</f>
        <v>#N/A</v>
      </c>
      <c r="F4079" s="7" t="e">
        <f>VLOOKUP(D4079,'MPG Master'!$C$3:$D$724,2,0)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Master'!$C$3:$I$724,7,0)</f>
        <v>#N/A</v>
      </c>
      <c r="F4080" s="7" t="e">
        <f>VLOOKUP(D4080,'MPG Master'!$C$3:$D$724,2,0)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Master'!$C$3:$I$724,7,0)</f>
        <v>#N/A</v>
      </c>
      <c r="F4081" s="7" t="e">
        <f>VLOOKUP(D4081,'MPG Master'!$C$3:$D$724,2,0)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Master'!$C$3:$I$724,7,0)</f>
        <v>#N/A</v>
      </c>
      <c r="F4082" s="7" t="e">
        <f>VLOOKUP(D4082,'MPG Master'!$C$3:$D$724,2,0)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Master'!$C$3:$I$724,7,0)</f>
        <v>#N/A</v>
      </c>
      <c r="F4083" s="7" t="e">
        <f>VLOOKUP(D4083,'MPG Master'!$C$3:$D$724,2,0)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Master'!$C$3:$I$724,7,0)</f>
        <v>#N/A</v>
      </c>
      <c r="F4084" s="7" t="e">
        <f>VLOOKUP(D4084,'MPG Master'!$C$3:$D$724,2,0)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Master'!$C$3:$I$724,7,0)</f>
        <v>#N/A</v>
      </c>
      <c r="F4085" s="7" t="e">
        <f>VLOOKUP(D4085,'MPG Master'!$C$3:$D$724,2,0)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Master'!$C$3:$I$724,7,0)</f>
        <v>#N/A</v>
      </c>
      <c r="F4086" s="7" t="e">
        <f>VLOOKUP(D4086,'MPG Master'!$C$3:$D$724,2,0)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Master'!$C$3:$I$724,7,0)</f>
        <v>#N/A</v>
      </c>
      <c r="F4087" s="7" t="e">
        <f>VLOOKUP(D4087,'MPG Master'!$C$3:$D$724,2,0)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Master'!$C$3:$I$724,7,0)</f>
        <v>#N/A</v>
      </c>
      <c r="F4088" s="7" t="e">
        <f>VLOOKUP(D4088,'MPG Master'!$C$3:$D$724,2,0)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Master'!$C$3:$I$724,7,0)</f>
        <v>#N/A</v>
      </c>
      <c r="F4089" s="7" t="e">
        <f>VLOOKUP(D4089,'MPG Master'!$C$3:$D$724,2,0)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Master'!$C$3:$I$724,7,0)</f>
        <v>#N/A</v>
      </c>
      <c r="F4090" s="7" t="e">
        <f>VLOOKUP(D4090,'MPG Master'!$C$3:$D$724,2,0)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Master'!$C$3:$I$724,7,0)</f>
        <v>#N/A</v>
      </c>
      <c r="F4091" s="7" t="e">
        <f>VLOOKUP(D4091,'MPG Master'!$C$3:$D$724,2,0)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Master'!$C$3:$I$724,7,0)</f>
        <v>#N/A</v>
      </c>
      <c r="F4092" s="7" t="e">
        <f>VLOOKUP(D4092,'MPG Master'!$C$3:$D$724,2,0)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Master'!$C$3:$I$724,7,0)</f>
        <v>#N/A</v>
      </c>
      <c r="F4093" s="7" t="e">
        <f>VLOOKUP(D4093,'MPG Master'!$C$3:$D$724,2,0)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Master'!$C$3:$I$724,7,0)</f>
        <v>#N/A</v>
      </c>
      <c r="F4094" s="7" t="e">
        <f>VLOOKUP(D4094,'MPG Master'!$C$3:$D$724,2,0)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Master'!$C$3:$I$724,7,0)</f>
        <v>#N/A</v>
      </c>
      <c r="F4095" s="7" t="e">
        <f>VLOOKUP(D4095,'MPG Master'!$C$3:$D$724,2,0)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Master'!$C$3:$I$724,7,0)</f>
        <v>#N/A</v>
      </c>
      <c r="F4096" s="7" t="e">
        <f>VLOOKUP(D4096,'MPG Master'!$C$3:$D$724,2,0)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Master'!$C$3:$I$724,7,0)</f>
        <v>#N/A</v>
      </c>
      <c r="F4097" s="7" t="e">
        <f>VLOOKUP(D4097,'MPG Master'!$C$3:$D$724,2,0)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Master'!$C$3:$I$724,7,0)</f>
        <v>#N/A</v>
      </c>
      <c r="F4098" s="7" t="e">
        <f>VLOOKUP(D4098,'MPG Master'!$C$3:$D$724,2,0)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Master'!$C$3:$I$724,7,0)</f>
        <v>#N/A</v>
      </c>
      <c r="F4099" s="7" t="e">
        <f>VLOOKUP(D4099,'MPG Master'!$C$3:$D$724,2,0)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Master'!$C$3:$I$724,7,0)</f>
        <v>#N/A</v>
      </c>
      <c r="F4100" s="7" t="e">
        <f>VLOOKUP(D4100,'MPG Master'!$C$3:$D$724,2,0)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Master'!$C$3:$I$724,7,0)</f>
        <v>#N/A</v>
      </c>
      <c r="F4101" s="7" t="e">
        <f>VLOOKUP(D4101,'MPG Master'!$C$3:$D$724,2,0)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Master'!$C$3:$I$724,7,0)</f>
        <v>#N/A</v>
      </c>
      <c r="F4102" s="7" t="e">
        <f>VLOOKUP(D4102,'MPG Master'!$C$3:$D$724,2,0)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Master'!$C$3:$I$724,7,0)</f>
        <v>#N/A</v>
      </c>
      <c r="F4103" s="7" t="e">
        <f>VLOOKUP(D4103,'MPG Master'!$C$3:$D$724,2,0)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Master'!$C$3:$I$724,7,0)</f>
        <v>#N/A</v>
      </c>
      <c r="F4104" s="7" t="e">
        <f>VLOOKUP(D4104,'MPG Master'!$C$3:$D$724,2,0)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Master'!$C$3:$I$724,7,0)</f>
        <v>#N/A</v>
      </c>
      <c r="F4105" s="7" t="e">
        <f>VLOOKUP(D4105,'MPG Master'!$C$3:$D$724,2,0)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Master'!$C$3:$I$724,7,0)</f>
        <v>#N/A</v>
      </c>
      <c r="F4106" s="7" t="e">
        <f>VLOOKUP(D4106,'MPG Master'!$C$3:$D$724,2,0)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Master'!$C$3:$I$724,7,0)</f>
        <v>#N/A</v>
      </c>
      <c r="F4107" s="7" t="e">
        <f>VLOOKUP(D4107,'MPG Master'!$C$3:$D$724,2,0)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Master'!$C$3:$I$724,7,0)</f>
        <v>#N/A</v>
      </c>
      <c r="F4108" s="7" t="e">
        <f>VLOOKUP(D4108,'MPG Master'!$C$3:$D$724,2,0)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Master'!$C$3:$I$724,7,0)</f>
        <v>#N/A</v>
      </c>
      <c r="F4109" s="7" t="e">
        <f>VLOOKUP(D4109,'MPG Master'!$C$3:$D$724,2,0)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Master'!$C$3:$I$724,7,0)</f>
        <v>#N/A</v>
      </c>
      <c r="F4110" s="7" t="e">
        <f>VLOOKUP(D4110,'MPG Master'!$C$3:$D$724,2,0)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Master'!$C$3:$I$724,7,0)</f>
        <v>#N/A</v>
      </c>
      <c r="F4111" s="7" t="e">
        <f>VLOOKUP(D4111,'MPG Master'!$C$3:$D$724,2,0)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Master'!$C$3:$I$724,7,0)</f>
        <v>#N/A</v>
      </c>
      <c r="F4112" s="7" t="e">
        <f>VLOOKUP(D4112,'MPG Master'!$C$3:$D$724,2,0)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Master'!$C$3:$I$724,7,0)</f>
        <v>#N/A</v>
      </c>
      <c r="F4113" s="7" t="e">
        <f>VLOOKUP(D4113,'MPG Master'!$C$3:$D$724,2,0)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Master'!$C$3:$I$724,7,0)</f>
        <v>#N/A</v>
      </c>
      <c r="F4114" s="7" t="e">
        <f>VLOOKUP(D4114,'MPG Master'!$C$3:$D$724,2,0)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Master'!$C$3:$I$724,7,0)</f>
        <v>#N/A</v>
      </c>
      <c r="F4115" s="7" t="e">
        <f>VLOOKUP(D4115,'MPG Master'!$C$3:$D$724,2,0)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Master'!$C$3:$I$724,7,0)</f>
        <v>#N/A</v>
      </c>
      <c r="F4116" s="7" t="e">
        <f>VLOOKUP(D4116,'MPG Master'!$C$3:$D$724,2,0)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Master'!$C$3:$I$724,7,0)</f>
        <v>#N/A</v>
      </c>
      <c r="F4117" s="7" t="e">
        <f>VLOOKUP(D4117,'MPG Master'!$C$3:$D$724,2,0)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Master'!$C$3:$I$724,7,0)</f>
        <v>#N/A</v>
      </c>
      <c r="F4118" s="7" t="e">
        <f>VLOOKUP(D4118,'MPG Master'!$C$3:$D$724,2,0)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Master'!$C$3:$I$724,7,0)</f>
        <v>#N/A</v>
      </c>
      <c r="F4119" s="7" t="e">
        <f>VLOOKUP(D4119,'MPG Master'!$C$3:$D$724,2,0)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Master'!$C$3:$I$724,7,0)</f>
        <v>#N/A</v>
      </c>
      <c r="F4120" s="7" t="e">
        <f>VLOOKUP(D4120,'MPG Master'!$C$3:$D$724,2,0)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Master'!$C$3:$I$724,7,0)</f>
        <v>#N/A</v>
      </c>
      <c r="F4121" s="7" t="e">
        <f>VLOOKUP(D4121,'MPG Master'!$C$3:$D$724,2,0)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Master'!$C$3:$I$724,7,0)</f>
        <v>#N/A</v>
      </c>
      <c r="F4122" s="7" t="e">
        <f>VLOOKUP(D4122,'MPG Master'!$C$3:$D$724,2,0)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Master'!$C$3:$I$724,7,0)</f>
        <v>#N/A</v>
      </c>
      <c r="F4123" s="7" t="e">
        <f>VLOOKUP(D4123,'MPG Master'!$C$3:$D$724,2,0)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Master'!$C$3:$I$724,7,0)</f>
        <v>#N/A</v>
      </c>
      <c r="F4124" s="7" t="e">
        <f>VLOOKUP(D4124,'MPG Master'!$C$3:$D$724,2,0)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Master'!$C$3:$I$724,7,0)</f>
        <v>#N/A</v>
      </c>
      <c r="F4125" s="7" t="e">
        <f>VLOOKUP(D4125,'MPG Master'!$C$3:$D$724,2,0)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Master'!$C$3:$I$724,7,0)</f>
        <v>#N/A</v>
      </c>
      <c r="F4126" s="7" t="e">
        <f>VLOOKUP(D4126,'MPG Master'!$C$3:$D$724,2,0)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Master'!$C$3:$I$724,7,0)</f>
        <v>#N/A</v>
      </c>
      <c r="F4127" s="7" t="e">
        <f>VLOOKUP(D4127,'MPG Master'!$C$3:$D$724,2,0)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Master'!$C$3:$I$724,7,0)</f>
        <v>#N/A</v>
      </c>
      <c r="F4128" s="7" t="e">
        <f>VLOOKUP(D4128,'MPG Master'!$C$3:$D$724,2,0)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Master'!$C$3:$I$724,7,0)</f>
        <v>#N/A</v>
      </c>
      <c r="F4129" s="7" t="e">
        <f>VLOOKUP(D4129,'MPG Master'!$C$3:$D$724,2,0)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Master'!$C$3:$I$724,7,0)</f>
        <v>#N/A</v>
      </c>
      <c r="F4130" s="7" t="e">
        <f>VLOOKUP(D4130,'MPG Master'!$C$3:$D$724,2,0)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Master'!$C$3:$I$724,7,0)</f>
        <v>#N/A</v>
      </c>
      <c r="F4131" s="7" t="e">
        <f>VLOOKUP(D4131,'MPG Master'!$C$3:$D$724,2,0)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Master'!$C$3:$I$724,7,0)</f>
        <v>#N/A</v>
      </c>
      <c r="F4132" s="7" t="e">
        <f>VLOOKUP(D4132,'MPG Master'!$C$3:$D$724,2,0)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Master'!$C$3:$I$724,7,0)</f>
        <v>#N/A</v>
      </c>
      <c r="F4133" s="7" t="e">
        <f>VLOOKUP(D4133,'MPG Master'!$C$3:$D$724,2,0)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Master'!$C$3:$I$724,7,0)</f>
        <v>#N/A</v>
      </c>
      <c r="F4134" s="7" t="e">
        <f>VLOOKUP(D4134,'MPG Master'!$C$3:$D$724,2,0)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Master'!$C$3:$I$724,7,0)</f>
        <v>#N/A</v>
      </c>
      <c r="F4135" s="7" t="e">
        <f>VLOOKUP(D4135,'MPG Master'!$C$3:$D$724,2,0)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Master'!$C$3:$I$724,7,0)</f>
        <v>#N/A</v>
      </c>
      <c r="F4136" s="7" t="e">
        <f>VLOOKUP(D4136,'MPG Master'!$C$3:$D$724,2,0)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Master'!$C$3:$I$724,7,0)</f>
        <v>#N/A</v>
      </c>
      <c r="F4137" s="7" t="e">
        <f>VLOOKUP(D4137,'MPG Master'!$C$3:$D$724,2,0)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Master'!$C$3:$I$724,7,0)</f>
        <v>#N/A</v>
      </c>
      <c r="F4138" s="7" t="e">
        <f>VLOOKUP(D4138,'MPG Master'!$C$3:$D$724,2,0)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Master'!$C$3:$I$724,7,0)</f>
        <v>#N/A</v>
      </c>
      <c r="F4139" s="7" t="e">
        <f>VLOOKUP(D4139,'MPG Master'!$C$3:$D$724,2,0)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Master'!$C$3:$I$724,7,0)</f>
        <v>#N/A</v>
      </c>
      <c r="F4140" s="7" t="e">
        <f>VLOOKUP(D4140,'MPG Master'!$C$3:$D$724,2,0)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Master'!$C$3:$I$724,7,0)</f>
        <v>#N/A</v>
      </c>
      <c r="F4141" s="7" t="e">
        <f>VLOOKUP(D4141,'MPG Master'!$C$3:$D$724,2,0)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Master'!$C$3:$I$724,7,0)</f>
        <v>#N/A</v>
      </c>
      <c r="F4142" s="7" t="e">
        <f>VLOOKUP(D4142,'MPG Master'!$C$3:$D$724,2,0)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Master'!$C$3:$I$724,7,0)</f>
        <v>#N/A</v>
      </c>
      <c r="F4143" s="7" t="e">
        <f>VLOOKUP(D4143,'MPG Master'!$C$3:$D$724,2,0)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Master'!$C$3:$I$724,7,0)</f>
        <v>#N/A</v>
      </c>
      <c r="F4144" s="7" t="e">
        <f>VLOOKUP(D4144,'MPG Master'!$C$3:$D$724,2,0)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Master'!$C$3:$I$724,7,0)</f>
        <v>#N/A</v>
      </c>
      <c r="F4145" s="7" t="e">
        <f>VLOOKUP(D4145,'MPG Master'!$C$3:$D$724,2,0)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Master'!$C$3:$I$724,7,0)</f>
        <v>#N/A</v>
      </c>
      <c r="F4146" s="7" t="e">
        <f>VLOOKUP(D4146,'MPG Master'!$C$3:$D$724,2,0)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Master'!$C$3:$I$724,7,0)</f>
        <v>#N/A</v>
      </c>
      <c r="F4147" s="7" t="e">
        <f>VLOOKUP(D4147,'MPG Master'!$C$3:$D$724,2,0)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Master'!$C$3:$I$724,7,0)</f>
        <v>#N/A</v>
      </c>
      <c r="F4148" s="7" t="e">
        <f>VLOOKUP(D4148,'MPG Master'!$C$3:$D$724,2,0)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Master'!$C$3:$I$724,7,0)</f>
        <v>#N/A</v>
      </c>
      <c r="F4149" s="7" t="e">
        <f>VLOOKUP(D4149,'MPG Master'!$C$3:$D$724,2,0)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Master'!$C$3:$I$724,7,0)</f>
        <v>#N/A</v>
      </c>
      <c r="F4150" s="7" t="e">
        <f>VLOOKUP(D4150,'MPG Master'!$C$3:$D$724,2,0)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Master'!$C$3:$I$724,7,0)</f>
        <v>#N/A</v>
      </c>
      <c r="F4151" s="7" t="e">
        <f>VLOOKUP(D4151,'MPG Master'!$C$3:$D$724,2,0)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Master'!$C$3:$I$724,7,0)</f>
        <v>#N/A</v>
      </c>
      <c r="F4152" s="7" t="e">
        <f>VLOOKUP(D4152,'MPG Master'!$C$3:$D$724,2,0)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Master'!$C$3:$I$724,7,0)</f>
        <v>#N/A</v>
      </c>
      <c r="F4153" s="7" t="e">
        <f>VLOOKUP(D4153,'MPG Master'!$C$3:$D$724,2,0)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Master'!$C$3:$I$724,7,0)</f>
        <v>#N/A</v>
      </c>
      <c r="F4154" s="7" t="e">
        <f>VLOOKUP(D4154,'MPG Master'!$C$3:$D$724,2,0)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Master'!$C$3:$I$724,7,0)</f>
        <v>#N/A</v>
      </c>
      <c r="F4155" s="7" t="e">
        <f>VLOOKUP(D4155,'MPG Master'!$C$3:$D$724,2,0)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Master'!$C$3:$I$724,7,0)</f>
        <v>#N/A</v>
      </c>
      <c r="F4156" s="7" t="e">
        <f>VLOOKUP(D4156,'MPG Master'!$C$3:$D$724,2,0)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Master'!$C$3:$I$724,7,0)</f>
        <v>#N/A</v>
      </c>
      <c r="F4157" s="7" t="e">
        <f>VLOOKUP(D4157,'MPG Master'!$C$3:$D$724,2,0)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Master'!$C$3:$I$724,7,0)</f>
        <v>#N/A</v>
      </c>
      <c r="F4158" s="7" t="e">
        <f>VLOOKUP(D4158,'MPG Master'!$C$3:$D$724,2,0)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Master'!$C$3:$I$724,7,0)</f>
        <v>#N/A</v>
      </c>
      <c r="F4159" s="7" t="e">
        <f>VLOOKUP(D4159,'MPG Master'!$C$3:$D$724,2,0)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Master'!$C$3:$I$724,7,0)</f>
        <v>#N/A</v>
      </c>
      <c r="F4160" s="7" t="e">
        <f>VLOOKUP(D4160,'MPG Master'!$C$3:$D$724,2,0)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Master'!$C$3:$I$724,7,0)</f>
        <v>#N/A</v>
      </c>
      <c r="F4161" s="7" t="e">
        <f>VLOOKUP(D4161,'MPG Master'!$C$3:$D$724,2,0)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Master'!$C$3:$I$724,7,0)</f>
        <v>#N/A</v>
      </c>
      <c r="F4162" s="7" t="e">
        <f>VLOOKUP(D4162,'MPG Master'!$C$3:$D$724,2,0)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Master'!$C$3:$I$724,7,0)</f>
        <v>#N/A</v>
      </c>
      <c r="F4163" s="7" t="e">
        <f>VLOOKUP(D4163,'MPG Master'!$C$3:$D$724,2,0)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Master'!$C$3:$I$724,7,0)</f>
        <v>#N/A</v>
      </c>
      <c r="F4164" s="7" t="e">
        <f>VLOOKUP(D4164,'MPG Master'!$C$3:$D$724,2,0)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Master'!$C$3:$I$724,7,0)</f>
        <v>#N/A</v>
      </c>
      <c r="F4165" s="7" t="e">
        <f>VLOOKUP(D4165,'MPG Master'!$C$3:$D$724,2,0)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Master'!$C$3:$I$724,7,0)</f>
        <v>#N/A</v>
      </c>
      <c r="F4166" s="7" t="e">
        <f>VLOOKUP(D4166,'MPG Master'!$C$3:$D$724,2,0)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Master'!$C$3:$I$724,7,0)</f>
        <v>#N/A</v>
      </c>
      <c r="F4167" s="7" t="e">
        <f>VLOOKUP(D4167,'MPG Master'!$C$3:$D$724,2,0)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Master'!$C$3:$I$724,7,0)</f>
        <v>#N/A</v>
      </c>
      <c r="F4168" s="7" t="e">
        <f>VLOOKUP(D4168,'MPG Master'!$C$3:$D$724,2,0)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Master'!$C$3:$I$724,7,0)</f>
        <v>#N/A</v>
      </c>
      <c r="F4169" s="7" t="e">
        <f>VLOOKUP(D4169,'MPG Master'!$C$3:$D$724,2,0)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Master'!$C$3:$I$724,7,0)</f>
        <v>#N/A</v>
      </c>
      <c r="F4170" s="7" t="e">
        <f>VLOOKUP(D4170,'MPG Master'!$C$3:$D$724,2,0)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Master'!$C$3:$I$724,7,0)</f>
        <v>#N/A</v>
      </c>
      <c r="F4171" s="7" t="e">
        <f>VLOOKUP(D4171,'MPG Master'!$C$3:$D$724,2,0)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Master'!$C$3:$I$724,7,0)</f>
        <v>#N/A</v>
      </c>
      <c r="F4172" s="7" t="e">
        <f>VLOOKUP(D4172,'MPG Master'!$C$3:$D$724,2,0)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Master'!$C$3:$I$724,7,0)</f>
        <v>#N/A</v>
      </c>
      <c r="F4173" s="7" t="e">
        <f>VLOOKUP(D4173,'MPG Master'!$C$3:$D$724,2,0)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Master'!$C$3:$I$724,7,0)</f>
        <v>#N/A</v>
      </c>
      <c r="F4174" s="7" t="e">
        <f>VLOOKUP(D4174,'MPG Master'!$C$3:$D$724,2,0)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Master'!$C$3:$I$724,7,0)</f>
        <v>#N/A</v>
      </c>
      <c r="F4175" s="7" t="e">
        <f>VLOOKUP(D4175,'MPG Master'!$C$3:$D$724,2,0)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Master'!$C$3:$I$724,7,0)</f>
        <v>#N/A</v>
      </c>
      <c r="F4176" s="7" t="e">
        <f>VLOOKUP(D4176,'MPG Master'!$C$3:$D$724,2,0)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Master'!$C$3:$I$724,7,0)</f>
        <v>#N/A</v>
      </c>
      <c r="F4177" s="7" t="e">
        <f>VLOOKUP(D4177,'MPG Master'!$C$3:$D$724,2,0)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Master'!$C$3:$I$724,7,0)</f>
        <v>#N/A</v>
      </c>
      <c r="F4178" s="7" t="e">
        <f>VLOOKUP(D4178,'MPG Master'!$C$3:$D$724,2,0)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Master'!$C$3:$I$724,7,0)</f>
        <v>#N/A</v>
      </c>
      <c r="F4179" s="7" t="e">
        <f>VLOOKUP(D4179,'MPG Master'!$C$3:$D$724,2,0)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Master'!$C$3:$I$724,7,0)</f>
        <v>#N/A</v>
      </c>
      <c r="F4180" s="7" t="e">
        <f>VLOOKUP(D4180,'MPG Master'!$C$3:$D$724,2,0)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Master'!$C$3:$I$724,7,0)</f>
        <v>#N/A</v>
      </c>
      <c r="F4181" s="7" t="e">
        <f>VLOOKUP(D4181,'MPG Master'!$C$3:$D$724,2,0)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Master'!$C$3:$I$724,7,0)</f>
        <v>#N/A</v>
      </c>
      <c r="F4182" s="7" t="e">
        <f>VLOOKUP(D4182,'MPG Master'!$C$3:$D$724,2,0)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Master'!$C$3:$I$724,7,0)</f>
        <v>#N/A</v>
      </c>
      <c r="F4183" s="7" t="e">
        <f>VLOOKUP(D4183,'MPG Master'!$C$3:$D$724,2,0)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Master'!$C$3:$I$724,7,0)</f>
        <v>#N/A</v>
      </c>
      <c r="F4184" s="7" t="e">
        <f>VLOOKUP(D4184,'MPG Master'!$C$3:$D$724,2,0)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Master'!$C$3:$I$724,7,0)</f>
        <v>#N/A</v>
      </c>
      <c r="F4185" s="7" t="e">
        <f>VLOOKUP(D4185,'MPG Master'!$C$3:$D$724,2,0)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Master'!$C$3:$I$724,7,0)</f>
        <v>#N/A</v>
      </c>
      <c r="F4186" s="7" t="e">
        <f>VLOOKUP(D4186,'MPG Master'!$C$3:$D$724,2,0)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Master'!$C$3:$I$724,7,0)</f>
        <v>#N/A</v>
      </c>
      <c r="F4187" s="7" t="e">
        <f>VLOOKUP(D4187,'MPG Master'!$C$3:$D$724,2,0)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Master'!$C$3:$I$724,7,0)</f>
        <v>#N/A</v>
      </c>
      <c r="F4188" s="7" t="e">
        <f>VLOOKUP(D4188,'MPG Master'!$C$3:$D$724,2,0)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Master'!$C$3:$I$724,7,0)</f>
        <v>#N/A</v>
      </c>
      <c r="F4189" s="7" t="e">
        <f>VLOOKUP(D4189,'MPG Master'!$C$3:$D$724,2,0)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Master'!$C$3:$I$724,7,0)</f>
        <v>#N/A</v>
      </c>
      <c r="F4190" s="7" t="e">
        <f>VLOOKUP(D4190,'MPG Master'!$C$3:$D$724,2,0)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Master'!$C$3:$I$724,7,0)</f>
        <v>#N/A</v>
      </c>
      <c r="F4191" s="7" t="e">
        <f>VLOOKUP(D4191,'MPG Master'!$C$3:$D$724,2,0)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Master'!$C$3:$I$724,7,0)</f>
        <v>#N/A</v>
      </c>
      <c r="F4192" s="7" t="e">
        <f>VLOOKUP(D4192,'MPG Master'!$C$3:$D$724,2,0)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Master'!$C$3:$I$724,7,0)</f>
        <v>#N/A</v>
      </c>
      <c r="F4193" s="7" t="e">
        <f>VLOOKUP(D4193,'MPG Master'!$C$3:$D$724,2,0)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Master'!$C$3:$I$724,7,0)</f>
        <v>#N/A</v>
      </c>
      <c r="F4194" s="7" t="e">
        <f>VLOOKUP(D4194,'MPG Master'!$C$3:$D$724,2,0)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Master'!$C$3:$I$724,7,0)</f>
        <v>#N/A</v>
      </c>
      <c r="F4195" s="7" t="e">
        <f>VLOOKUP(D4195,'MPG Master'!$C$3:$D$724,2,0)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Master'!$C$3:$I$724,7,0)</f>
        <v>#N/A</v>
      </c>
      <c r="F4196" s="7" t="e">
        <f>VLOOKUP(D4196,'MPG Master'!$C$3:$D$724,2,0)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Master'!$C$3:$I$724,7,0)</f>
        <v>#N/A</v>
      </c>
      <c r="F4197" s="7" t="e">
        <f>VLOOKUP(D4197,'MPG Master'!$C$3:$D$724,2,0)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Master'!$C$3:$I$724,7,0)</f>
        <v>#N/A</v>
      </c>
      <c r="F4198" s="7" t="e">
        <f>VLOOKUP(D4198,'MPG Master'!$C$3:$D$724,2,0)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Master'!$C$3:$I$724,7,0)</f>
        <v>#N/A</v>
      </c>
      <c r="F4199" s="7" t="e">
        <f>VLOOKUP(D4199,'MPG Master'!$C$3:$D$724,2,0)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Master'!$C$3:$I$724,7,0)</f>
        <v>#N/A</v>
      </c>
      <c r="F4200" s="7" t="e">
        <f>VLOOKUP(D4200,'MPG Master'!$C$3:$D$724,2,0)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Master'!$C$3:$I$724,7,0)</f>
        <v>#N/A</v>
      </c>
      <c r="F4201" s="7" t="e">
        <f>VLOOKUP(D4201,'MPG Master'!$C$3:$D$724,2,0)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Master'!$C$3:$I$724,7,0)</f>
        <v>#N/A</v>
      </c>
      <c r="F4202" s="7" t="e">
        <f>VLOOKUP(D4202,'MPG Master'!$C$3:$D$724,2,0)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Master'!$C$3:$I$724,7,0)</f>
        <v>#N/A</v>
      </c>
      <c r="F4203" s="7" t="e">
        <f>VLOOKUP(D4203,'MPG Master'!$C$3:$D$724,2,0)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Master'!$C$3:$I$724,7,0)</f>
        <v>#N/A</v>
      </c>
      <c r="F4204" s="7" t="e">
        <f>VLOOKUP(D4204,'MPG Master'!$C$3:$D$724,2,0)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Master'!$C$3:$I$724,7,0)</f>
        <v>#N/A</v>
      </c>
      <c r="F4205" s="7" t="e">
        <f>VLOOKUP(D4205,'MPG Master'!$C$3:$D$724,2,0)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Master'!$C$3:$I$724,7,0)</f>
        <v>#N/A</v>
      </c>
      <c r="F4206" s="7" t="e">
        <f>VLOOKUP(D4206,'MPG Master'!$C$3:$D$724,2,0)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Master'!$C$3:$I$724,7,0)</f>
        <v>#N/A</v>
      </c>
      <c r="F4207" s="7" t="e">
        <f>VLOOKUP(D4207,'MPG Master'!$C$3:$D$724,2,0)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Master'!$C$3:$I$724,7,0)</f>
        <v>#N/A</v>
      </c>
      <c r="F4208" s="7" t="e">
        <f>VLOOKUP(D4208,'MPG Master'!$C$3:$D$724,2,0)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Master'!$C$3:$I$724,7,0)</f>
        <v>#N/A</v>
      </c>
      <c r="F4209" s="7" t="e">
        <f>VLOOKUP(D4209,'MPG Master'!$C$3:$D$724,2,0)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Master'!$C$3:$I$724,7,0)</f>
        <v>#N/A</v>
      </c>
      <c r="F4210" s="7" t="e">
        <f>VLOOKUP(D4210,'MPG Master'!$C$3:$D$724,2,0)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Master'!$C$3:$I$724,7,0)</f>
        <v>#N/A</v>
      </c>
      <c r="F4211" s="7" t="e">
        <f>VLOOKUP(D4211,'MPG Master'!$C$3:$D$724,2,0)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Master'!$C$3:$I$724,7,0)</f>
        <v>#N/A</v>
      </c>
      <c r="F4212" s="7" t="e">
        <f>VLOOKUP(D4212,'MPG Master'!$C$3:$D$724,2,0)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Master'!$C$3:$I$724,7,0)</f>
        <v>#N/A</v>
      </c>
      <c r="F4213" s="7" t="e">
        <f>VLOOKUP(D4213,'MPG Master'!$C$3:$D$724,2,0)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Master'!$C$3:$I$724,7,0)</f>
        <v>#N/A</v>
      </c>
      <c r="F4214" s="7" t="e">
        <f>VLOOKUP(D4214,'MPG Master'!$C$3:$D$724,2,0)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Master'!$C$3:$I$724,7,0)</f>
        <v>#N/A</v>
      </c>
      <c r="F4215" s="7" t="e">
        <f>VLOOKUP(D4215,'MPG Master'!$C$3:$D$724,2,0)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Master'!$C$3:$I$724,7,0)</f>
        <v>#N/A</v>
      </c>
      <c r="F4216" s="7" t="e">
        <f>VLOOKUP(D4216,'MPG Master'!$C$3:$D$724,2,0)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Master'!$C$3:$I$724,7,0)</f>
        <v>#N/A</v>
      </c>
      <c r="F4217" s="7" t="e">
        <f>VLOOKUP(D4217,'MPG Master'!$C$3:$D$724,2,0)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Master'!$C$3:$I$724,7,0)</f>
        <v>#N/A</v>
      </c>
      <c r="F4218" s="7" t="e">
        <f>VLOOKUP(D4218,'MPG Master'!$C$3:$D$724,2,0)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Master'!$C$3:$I$724,7,0)</f>
        <v>#N/A</v>
      </c>
      <c r="F4219" s="7" t="e">
        <f>VLOOKUP(D4219,'MPG Master'!$C$3:$D$724,2,0)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Master'!$C$3:$I$724,7,0)</f>
        <v>#N/A</v>
      </c>
      <c r="F4220" s="7" t="e">
        <f>VLOOKUP(D4220,'MPG Master'!$C$3:$D$724,2,0)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Master'!$C$3:$I$724,7,0)</f>
        <v>#N/A</v>
      </c>
      <c r="F4221" s="7" t="e">
        <f>VLOOKUP(D4221,'MPG Master'!$C$3:$D$724,2,0)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Master'!$C$3:$I$724,7,0)</f>
        <v>#N/A</v>
      </c>
      <c r="F4222" s="7" t="e">
        <f>VLOOKUP(D4222,'MPG Master'!$C$3:$D$724,2,0)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Master'!$C$3:$I$724,7,0)</f>
        <v>#N/A</v>
      </c>
      <c r="F4223" s="7" t="e">
        <f>VLOOKUP(D4223,'MPG Master'!$C$3:$D$724,2,0)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Master'!$C$3:$I$724,7,0)</f>
        <v>#N/A</v>
      </c>
      <c r="F4224" s="7" t="e">
        <f>VLOOKUP(D4224,'MPG Master'!$C$3:$D$724,2,0)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Master'!$C$3:$I$724,7,0)</f>
        <v>#N/A</v>
      </c>
      <c r="F4225" s="7" t="e">
        <f>VLOOKUP(D4225,'MPG Master'!$C$3:$D$724,2,0)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Master'!$C$3:$I$724,7,0)</f>
        <v>#N/A</v>
      </c>
      <c r="F4226" s="7" t="e">
        <f>VLOOKUP(D4226,'MPG Master'!$C$3:$D$724,2,0)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Master'!$C$3:$I$724,7,0)</f>
        <v>#N/A</v>
      </c>
      <c r="F4227" s="7" t="e">
        <f>VLOOKUP(D4227,'MPG Master'!$C$3:$D$724,2,0)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Master'!$C$3:$I$724,7,0)</f>
        <v>#N/A</v>
      </c>
      <c r="F4228" s="7" t="e">
        <f>VLOOKUP(D4228,'MPG Master'!$C$3:$D$724,2,0)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Master'!$C$3:$I$724,7,0)</f>
        <v>#N/A</v>
      </c>
      <c r="F4229" s="7" t="e">
        <f>VLOOKUP(D4229,'MPG Master'!$C$3:$D$724,2,0)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Master'!$C$3:$I$724,7,0)</f>
        <v>#N/A</v>
      </c>
      <c r="F4230" s="7" t="e">
        <f>VLOOKUP(D4230,'MPG Master'!$C$3:$D$724,2,0)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Master'!$C$3:$I$724,7,0)</f>
        <v>#N/A</v>
      </c>
      <c r="F4231" s="7" t="e">
        <f>VLOOKUP(D4231,'MPG Master'!$C$3:$D$724,2,0)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Master'!$C$3:$I$724,7,0)</f>
        <v>#N/A</v>
      </c>
      <c r="F4232" s="7" t="e">
        <f>VLOOKUP(D4232,'MPG Master'!$C$3:$D$724,2,0)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Master'!$C$3:$I$724,7,0)</f>
        <v>#N/A</v>
      </c>
      <c r="F4233" s="7" t="e">
        <f>VLOOKUP(D4233,'MPG Master'!$C$3:$D$724,2,0)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Master'!$C$3:$I$724,7,0)</f>
        <v>#N/A</v>
      </c>
      <c r="F4234" s="7" t="e">
        <f>VLOOKUP(D4234,'MPG Master'!$C$3:$D$724,2,0)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Master'!$C$3:$I$724,7,0)</f>
        <v>#N/A</v>
      </c>
      <c r="F4235" s="7" t="e">
        <f>VLOOKUP(D4235,'MPG Master'!$C$3:$D$724,2,0)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Master'!$C$3:$I$724,7,0)</f>
        <v>#N/A</v>
      </c>
      <c r="F4236" s="7" t="e">
        <f>VLOOKUP(D4236,'MPG Master'!$C$3:$D$724,2,0)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Master'!$C$3:$I$724,7,0)</f>
        <v>#N/A</v>
      </c>
      <c r="F4237" s="7" t="e">
        <f>VLOOKUP(D4237,'MPG Master'!$C$3:$D$724,2,0)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Master'!$C$3:$I$724,7,0)</f>
        <v>#N/A</v>
      </c>
      <c r="F4238" s="7" t="e">
        <f>VLOOKUP(D4238,'MPG Master'!$C$3:$D$724,2,0)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Master'!$C$3:$I$724,7,0)</f>
        <v>#N/A</v>
      </c>
      <c r="F4239" s="7" t="e">
        <f>VLOOKUP(D4239,'MPG Master'!$C$3:$D$724,2,0)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Master'!$C$3:$I$724,7,0)</f>
        <v>#N/A</v>
      </c>
      <c r="F4240" s="7" t="e">
        <f>VLOOKUP(D4240,'MPG Master'!$C$3:$D$724,2,0)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Master'!$C$3:$I$724,7,0)</f>
        <v>#N/A</v>
      </c>
      <c r="F4241" s="7" t="e">
        <f>VLOOKUP(D4241,'MPG Master'!$C$3:$D$724,2,0)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Master'!$C$3:$I$724,7,0)</f>
        <v>#N/A</v>
      </c>
      <c r="F4242" s="7" t="e">
        <f>VLOOKUP(D4242,'MPG Master'!$C$3:$D$724,2,0)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Master'!$C$3:$I$724,7,0)</f>
        <v>#N/A</v>
      </c>
      <c r="F4243" s="7" t="e">
        <f>VLOOKUP(D4243,'MPG Master'!$C$3:$D$724,2,0)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Master'!$C$3:$I$724,7,0)</f>
        <v>#N/A</v>
      </c>
      <c r="F4244" s="7" t="e">
        <f>VLOOKUP(D4244,'MPG Master'!$C$3:$D$724,2,0)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Master'!$C$3:$I$724,7,0)</f>
        <v>#N/A</v>
      </c>
      <c r="F4245" s="7" t="e">
        <f>VLOOKUP(D4245,'MPG Master'!$C$3:$D$724,2,0)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Master'!$C$3:$I$724,7,0)</f>
        <v>#N/A</v>
      </c>
      <c r="F4246" s="7" t="e">
        <f>VLOOKUP(D4246,'MPG Master'!$C$3:$D$724,2,0)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Master'!$C$3:$I$724,7,0)</f>
        <v>#N/A</v>
      </c>
      <c r="F4247" s="7" t="e">
        <f>VLOOKUP(D4247,'MPG Master'!$C$3:$D$724,2,0)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Master'!$C$3:$I$724,7,0)</f>
        <v>#N/A</v>
      </c>
      <c r="F4248" s="7" t="e">
        <f>VLOOKUP(D4248,'MPG Master'!$C$3:$D$724,2,0)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Master'!$C$3:$I$724,7,0)</f>
        <v>#N/A</v>
      </c>
      <c r="F4249" s="7" t="e">
        <f>VLOOKUP(D4249,'MPG Master'!$C$3:$D$724,2,0)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Master'!$C$3:$I$724,7,0)</f>
        <v>#N/A</v>
      </c>
      <c r="F4250" s="7" t="e">
        <f>VLOOKUP(D4250,'MPG Master'!$C$3:$D$724,2,0)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Master'!$C$3:$I$724,7,0)</f>
        <v>#N/A</v>
      </c>
      <c r="F4251" s="7" t="e">
        <f>VLOOKUP(D4251,'MPG Master'!$C$3:$D$724,2,0)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Master'!$C$3:$I$724,7,0)</f>
        <v>#N/A</v>
      </c>
      <c r="F4252" s="7" t="e">
        <f>VLOOKUP(D4252,'MPG Master'!$C$3:$D$724,2,0)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Master'!$C$3:$I$724,7,0)</f>
        <v>#N/A</v>
      </c>
      <c r="F4253" s="7" t="e">
        <f>VLOOKUP(D4253,'MPG Master'!$C$3:$D$724,2,0)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Master'!$C$3:$I$724,7,0)</f>
        <v>#N/A</v>
      </c>
      <c r="F4254" s="7" t="e">
        <f>VLOOKUP(D4254,'MPG Master'!$C$3:$D$724,2,0)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Master'!$C$3:$I$724,7,0)</f>
        <v>#N/A</v>
      </c>
      <c r="F4255" s="7" t="e">
        <f>VLOOKUP(D4255,'MPG Master'!$C$3:$D$724,2,0)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Master'!$C$3:$I$724,7,0)</f>
        <v>#N/A</v>
      </c>
      <c r="F4256" s="7" t="e">
        <f>VLOOKUP(D4256,'MPG Master'!$C$3:$D$724,2,0)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Master'!$C$3:$I$724,7,0)</f>
        <v>#N/A</v>
      </c>
      <c r="F4257" s="7" t="e">
        <f>VLOOKUP(D4257,'MPG Master'!$C$3:$D$724,2,0)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Master'!$C$3:$I$724,7,0)</f>
        <v>#N/A</v>
      </c>
      <c r="F4258" s="7" t="e">
        <f>VLOOKUP(D4258,'MPG Master'!$C$3:$D$724,2,0)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Master'!$C$3:$I$724,7,0)</f>
        <v>#N/A</v>
      </c>
      <c r="F4259" s="7" t="e">
        <f>VLOOKUP(D4259,'MPG Master'!$C$3:$D$724,2,0)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Master'!$C$3:$I$724,7,0)</f>
        <v>#N/A</v>
      </c>
      <c r="F4260" s="7" t="e">
        <f>VLOOKUP(D4260,'MPG Master'!$C$3:$D$724,2,0)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Master'!$C$3:$I$724,7,0)</f>
        <v>#N/A</v>
      </c>
      <c r="F4261" s="7" t="e">
        <f>VLOOKUP(D4261,'MPG Master'!$C$3:$D$724,2,0)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Master'!$C$3:$I$724,7,0)</f>
        <v>#N/A</v>
      </c>
      <c r="F4262" s="7" t="e">
        <f>VLOOKUP(D4262,'MPG Master'!$C$3:$D$724,2,0)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Master'!$C$3:$I$724,7,0)</f>
        <v>#N/A</v>
      </c>
      <c r="F4263" s="7" t="e">
        <f>VLOOKUP(D4263,'MPG Master'!$C$3:$D$724,2,0)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Master'!$C$3:$I$724,7,0)</f>
        <v>#N/A</v>
      </c>
      <c r="F4264" s="7" t="e">
        <f>VLOOKUP(D4264,'MPG Master'!$C$3:$D$724,2,0)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Master'!$C$3:$I$724,7,0)</f>
        <v>#N/A</v>
      </c>
      <c r="F4265" s="7" t="e">
        <f>VLOOKUP(D4265,'MPG Master'!$C$3:$D$724,2,0)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Master'!$C$3:$I$724,7,0)</f>
        <v>#N/A</v>
      </c>
      <c r="F4266" s="7" t="e">
        <f>VLOOKUP(D4266,'MPG Master'!$C$3:$D$724,2,0)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Master'!$C$3:$I$724,7,0)</f>
        <v>#N/A</v>
      </c>
      <c r="F4267" s="7" t="e">
        <f>VLOOKUP(D4267,'MPG Master'!$C$3:$D$724,2,0)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Master'!$C$3:$I$724,7,0)</f>
        <v>#N/A</v>
      </c>
      <c r="F4268" s="7" t="e">
        <f>VLOOKUP(D4268,'MPG Master'!$C$3:$D$724,2,0)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Master'!$C$3:$I$724,7,0)</f>
        <v>#N/A</v>
      </c>
      <c r="F4269" s="7" t="e">
        <f>VLOOKUP(D4269,'MPG Master'!$C$3:$D$724,2,0)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Master'!$C$3:$I$724,7,0)</f>
        <v>#N/A</v>
      </c>
      <c r="F4270" s="7" t="e">
        <f>VLOOKUP(D4270,'MPG Master'!$C$3:$D$724,2,0)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Master'!$C$3:$I$724,7,0)</f>
        <v>#N/A</v>
      </c>
      <c r="F4271" s="7" t="e">
        <f>VLOOKUP(D4271,'MPG Master'!$C$3:$D$724,2,0)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Master'!$C$3:$I$724,7,0)</f>
        <v>#N/A</v>
      </c>
      <c r="F4272" s="7" t="e">
        <f>VLOOKUP(D4272,'MPG Master'!$C$3:$D$724,2,0)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Master'!$C$3:$I$724,7,0)</f>
        <v>#N/A</v>
      </c>
      <c r="F4273" s="7" t="e">
        <f>VLOOKUP(D4273,'MPG Master'!$C$3:$D$724,2,0)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Master'!$C$3:$I$724,7,0)</f>
        <v>#N/A</v>
      </c>
      <c r="F4274" s="7" t="e">
        <f>VLOOKUP(D4274,'MPG Master'!$C$3:$D$724,2,0)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Master'!$C$3:$I$724,7,0)</f>
        <v>#N/A</v>
      </c>
      <c r="F4275" s="7" t="e">
        <f>VLOOKUP(D4275,'MPG Master'!$C$3:$D$724,2,0)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Master'!$C$3:$I$724,7,0)</f>
        <v>#N/A</v>
      </c>
      <c r="F4276" s="7" t="e">
        <f>VLOOKUP(D4276,'MPG Master'!$C$3:$D$724,2,0)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Master'!$C$3:$I$724,7,0)</f>
        <v>#N/A</v>
      </c>
      <c r="F4277" s="7" t="e">
        <f>VLOOKUP(D4277,'MPG Master'!$C$3:$D$724,2,0)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Master'!$C$3:$I$724,7,0)</f>
        <v>#N/A</v>
      </c>
      <c r="F4278" s="7" t="e">
        <f>VLOOKUP(D4278,'MPG Master'!$C$3:$D$724,2,0)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Master'!$C$3:$I$724,7,0)</f>
        <v>#N/A</v>
      </c>
      <c r="F4279" s="7" t="e">
        <f>VLOOKUP(D4279,'MPG Master'!$C$3:$D$724,2,0)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Master'!$C$3:$I$724,7,0)</f>
        <v>#N/A</v>
      </c>
      <c r="F4280" s="7" t="e">
        <f>VLOOKUP(D4280,'MPG Master'!$C$3:$D$724,2,0)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Master'!$C$3:$I$724,7,0)</f>
        <v>#N/A</v>
      </c>
      <c r="F4281" s="7" t="e">
        <f>VLOOKUP(D4281,'MPG Master'!$C$3:$D$724,2,0)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Master'!$C$3:$I$724,7,0)</f>
        <v>#N/A</v>
      </c>
      <c r="F4282" s="7" t="e">
        <f>VLOOKUP(D4282,'MPG Master'!$C$3:$D$724,2,0)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Master'!$C$3:$I$724,7,0)</f>
        <v>#N/A</v>
      </c>
      <c r="F4283" s="7" t="e">
        <f>VLOOKUP(D4283,'MPG Master'!$C$3:$D$724,2,0)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Master'!$C$3:$I$724,7,0)</f>
        <v>#N/A</v>
      </c>
      <c r="F4284" s="7" t="e">
        <f>VLOOKUP(D4284,'MPG Master'!$C$3:$D$724,2,0)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Master'!$C$3:$I$724,7,0)</f>
        <v>#N/A</v>
      </c>
      <c r="F4285" s="7" t="e">
        <f>VLOOKUP(D4285,'MPG Master'!$C$3:$D$724,2,0)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Master'!$C$3:$I$724,7,0)</f>
        <v>#N/A</v>
      </c>
      <c r="F4286" s="7" t="e">
        <f>VLOOKUP(D4286,'MPG Master'!$C$3:$D$724,2,0)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Master'!$C$3:$I$724,7,0)</f>
        <v>#N/A</v>
      </c>
      <c r="F4287" s="7" t="e">
        <f>VLOOKUP(D4287,'MPG Master'!$C$3:$D$724,2,0)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Master'!$C$3:$I$724,7,0)</f>
        <v>#N/A</v>
      </c>
      <c r="F4288" s="7" t="e">
        <f>VLOOKUP(D4288,'MPG Master'!$C$3:$D$724,2,0)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Master'!$C$3:$I$724,7,0)</f>
        <v>#N/A</v>
      </c>
      <c r="F4289" s="7" t="e">
        <f>VLOOKUP(D4289,'MPG Master'!$C$3:$D$724,2,0)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Master'!$C$3:$I$724,7,0)</f>
        <v>#N/A</v>
      </c>
      <c r="F4290" s="7" t="e">
        <f>VLOOKUP(D4290,'MPG Master'!$C$3:$D$724,2,0)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Master'!$C$3:$I$724,7,0)</f>
        <v>#N/A</v>
      </c>
      <c r="F4291" s="7" t="e">
        <f>VLOOKUP(D4291,'MPG Master'!$C$3:$D$724,2,0)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Master'!$C$3:$I$724,7,0)</f>
        <v>#N/A</v>
      </c>
      <c r="F4292" s="7" t="e">
        <f>VLOOKUP(D4292,'MPG Master'!$C$3:$D$724,2,0)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Master'!$C$3:$I$724,7,0)</f>
        <v>#N/A</v>
      </c>
      <c r="F4293" s="7" t="e">
        <f>VLOOKUP(D4293,'MPG Master'!$C$3:$D$724,2,0)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Master'!$C$3:$I$724,7,0)</f>
        <v>#N/A</v>
      </c>
      <c r="F4294" s="7" t="e">
        <f>VLOOKUP(D4294,'MPG Master'!$C$3:$D$724,2,0)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Master'!$C$3:$I$724,7,0)</f>
        <v>#N/A</v>
      </c>
      <c r="F4295" s="7" t="e">
        <f>VLOOKUP(D4295,'MPG Master'!$C$3:$D$724,2,0)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Master'!$C$3:$I$724,7,0)</f>
        <v>#N/A</v>
      </c>
      <c r="F4296" s="7" t="e">
        <f>VLOOKUP(D4296,'MPG Master'!$C$3:$D$724,2,0)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Master'!$C$3:$I$724,7,0)</f>
        <v>#N/A</v>
      </c>
      <c r="F4297" s="7" t="e">
        <f>VLOOKUP(D4297,'MPG Master'!$C$3:$D$724,2,0)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Master'!$C$3:$I$724,7,0)</f>
        <v>#N/A</v>
      </c>
      <c r="F4298" s="7" t="e">
        <f>VLOOKUP(D4298,'MPG Master'!$C$3:$D$724,2,0)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Master'!$C$3:$I$724,7,0)</f>
        <v>#N/A</v>
      </c>
      <c r="F4299" s="7" t="e">
        <f>VLOOKUP(D4299,'MPG Master'!$C$3:$D$724,2,0)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Master'!$C$3:$I$724,7,0)</f>
        <v>#N/A</v>
      </c>
      <c r="F4300" s="7" t="e">
        <f>VLOOKUP(D4300,'MPG Master'!$C$3:$D$724,2,0)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Master'!$C$3:$I$724,7,0)</f>
        <v>#N/A</v>
      </c>
      <c r="F4301" s="7" t="e">
        <f>VLOOKUP(D4301,'MPG Master'!$C$3:$D$724,2,0)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Master'!$C$3:$I$724,7,0)</f>
        <v>#N/A</v>
      </c>
      <c r="F4302" s="7" t="e">
        <f>VLOOKUP(D4302,'MPG Master'!$C$3:$D$724,2,0)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Master'!$C$3:$I$724,7,0)</f>
        <v>#N/A</v>
      </c>
      <c r="F4303" s="7" t="e">
        <f>VLOOKUP(D4303,'MPG Master'!$C$3:$D$724,2,0)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Master'!$C$3:$I$724,7,0)</f>
        <v>#N/A</v>
      </c>
      <c r="F4304" s="7" t="e">
        <f>VLOOKUP(D4304,'MPG Master'!$C$3:$D$724,2,0)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Master'!$C$3:$I$724,7,0)</f>
        <v>#N/A</v>
      </c>
      <c r="F4305" s="7" t="e">
        <f>VLOOKUP(D4305,'MPG Master'!$C$3:$D$724,2,0)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Master'!$C$3:$I$724,7,0)</f>
        <v>#N/A</v>
      </c>
      <c r="F4306" s="7" t="e">
        <f>VLOOKUP(D4306,'MPG Master'!$C$3:$D$724,2,0)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Master'!$C$3:$I$724,7,0)</f>
        <v>#N/A</v>
      </c>
      <c r="F4307" s="7" t="e">
        <f>VLOOKUP(D4307,'MPG Master'!$C$3:$D$724,2,0)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Master'!$C$3:$I$724,7,0)</f>
        <v>#N/A</v>
      </c>
      <c r="F4308" s="7" t="e">
        <f>VLOOKUP(D4308,'MPG Master'!$C$3:$D$724,2,0)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Master'!$C$3:$I$724,7,0)</f>
        <v>#N/A</v>
      </c>
      <c r="F4309" s="7" t="e">
        <f>VLOOKUP(D4309,'MPG Master'!$C$3:$D$724,2,0)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Master'!$C$3:$I$724,7,0)</f>
        <v>#N/A</v>
      </c>
      <c r="F4310" s="7" t="e">
        <f>VLOOKUP(D4310,'MPG Master'!$C$3:$D$724,2,0)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Master'!$C$3:$I$724,7,0)</f>
        <v>#N/A</v>
      </c>
      <c r="F4311" s="7" t="e">
        <f>VLOOKUP(D4311,'MPG Master'!$C$3:$D$724,2,0)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Master'!$C$3:$I$724,7,0)</f>
        <v>#N/A</v>
      </c>
      <c r="F4312" s="7" t="e">
        <f>VLOOKUP(D4312,'MPG Master'!$C$3:$D$724,2,0)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Master'!$C$3:$I$724,7,0)</f>
        <v>#N/A</v>
      </c>
      <c r="F4313" s="7" t="e">
        <f>VLOOKUP(D4313,'MPG Master'!$C$3:$D$724,2,0)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Master'!$C$3:$I$724,7,0)</f>
        <v>#N/A</v>
      </c>
      <c r="F4314" s="7" t="e">
        <f>VLOOKUP(D4314,'MPG Master'!$C$3:$D$724,2,0)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Master'!$C$3:$I$724,7,0)</f>
        <v>#N/A</v>
      </c>
      <c r="F4315" s="7" t="e">
        <f>VLOOKUP(D4315,'MPG Master'!$C$3:$D$724,2,0)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Master'!$C$3:$I$724,7,0)</f>
        <v>#N/A</v>
      </c>
      <c r="F4316" s="7" t="e">
        <f>VLOOKUP(D4316,'MPG Master'!$C$3:$D$724,2,0)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Master'!$C$3:$I$724,7,0)</f>
        <v>#N/A</v>
      </c>
      <c r="F4317" s="7" t="e">
        <f>VLOOKUP(D4317,'MPG Master'!$C$3:$D$724,2,0)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Master'!$C$3:$I$724,7,0)</f>
        <v>#N/A</v>
      </c>
      <c r="F4318" s="7" t="e">
        <f>VLOOKUP(D4318,'MPG Master'!$C$3:$D$724,2,0)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Master'!$C$3:$I$724,7,0)</f>
        <v>#N/A</v>
      </c>
      <c r="F4319" s="7" t="e">
        <f>VLOOKUP(D4319,'MPG Master'!$C$3:$D$724,2,0)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Master'!$C$3:$I$724,7,0)</f>
        <v>#N/A</v>
      </c>
      <c r="F4320" s="7" t="e">
        <f>VLOOKUP(D4320,'MPG Master'!$C$3:$D$724,2,0)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Master'!$C$3:$I$724,7,0)</f>
        <v>#N/A</v>
      </c>
      <c r="F4321" s="7" t="e">
        <f>VLOOKUP(D4321,'MPG Master'!$C$3:$D$724,2,0)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Master'!$C$3:$I$724,7,0)</f>
        <v>#N/A</v>
      </c>
      <c r="F4322" s="7" t="e">
        <f>VLOOKUP(D4322,'MPG Master'!$C$3:$D$724,2,0)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Master'!$C$3:$I$724,7,0)</f>
        <v>#N/A</v>
      </c>
      <c r="F4323" s="7" t="e">
        <f>VLOOKUP(D4323,'MPG Master'!$C$3:$D$724,2,0)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Master'!$C$3:$I$724,7,0)</f>
        <v>#N/A</v>
      </c>
      <c r="F4324" s="7" t="e">
        <f>VLOOKUP(D4324,'MPG Master'!$C$3:$D$724,2,0)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Master'!$C$3:$I$724,7,0)</f>
        <v>#N/A</v>
      </c>
      <c r="F4325" s="7" t="e">
        <f>VLOOKUP(D4325,'MPG Master'!$C$3:$D$724,2,0)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Master'!$C$3:$I$724,7,0)</f>
        <v>#N/A</v>
      </c>
      <c r="F4326" s="7" t="e">
        <f>VLOOKUP(D4326,'MPG Master'!$C$3:$D$724,2,0)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Master'!$C$3:$I$724,7,0)</f>
        <v>#N/A</v>
      </c>
      <c r="F4327" s="7" t="e">
        <f>VLOOKUP(D4327,'MPG Master'!$C$3:$D$724,2,0)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Master'!$C$3:$I$724,7,0)</f>
        <v>#N/A</v>
      </c>
      <c r="F4328" s="7" t="e">
        <f>VLOOKUP(D4328,'MPG Master'!$C$3:$D$724,2,0)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Master'!$C$3:$I$724,7,0)</f>
        <v>#N/A</v>
      </c>
      <c r="F4329" s="7" t="e">
        <f>VLOOKUP(D4329,'MPG Master'!$C$3:$D$724,2,0)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Master'!$C$3:$I$724,7,0)</f>
        <v>#N/A</v>
      </c>
      <c r="F4330" s="7" t="e">
        <f>VLOOKUP(D4330,'MPG Master'!$C$3:$D$724,2,0)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Master'!$C$3:$I$724,7,0)</f>
        <v>#N/A</v>
      </c>
      <c r="F4331" s="7" t="e">
        <f>VLOOKUP(D4331,'MPG Master'!$C$3:$D$724,2,0)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Master'!$C$3:$I$724,7,0)</f>
        <v>#N/A</v>
      </c>
      <c r="F4332" s="7" t="e">
        <f>VLOOKUP(D4332,'MPG Master'!$C$3:$D$724,2,0)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Master'!$C$3:$I$724,7,0)</f>
        <v>#N/A</v>
      </c>
      <c r="F4333" s="7" t="e">
        <f>VLOOKUP(D4333,'MPG Master'!$C$3:$D$724,2,0)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Master'!$C$3:$I$724,7,0)</f>
        <v>#N/A</v>
      </c>
      <c r="F4334" s="7" t="e">
        <f>VLOOKUP(D4334,'MPG Master'!$C$3:$D$724,2,0)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Master'!$C$3:$I$724,7,0)</f>
        <v>#N/A</v>
      </c>
      <c r="F4335" s="7" t="e">
        <f>VLOOKUP(D4335,'MPG Master'!$C$3:$D$724,2,0)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Master'!$C$3:$I$724,7,0)</f>
        <v>#N/A</v>
      </c>
      <c r="F4336" s="7" t="e">
        <f>VLOOKUP(D4336,'MPG Master'!$C$3:$D$724,2,0)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Master'!$C$3:$I$724,7,0)</f>
        <v>#N/A</v>
      </c>
      <c r="F4337" s="7" t="e">
        <f>VLOOKUP(D4337,'MPG Master'!$C$3:$D$724,2,0)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Master'!$C$3:$I$724,7,0)</f>
        <v>#N/A</v>
      </c>
      <c r="F4338" s="7" t="e">
        <f>VLOOKUP(D4338,'MPG Master'!$C$3:$D$724,2,0)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Master'!$C$3:$I$724,7,0)</f>
        <v>#N/A</v>
      </c>
      <c r="F4339" s="7" t="e">
        <f>VLOOKUP(D4339,'MPG Master'!$C$3:$D$724,2,0)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Master'!$C$3:$I$724,7,0)</f>
        <v>#N/A</v>
      </c>
      <c r="F4340" s="7" t="e">
        <f>VLOOKUP(D4340,'MPG Master'!$C$3:$D$724,2,0)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Master'!$C$3:$I$724,7,0)</f>
        <v>#N/A</v>
      </c>
      <c r="F4341" s="7" t="e">
        <f>VLOOKUP(D4341,'MPG Master'!$C$3:$D$724,2,0)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Master'!$C$3:$I$724,7,0)</f>
        <v>#N/A</v>
      </c>
      <c r="F4342" s="7" t="e">
        <f>VLOOKUP(D4342,'MPG Master'!$C$3:$D$724,2,0)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Master'!$C$3:$I$724,7,0)</f>
        <v>#N/A</v>
      </c>
      <c r="F4343" s="7" t="e">
        <f>VLOOKUP(D4343,'MPG Master'!$C$3:$D$724,2,0)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Master'!$C$3:$I$724,7,0)</f>
        <v>#N/A</v>
      </c>
      <c r="F4344" s="7" t="e">
        <f>VLOOKUP(D4344,'MPG Master'!$C$3:$D$724,2,0)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Master'!$C$3:$I$724,7,0)</f>
        <v>#N/A</v>
      </c>
      <c r="F4345" s="7" t="e">
        <f>VLOOKUP(D4345,'MPG Master'!$C$3:$D$724,2,0)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Master'!$C$3:$I$724,7,0)</f>
        <v>#N/A</v>
      </c>
      <c r="F4346" s="7" t="e">
        <f>VLOOKUP(D4346,'MPG Master'!$C$3:$D$724,2,0)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Master'!$C$3:$I$724,7,0)</f>
        <v>#N/A</v>
      </c>
      <c r="F4347" s="7" t="e">
        <f>VLOOKUP(D4347,'MPG Master'!$C$3:$D$724,2,0)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Master'!$C$3:$I$724,7,0)</f>
        <v>#N/A</v>
      </c>
      <c r="F4348" s="7" t="e">
        <f>VLOOKUP(D4348,'MPG Master'!$C$3:$D$724,2,0)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Master'!$C$3:$I$724,7,0)</f>
        <v>#N/A</v>
      </c>
      <c r="F4349" s="7" t="e">
        <f>VLOOKUP(D4349,'MPG Master'!$C$3:$D$724,2,0)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Master'!$C$3:$I$724,7,0)</f>
        <v>#N/A</v>
      </c>
      <c r="F4350" s="7" t="e">
        <f>VLOOKUP(D4350,'MPG Master'!$C$3:$D$724,2,0)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Master'!$C$3:$I$724,7,0)</f>
        <v>#N/A</v>
      </c>
      <c r="F4351" s="7" t="e">
        <f>VLOOKUP(D4351,'MPG Master'!$C$3:$D$724,2,0)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Master'!$C$3:$I$724,7,0)</f>
        <v>#N/A</v>
      </c>
      <c r="F4352" s="7" t="e">
        <f>VLOOKUP(D4352,'MPG Master'!$C$3:$D$724,2,0)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Master'!$C$3:$I$724,7,0)</f>
        <v>#N/A</v>
      </c>
      <c r="F4353" s="7" t="e">
        <f>VLOOKUP(D4353,'MPG Master'!$C$3:$D$724,2,0)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Master'!$C$3:$I$724,7,0)</f>
        <v>#N/A</v>
      </c>
      <c r="F4354" s="7" t="e">
        <f>VLOOKUP(D4354,'MPG Master'!$C$3:$D$724,2,0)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Master'!$C$3:$I$724,7,0)</f>
        <v>#N/A</v>
      </c>
      <c r="F4355" s="7" t="e">
        <f>VLOOKUP(D4355,'MPG Master'!$C$3:$D$724,2,0)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Master'!$C$3:$I$724,7,0)</f>
        <v>#N/A</v>
      </c>
      <c r="F4356" s="7" t="e">
        <f>VLOOKUP(D4356,'MPG Master'!$C$3:$D$724,2,0)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Master'!$C$3:$I$724,7,0)</f>
        <v>#N/A</v>
      </c>
      <c r="F4357" s="7" t="e">
        <f>VLOOKUP(D4357,'MPG Master'!$C$3:$D$724,2,0)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Master'!$C$3:$I$724,7,0)</f>
        <v>#N/A</v>
      </c>
      <c r="F4358" s="7" t="e">
        <f>VLOOKUP(D4358,'MPG Master'!$C$3:$D$724,2,0)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Master'!$C$3:$I$724,7,0)</f>
        <v>#N/A</v>
      </c>
      <c r="F4359" s="7" t="e">
        <f>VLOOKUP(D4359,'MPG Master'!$C$3:$D$724,2,0)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Master'!$C$3:$I$724,7,0)</f>
        <v>#N/A</v>
      </c>
      <c r="F4360" s="7" t="e">
        <f>VLOOKUP(D4360,'MPG Master'!$C$3:$D$724,2,0)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Master'!$C$3:$I$724,7,0)</f>
        <v>#N/A</v>
      </c>
      <c r="F4361" s="7" t="e">
        <f>VLOOKUP(D4361,'MPG Master'!$C$3:$D$724,2,0)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Master'!$C$3:$I$724,7,0)</f>
        <v>#N/A</v>
      </c>
      <c r="F4362" s="7" t="e">
        <f>VLOOKUP(D4362,'MPG Master'!$C$3:$D$724,2,0)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Master'!$C$3:$I$724,7,0)</f>
        <v>#N/A</v>
      </c>
      <c r="F4363" s="7" t="e">
        <f>VLOOKUP(D4363,'MPG Master'!$C$3:$D$724,2,0)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Master'!$C$3:$I$724,7,0)</f>
        <v>#N/A</v>
      </c>
      <c r="F4364" s="7" t="e">
        <f>VLOOKUP(D4364,'MPG Master'!$C$3:$D$724,2,0)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Master'!$C$3:$I$724,7,0)</f>
        <v>#N/A</v>
      </c>
      <c r="F4365" s="7" t="e">
        <f>VLOOKUP(D4365,'MPG Master'!$C$3:$D$724,2,0)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Master'!$C$3:$I$724,7,0)</f>
        <v>#N/A</v>
      </c>
      <c r="F4366" s="7" t="e">
        <f>VLOOKUP(D4366,'MPG Master'!$C$3:$D$724,2,0)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Master'!$C$3:$I$724,7,0)</f>
        <v>#N/A</v>
      </c>
      <c r="F4367" s="7" t="e">
        <f>VLOOKUP(D4367,'MPG Master'!$C$3:$D$724,2,0)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Master'!$C$3:$I$724,7,0)</f>
        <v>#N/A</v>
      </c>
      <c r="F4368" s="7" t="e">
        <f>VLOOKUP(D4368,'MPG Master'!$C$3:$D$724,2,0)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Master'!$C$3:$I$724,7,0)</f>
        <v>#N/A</v>
      </c>
      <c r="F4369" s="7" t="e">
        <f>VLOOKUP(D4369,'MPG Master'!$C$3:$D$724,2,0)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Master'!$C$3:$I$724,7,0)</f>
        <v>#N/A</v>
      </c>
      <c r="F4370" s="7" t="e">
        <f>VLOOKUP(D4370,'MPG Master'!$C$3:$D$724,2,0)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Master'!$C$3:$I$724,7,0)</f>
        <v>#N/A</v>
      </c>
      <c r="F4371" s="7" t="e">
        <f>VLOOKUP(D4371,'MPG Master'!$C$3:$D$724,2,0)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Master'!$C$3:$I$724,7,0)</f>
        <v>#N/A</v>
      </c>
      <c r="F4372" s="7" t="e">
        <f>VLOOKUP(D4372,'MPG Master'!$C$3:$D$724,2,0)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Master'!$C$3:$I$724,7,0)</f>
        <v>#N/A</v>
      </c>
      <c r="F4373" s="7" t="e">
        <f>VLOOKUP(D4373,'MPG Master'!$C$3:$D$724,2,0)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Master'!$C$3:$I$724,7,0)</f>
        <v>#N/A</v>
      </c>
      <c r="F4374" s="7" t="e">
        <f>VLOOKUP(D4374,'MPG Master'!$C$3:$D$724,2,0)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Master'!$C$3:$I$724,7,0)</f>
        <v>#N/A</v>
      </c>
      <c r="F4375" s="7" t="e">
        <f>VLOOKUP(D4375,'MPG Master'!$C$3:$D$724,2,0)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Master'!$C$3:$I$724,7,0)</f>
        <v>#N/A</v>
      </c>
      <c r="F4376" s="7" t="e">
        <f>VLOOKUP(D4376,'MPG Master'!$C$3:$D$724,2,0)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Master'!$C$3:$I$724,7,0)</f>
        <v>#N/A</v>
      </c>
      <c r="F4377" s="7" t="e">
        <f>VLOOKUP(D4377,'MPG Master'!$C$3:$D$724,2,0)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Master'!$C$3:$I$724,7,0)</f>
        <v>#N/A</v>
      </c>
      <c r="F4378" s="7" t="e">
        <f>VLOOKUP(D4378,'MPG Master'!$C$3:$D$724,2,0)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Master'!$C$3:$I$724,7,0)</f>
        <v>#N/A</v>
      </c>
      <c r="F4379" s="7" t="e">
        <f>VLOOKUP(D4379,'MPG Master'!$C$3:$D$724,2,0)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Master'!$C$3:$I$724,7,0)</f>
        <v>#N/A</v>
      </c>
      <c r="F4380" s="7" t="e">
        <f>VLOOKUP(D4380,'MPG Master'!$C$3:$D$724,2,0)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Master'!$C$3:$I$724,7,0)</f>
        <v>#N/A</v>
      </c>
      <c r="F4381" s="7" t="e">
        <f>VLOOKUP(D4381,'MPG Master'!$C$3:$D$724,2,0)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Master'!$C$3:$I$724,7,0)</f>
        <v>#N/A</v>
      </c>
      <c r="F4382" s="7" t="e">
        <f>VLOOKUP(D4382,'MPG Master'!$C$3:$D$724,2,0)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Master'!$C$3:$I$724,7,0)</f>
        <v>#N/A</v>
      </c>
      <c r="F4383" s="7" t="e">
        <f>VLOOKUP(D4383,'MPG Master'!$C$3:$D$724,2,0)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Master'!$C$3:$I$724,7,0)</f>
        <v>#N/A</v>
      </c>
      <c r="F4384" s="7" t="e">
        <f>VLOOKUP(D4384,'MPG Master'!$C$3:$D$724,2,0)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Master'!$C$3:$I$724,7,0)</f>
        <v>#N/A</v>
      </c>
      <c r="F4385" s="7" t="e">
        <f>VLOOKUP(D4385,'MPG Master'!$C$3:$D$724,2,0)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Master'!$C$3:$I$724,7,0)</f>
        <v>#N/A</v>
      </c>
      <c r="F4386" s="7" t="e">
        <f>VLOOKUP(D4386,'MPG Master'!$C$3:$D$724,2,0)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Master'!$C$3:$I$724,7,0)</f>
        <v>#N/A</v>
      </c>
      <c r="F4387" s="7" t="e">
        <f>VLOOKUP(D4387,'MPG Master'!$C$3:$D$724,2,0)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Master'!$C$3:$I$724,7,0)</f>
        <v>#N/A</v>
      </c>
      <c r="F4388" s="7" t="e">
        <f>VLOOKUP(D4388,'MPG Master'!$C$3:$D$724,2,0)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Master'!$C$3:$I$724,7,0)</f>
        <v>#N/A</v>
      </c>
      <c r="F4389" s="7" t="e">
        <f>VLOOKUP(D4389,'MPG Master'!$C$3:$D$724,2,0)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Master'!$C$3:$I$724,7,0)</f>
        <v>#N/A</v>
      </c>
      <c r="F4390" s="7" t="e">
        <f>VLOOKUP(D4390,'MPG Master'!$C$3:$D$724,2,0)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Master'!$C$3:$I$724,7,0)</f>
        <v>#N/A</v>
      </c>
      <c r="F4391" s="7" t="e">
        <f>VLOOKUP(D4391,'MPG Master'!$C$3:$D$724,2,0)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Master'!$C$3:$I$724,7,0)</f>
        <v>#N/A</v>
      </c>
      <c r="F4392" s="7" t="e">
        <f>VLOOKUP(D4392,'MPG Master'!$C$3:$D$724,2,0)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Master'!$C$3:$I$724,7,0)</f>
        <v>#N/A</v>
      </c>
      <c r="F4393" s="7" t="e">
        <f>VLOOKUP(D4393,'MPG Master'!$C$3:$D$724,2,0)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Master'!$C$3:$I$724,7,0)</f>
        <v>#N/A</v>
      </c>
      <c r="F4394" s="7" t="e">
        <f>VLOOKUP(D4394,'MPG Master'!$C$3:$D$724,2,0)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Master'!$C$3:$I$724,7,0)</f>
        <v>#N/A</v>
      </c>
      <c r="F4395" s="7" t="e">
        <f>VLOOKUP(D4395,'MPG Master'!$C$3:$D$724,2,0)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Master'!$C$3:$I$724,7,0)</f>
        <v>#N/A</v>
      </c>
      <c r="F4396" s="7" t="e">
        <f>VLOOKUP(D4396,'MPG Master'!$C$3:$D$724,2,0)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Master'!$C$3:$I$724,7,0)</f>
        <v>#N/A</v>
      </c>
      <c r="F4397" s="7" t="e">
        <f>VLOOKUP(D4397,'MPG Master'!$C$3:$D$724,2,0)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Master'!$C$3:$I$724,7,0)</f>
        <v>#N/A</v>
      </c>
      <c r="F4398" s="7" t="e">
        <f>VLOOKUP(D4398,'MPG Master'!$C$3:$D$724,2,0)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Master'!$C$3:$I$724,7,0)</f>
        <v>#N/A</v>
      </c>
      <c r="F4399" s="7" t="e">
        <f>VLOOKUP(D4399,'MPG Master'!$C$3:$D$724,2,0)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Master'!$C$3:$I$724,7,0)</f>
        <v>#N/A</v>
      </c>
      <c r="F4400" s="7" t="e">
        <f>VLOOKUP(D4400,'MPG Master'!$C$3:$D$724,2,0)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Master'!$C$3:$I$724,7,0)</f>
        <v>#N/A</v>
      </c>
      <c r="F4401" s="7" t="e">
        <f>VLOOKUP(D4401,'MPG Master'!$C$3:$D$724,2,0)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Master'!$C$3:$I$724,7,0)</f>
        <v>#N/A</v>
      </c>
      <c r="F4402" s="7" t="e">
        <f>VLOOKUP(D4402,'MPG Master'!$C$3:$D$724,2,0)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Master'!$C$3:$I$724,7,0)</f>
        <v>#N/A</v>
      </c>
      <c r="F4403" s="7" t="e">
        <f>VLOOKUP(D4403,'MPG Master'!$C$3:$D$724,2,0)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Master'!$C$3:$I$724,7,0)</f>
        <v>#N/A</v>
      </c>
      <c r="F4404" s="7" t="e">
        <f>VLOOKUP(D4404,'MPG Master'!$C$3:$D$724,2,0)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Master'!$C$3:$I$724,7,0)</f>
        <v>#N/A</v>
      </c>
      <c r="F4405" s="7" t="e">
        <f>VLOOKUP(D4405,'MPG Master'!$C$3:$D$724,2,0)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Master'!$C$3:$I$724,7,0)</f>
        <v>#N/A</v>
      </c>
      <c r="F4406" s="7" t="e">
        <f>VLOOKUP(D4406,'MPG Master'!$C$3:$D$724,2,0)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Master'!$C$3:$I$724,7,0)</f>
        <v>#N/A</v>
      </c>
      <c r="F4407" s="7" t="e">
        <f>VLOOKUP(D4407,'MPG Master'!$C$3:$D$724,2,0)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Master'!$C$3:$I$724,7,0)</f>
        <v>#N/A</v>
      </c>
      <c r="F4408" s="7" t="e">
        <f>VLOOKUP(D4408,'MPG Master'!$C$3:$D$724,2,0)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Master'!$C$3:$I$724,7,0)</f>
        <v>#N/A</v>
      </c>
      <c r="F4409" s="7" t="e">
        <f>VLOOKUP(D4409,'MPG Master'!$C$3:$D$724,2,0)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Master'!$C$3:$I$724,7,0)</f>
        <v>#N/A</v>
      </c>
      <c r="F4410" s="7" t="e">
        <f>VLOOKUP(D4410,'MPG Master'!$C$3:$D$724,2,0)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Master'!$C$3:$I$724,7,0)</f>
        <v>#N/A</v>
      </c>
      <c r="F4411" s="7" t="e">
        <f>VLOOKUP(D4411,'MPG Master'!$C$3:$D$724,2,0)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Master'!$C$3:$I$724,7,0)</f>
        <v>#N/A</v>
      </c>
      <c r="F4412" s="7" t="e">
        <f>VLOOKUP(D4412,'MPG Master'!$C$3:$D$724,2,0)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Master'!$C$3:$I$724,7,0)</f>
        <v>#N/A</v>
      </c>
      <c r="F4413" s="7" t="e">
        <f>VLOOKUP(D4413,'MPG Master'!$C$3:$D$724,2,0)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Master'!$C$3:$I$724,7,0)</f>
        <v>#N/A</v>
      </c>
      <c r="F4414" s="7" t="e">
        <f>VLOOKUP(D4414,'MPG Master'!$C$3:$D$724,2,0)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Master'!$C$3:$I$724,7,0)</f>
        <v>#N/A</v>
      </c>
      <c r="F4415" s="7" t="e">
        <f>VLOOKUP(D4415,'MPG Master'!$C$3:$D$724,2,0)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Master'!$C$3:$I$724,7,0)</f>
        <v>#N/A</v>
      </c>
      <c r="F4416" s="7" t="e">
        <f>VLOOKUP(D4416,'MPG Master'!$C$3:$D$724,2,0)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Master'!$C$3:$I$724,7,0)</f>
        <v>#N/A</v>
      </c>
      <c r="F4417" s="7" t="e">
        <f>VLOOKUP(D4417,'MPG Master'!$C$3:$D$724,2,0)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Master'!$C$3:$I$724,7,0)</f>
        <v>#N/A</v>
      </c>
      <c r="F4418" s="7" t="e">
        <f>VLOOKUP(D4418,'MPG Master'!$C$3:$D$724,2,0)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Master'!$C$3:$I$724,7,0)</f>
        <v>#N/A</v>
      </c>
      <c r="F4419" s="7" t="e">
        <f>VLOOKUP(D4419,'MPG Master'!$C$3:$D$724,2,0)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Master'!$C$3:$I$724,7,0)</f>
        <v>#N/A</v>
      </c>
      <c r="F4420" s="7" t="e">
        <f>VLOOKUP(D4420,'MPG Master'!$C$3:$D$724,2,0)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Master'!$C$3:$I$724,7,0)</f>
        <v>#N/A</v>
      </c>
      <c r="F4421" s="7" t="e">
        <f>VLOOKUP(D4421,'MPG Master'!$C$3:$D$724,2,0)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Master'!$C$3:$I$724,7,0)</f>
        <v>#N/A</v>
      </c>
      <c r="F4422" s="7" t="e">
        <f>VLOOKUP(D4422,'MPG Master'!$C$3:$D$724,2,0)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Master'!$C$3:$I$724,7,0)</f>
        <v>#N/A</v>
      </c>
      <c r="F4423" s="7" t="e">
        <f>VLOOKUP(D4423,'MPG Master'!$C$3:$D$724,2,0)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Master'!$C$3:$I$724,7,0)</f>
        <v>#N/A</v>
      </c>
      <c r="F4424" s="7" t="e">
        <f>VLOOKUP(D4424,'MPG Master'!$C$3:$D$724,2,0)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Master'!$C$3:$I$724,7,0)</f>
        <v>#N/A</v>
      </c>
      <c r="F4425" s="7" t="e">
        <f>VLOOKUP(D4425,'MPG Master'!$C$3:$D$724,2,0)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Master'!$C$3:$I$724,7,0)</f>
        <v>#N/A</v>
      </c>
      <c r="F4426" s="7" t="e">
        <f>VLOOKUP(D4426,'MPG Master'!$C$3:$D$724,2,0)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Master'!$C$3:$I$724,7,0)</f>
        <v>#N/A</v>
      </c>
      <c r="F4427" s="7" t="e">
        <f>VLOOKUP(D4427,'MPG Master'!$C$3:$D$724,2,0)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Master'!$C$3:$I$724,7,0)</f>
        <v>#N/A</v>
      </c>
      <c r="F4428" s="7" t="e">
        <f>VLOOKUP(D4428,'MPG Master'!$C$3:$D$724,2,0)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Master'!$C$3:$I$724,7,0)</f>
        <v>#N/A</v>
      </c>
      <c r="F4429" s="7" t="e">
        <f>VLOOKUP(D4429,'MPG Master'!$C$3:$D$724,2,0)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Master'!$C$3:$I$724,7,0)</f>
        <v>#N/A</v>
      </c>
      <c r="F4430" s="7" t="e">
        <f>VLOOKUP(D4430,'MPG Master'!$C$3:$D$724,2,0)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Master'!$C$3:$I$724,7,0)</f>
        <v>#N/A</v>
      </c>
      <c r="F4431" s="7" t="e">
        <f>VLOOKUP(D4431,'MPG Master'!$C$3:$D$724,2,0)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Master'!$C$3:$I$724,7,0)</f>
        <v>#N/A</v>
      </c>
      <c r="F4432" s="7" t="e">
        <f>VLOOKUP(D4432,'MPG Master'!$C$3:$D$724,2,0)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Master'!$C$3:$I$724,7,0)</f>
        <v>#N/A</v>
      </c>
      <c r="F4433" s="7" t="e">
        <f>VLOOKUP(D4433,'MPG Master'!$C$3:$D$724,2,0)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Master'!$C$3:$I$724,7,0)</f>
        <v>#N/A</v>
      </c>
      <c r="F4434" s="7" t="e">
        <f>VLOOKUP(D4434,'MPG Master'!$C$3:$D$724,2,0)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Master'!$C$3:$I$724,7,0)</f>
        <v>#N/A</v>
      </c>
      <c r="F4435" s="7" t="e">
        <f>VLOOKUP(D4435,'MPG Master'!$C$3:$D$724,2,0)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Master'!$C$3:$I$724,7,0)</f>
        <v>#N/A</v>
      </c>
      <c r="F4436" s="7" t="e">
        <f>VLOOKUP(D4436,'MPG Master'!$C$3:$D$724,2,0)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Master'!$C$3:$I$724,7,0)</f>
        <v>#N/A</v>
      </c>
      <c r="F4437" s="7" t="e">
        <f>VLOOKUP(D4437,'MPG Master'!$C$3:$D$724,2,0)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Master'!$C$3:$I$724,7,0)</f>
        <v>#N/A</v>
      </c>
      <c r="F4438" s="7" t="e">
        <f>VLOOKUP(D4438,'MPG Master'!$C$3:$D$724,2,0)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Master'!$C$3:$I$724,7,0)</f>
        <v>#N/A</v>
      </c>
      <c r="F4439" s="7" t="e">
        <f>VLOOKUP(D4439,'MPG Master'!$C$3:$D$724,2,0)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Master'!$C$3:$I$724,7,0)</f>
        <v>#N/A</v>
      </c>
      <c r="F4440" s="7" t="e">
        <f>VLOOKUP(D4440,'MPG Master'!$C$3:$D$724,2,0)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Master'!$C$3:$I$724,7,0)</f>
        <v>#N/A</v>
      </c>
      <c r="F4441" s="7" t="e">
        <f>VLOOKUP(D4441,'MPG Master'!$C$3:$D$724,2,0)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Master'!$C$3:$I$724,7,0)</f>
        <v>#N/A</v>
      </c>
      <c r="F4442" s="7" t="e">
        <f>VLOOKUP(D4442,'MPG Master'!$C$3:$D$724,2,0)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Master'!$C$3:$I$724,7,0)</f>
        <v>#N/A</v>
      </c>
      <c r="F4443" s="7" t="e">
        <f>VLOOKUP(D4443,'MPG Master'!$C$3:$D$724,2,0)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Master'!$C$3:$I$724,7,0)</f>
        <v>#N/A</v>
      </c>
      <c r="F4444" s="7" t="e">
        <f>VLOOKUP(D4444,'MPG Master'!$C$3:$D$724,2,0)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Master'!$C$3:$I$724,7,0)</f>
        <v>#N/A</v>
      </c>
      <c r="F4445" s="7" t="e">
        <f>VLOOKUP(D4445,'MPG Master'!$C$3:$D$724,2,0)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Master'!$C$3:$I$724,7,0)</f>
        <v>#N/A</v>
      </c>
      <c r="F4446" s="7" t="e">
        <f>VLOOKUP(D4446,'MPG Master'!$C$3:$D$724,2,0)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Master'!$C$3:$I$724,7,0)</f>
        <v>#N/A</v>
      </c>
      <c r="F4447" s="7" t="e">
        <f>VLOOKUP(D4447,'MPG Master'!$C$3:$D$724,2,0)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Master'!$C$3:$I$724,7,0)</f>
        <v>#N/A</v>
      </c>
      <c r="F4448" s="7" t="e">
        <f>VLOOKUP(D4448,'MPG Master'!$C$3:$D$724,2,0)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Master'!$C$3:$I$724,7,0)</f>
        <v>#N/A</v>
      </c>
      <c r="F4449" s="7" t="e">
        <f>VLOOKUP(D4449,'MPG Master'!$C$3:$D$724,2,0)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Master'!$C$3:$I$724,7,0)</f>
        <v>#N/A</v>
      </c>
      <c r="F4450" s="7" t="e">
        <f>VLOOKUP(D4450,'MPG Master'!$C$3:$D$724,2,0)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Master'!$C$3:$I$724,7,0)</f>
        <v>#N/A</v>
      </c>
      <c r="F4451" s="7" t="e">
        <f>VLOOKUP(D4451,'MPG Master'!$C$3:$D$724,2,0)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Master'!$C$3:$I$724,7,0)</f>
        <v>#N/A</v>
      </c>
      <c r="F4452" s="7" t="e">
        <f>VLOOKUP(D4452,'MPG Master'!$C$3:$D$724,2,0)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Master'!$C$3:$I$724,7,0)</f>
        <v>#N/A</v>
      </c>
      <c r="F4453" s="7" t="e">
        <f>VLOOKUP(D4453,'MPG Master'!$C$3:$D$724,2,0)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Master'!$C$3:$I$724,7,0)</f>
        <v>#N/A</v>
      </c>
      <c r="F4454" s="7" t="e">
        <f>VLOOKUP(D4454,'MPG Master'!$C$3:$D$724,2,0)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Master'!$C$3:$I$724,7,0)</f>
        <v>#N/A</v>
      </c>
      <c r="F4455" s="7" t="e">
        <f>VLOOKUP(D4455,'MPG Master'!$C$3:$D$724,2,0)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Master'!$C$3:$I$724,7,0)</f>
        <v>#N/A</v>
      </c>
      <c r="F4456" s="7" t="e">
        <f>VLOOKUP(D4456,'MPG Master'!$C$3:$D$724,2,0)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Master'!$C$3:$I$724,7,0)</f>
        <v>#N/A</v>
      </c>
      <c r="F4457" s="7" t="e">
        <f>VLOOKUP(D4457,'MPG Master'!$C$3:$D$724,2,0)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Master'!$C$3:$I$724,7,0)</f>
        <v>#N/A</v>
      </c>
      <c r="F4458" s="7" t="e">
        <f>VLOOKUP(D4458,'MPG Master'!$C$3:$D$724,2,0)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Master'!$C$3:$I$724,7,0)</f>
        <v>#N/A</v>
      </c>
      <c r="F4459" s="7" t="e">
        <f>VLOOKUP(D4459,'MPG Master'!$C$3:$D$724,2,0)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Master'!$C$3:$I$724,7,0)</f>
        <v>#N/A</v>
      </c>
      <c r="F4460" s="7" t="e">
        <f>VLOOKUP(D4460,'MPG Master'!$C$3:$D$724,2,0)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Master'!$C$3:$I$724,7,0)</f>
        <v>#N/A</v>
      </c>
      <c r="F4461" s="7" t="e">
        <f>VLOOKUP(D4461,'MPG Master'!$C$3:$D$724,2,0)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Master'!$C$3:$I$724,7,0)</f>
        <v>#N/A</v>
      </c>
      <c r="F4462" s="7" t="e">
        <f>VLOOKUP(D4462,'MPG Master'!$C$3:$D$724,2,0)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Master'!$C$3:$I$724,7,0)</f>
        <v>#N/A</v>
      </c>
      <c r="F4463" s="7" t="e">
        <f>VLOOKUP(D4463,'MPG Master'!$C$3:$D$724,2,0)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Master'!$C$3:$I$724,7,0)</f>
        <v>#N/A</v>
      </c>
      <c r="F4464" s="7" t="e">
        <f>VLOOKUP(D4464,'MPG Master'!$C$3:$D$724,2,0)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Master'!$C$3:$I$724,7,0)</f>
        <v>#N/A</v>
      </c>
      <c r="F4465" s="7" t="e">
        <f>VLOOKUP(D4465,'MPG Master'!$C$3:$D$724,2,0)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Master'!$C$3:$I$724,7,0)</f>
        <v>#N/A</v>
      </c>
      <c r="F4466" s="7" t="e">
        <f>VLOOKUP(D4466,'MPG Master'!$C$3:$D$724,2,0)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Master'!$C$3:$I$724,7,0)</f>
        <v>#N/A</v>
      </c>
      <c r="F4467" s="7" t="e">
        <f>VLOOKUP(D4467,'MPG Master'!$C$3:$D$724,2,0)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Master'!$C$3:$I$724,7,0)</f>
        <v>#N/A</v>
      </c>
      <c r="F4468" s="7" t="e">
        <f>VLOOKUP(D4468,'MPG Master'!$C$3:$D$724,2,0)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Master'!$C$3:$I$724,7,0)</f>
        <v>#N/A</v>
      </c>
      <c r="F4469" s="7" t="e">
        <f>VLOOKUP(D4469,'MPG Master'!$C$3:$D$724,2,0)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Master'!$C$3:$I$724,7,0)</f>
        <v>#N/A</v>
      </c>
      <c r="F4470" s="7" t="e">
        <f>VLOOKUP(D4470,'MPG Master'!$C$3:$D$724,2,0)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Master'!$C$3:$I$724,7,0)</f>
        <v>#N/A</v>
      </c>
      <c r="F4471" s="7" t="e">
        <f>VLOOKUP(D4471,'MPG Master'!$C$3:$D$724,2,0)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Master'!$C$3:$I$724,7,0)</f>
        <v>#N/A</v>
      </c>
      <c r="F4472" s="7" t="e">
        <f>VLOOKUP(D4472,'MPG Master'!$C$3:$D$724,2,0)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Master'!$C$3:$I$724,7,0)</f>
        <v>#N/A</v>
      </c>
      <c r="F4473" s="7" t="e">
        <f>VLOOKUP(D4473,'MPG Master'!$C$3:$D$724,2,0)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Master'!$C$3:$I$724,7,0)</f>
        <v>#N/A</v>
      </c>
      <c r="F4474" s="7" t="e">
        <f>VLOOKUP(D4474,'MPG Master'!$C$3:$D$724,2,0)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Master'!$C$3:$I$724,7,0)</f>
        <v>#N/A</v>
      </c>
      <c r="F4475" s="7" t="e">
        <f>VLOOKUP(D4475,'MPG Master'!$C$3:$D$724,2,0)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Master'!$C$3:$I$724,7,0)</f>
        <v>#N/A</v>
      </c>
      <c r="F4476" s="7" t="e">
        <f>VLOOKUP(D4476,'MPG Master'!$C$3:$D$724,2,0)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Master'!$C$3:$I$724,7,0)</f>
        <v>#N/A</v>
      </c>
      <c r="F4477" s="7" t="e">
        <f>VLOOKUP(D4477,'MPG Master'!$C$3:$D$724,2,0)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Master'!$C$3:$I$724,7,0)</f>
        <v>#N/A</v>
      </c>
      <c r="F4478" s="7" t="e">
        <f>VLOOKUP(D4478,'MPG Master'!$C$3:$D$724,2,0)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Master'!$C$3:$I$724,7,0)</f>
        <v>#N/A</v>
      </c>
      <c r="F4479" s="7" t="e">
        <f>VLOOKUP(D4479,'MPG Master'!$C$3:$D$724,2,0)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Master'!$C$3:$I$724,7,0)</f>
        <v>#N/A</v>
      </c>
      <c r="F4480" s="7" t="e">
        <f>VLOOKUP(D4480,'MPG Master'!$C$3:$D$724,2,0)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Master'!$C$3:$I$724,7,0)</f>
        <v>#N/A</v>
      </c>
      <c r="F4481" s="7" t="e">
        <f>VLOOKUP(D4481,'MPG Master'!$C$3:$D$724,2,0)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Master'!$C$3:$I$724,7,0)</f>
        <v>#N/A</v>
      </c>
      <c r="F4482" s="7" t="e">
        <f>VLOOKUP(D4482,'MPG Master'!$C$3:$D$724,2,0)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Master'!$C$3:$I$724,7,0)</f>
        <v>#N/A</v>
      </c>
      <c r="F4483" s="7" t="e">
        <f>VLOOKUP(D4483,'MPG Master'!$C$3:$D$724,2,0)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Master'!$C$3:$I$724,7,0)</f>
        <v>#N/A</v>
      </c>
      <c r="F4484" s="7" t="e">
        <f>VLOOKUP(D4484,'MPG Master'!$C$3:$D$724,2,0)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Master'!$C$3:$I$724,7,0)</f>
        <v>#N/A</v>
      </c>
      <c r="F4485" s="7" t="e">
        <f>VLOOKUP(D4485,'MPG Master'!$C$3:$D$724,2,0)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Master'!$C$3:$I$724,7,0)</f>
        <v>#N/A</v>
      </c>
      <c r="F4486" s="7" t="e">
        <f>VLOOKUP(D4486,'MPG Master'!$C$3:$D$724,2,0)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Master'!$C$3:$I$724,7,0)</f>
        <v>#N/A</v>
      </c>
      <c r="F4487" s="7" t="e">
        <f>VLOOKUP(D4487,'MPG Master'!$C$3:$D$724,2,0)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Master'!$C$3:$I$724,7,0)</f>
        <v>#N/A</v>
      </c>
      <c r="F4488" s="7" t="e">
        <f>VLOOKUP(D4488,'MPG Master'!$C$3:$D$724,2,0)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Master'!$C$3:$I$724,7,0)</f>
        <v>#N/A</v>
      </c>
      <c r="F4489" s="7" t="e">
        <f>VLOOKUP(D4489,'MPG Master'!$C$3:$D$724,2,0)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Master'!$C$3:$I$724,7,0)</f>
        <v>#N/A</v>
      </c>
      <c r="F4490" s="7" t="e">
        <f>VLOOKUP(D4490,'MPG Master'!$C$3:$D$724,2,0)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Master'!$C$3:$I$724,7,0)</f>
        <v>#N/A</v>
      </c>
      <c r="F4491" s="7" t="e">
        <f>VLOOKUP(D4491,'MPG Master'!$C$3:$D$724,2,0)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Master'!$C$3:$I$724,7,0)</f>
        <v>#N/A</v>
      </c>
      <c r="F4492" s="7" t="e">
        <f>VLOOKUP(D4492,'MPG Master'!$C$3:$D$724,2,0)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Master'!$C$3:$I$724,7,0)</f>
        <v>#N/A</v>
      </c>
      <c r="F4493" s="7" t="e">
        <f>VLOOKUP(D4493,'MPG Master'!$C$3:$D$724,2,0)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Master'!$C$3:$I$724,7,0)</f>
        <v>#N/A</v>
      </c>
      <c r="F4494" s="7" t="e">
        <f>VLOOKUP(D4494,'MPG Master'!$C$3:$D$724,2,0)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Master'!$C$3:$I$724,7,0)</f>
        <v>#N/A</v>
      </c>
      <c r="F4495" s="7" t="e">
        <f>VLOOKUP(D4495,'MPG Master'!$C$3:$D$724,2,0)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Master'!$C$3:$I$724,7,0)</f>
        <v>#N/A</v>
      </c>
      <c r="F4496" s="7" t="e">
        <f>VLOOKUP(D4496,'MPG Master'!$C$3:$D$724,2,0)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Master'!$C$3:$I$724,7,0)</f>
        <v>#N/A</v>
      </c>
      <c r="F4497" s="7" t="e">
        <f>VLOOKUP(D4497,'MPG Master'!$C$3:$D$724,2,0)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Master'!$C$3:$I$724,7,0)</f>
        <v>#N/A</v>
      </c>
      <c r="F4498" s="7" t="e">
        <f>VLOOKUP(D4498,'MPG Master'!$C$3:$D$724,2,0)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Master'!$C$3:$I$724,7,0)</f>
        <v>#N/A</v>
      </c>
      <c r="F4499" s="7" t="e">
        <f>VLOOKUP(D4499,'MPG Master'!$C$3:$D$724,2,0)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Master'!$C$3:$I$724,7,0)</f>
        <v>#N/A</v>
      </c>
      <c r="F4500" s="7" t="e">
        <f>VLOOKUP(D4500,'MPG Master'!$C$3:$D$724,2,0)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Master'!$C$3:$I$724,7,0)</f>
        <v>#N/A</v>
      </c>
      <c r="F4501" s="7" t="e">
        <f>VLOOKUP(D4501,'MPG Master'!$C$3:$D$724,2,0)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Master'!$C$3:$I$724,7,0)</f>
        <v>#N/A</v>
      </c>
      <c r="F4502" s="7" t="e">
        <f>VLOOKUP(D4502,'MPG Master'!$C$3:$D$724,2,0)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Master'!$C$3:$I$724,7,0)</f>
        <v>#N/A</v>
      </c>
      <c r="F4503" s="7" t="e">
        <f>VLOOKUP(D4503,'MPG Master'!$C$3:$D$724,2,0)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Master'!$C$3:$I$724,7,0)</f>
        <v>#N/A</v>
      </c>
      <c r="F4504" s="7" t="e">
        <f>VLOOKUP(D4504,'MPG Master'!$C$3:$D$724,2,0)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Master'!$C$3:$I$724,7,0)</f>
        <v>#N/A</v>
      </c>
      <c r="F4505" s="7" t="e">
        <f>VLOOKUP(D4505,'MPG Master'!$C$3:$D$724,2,0)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Master'!$C$3:$I$724,7,0)</f>
        <v>#N/A</v>
      </c>
      <c r="F4506" s="7" t="e">
        <f>VLOOKUP(D4506,'MPG Master'!$C$3:$D$724,2,0)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Master'!$C$3:$I$724,7,0)</f>
        <v>#N/A</v>
      </c>
      <c r="F4507" s="7" t="e">
        <f>VLOOKUP(D4507,'MPG Master'!$C$3:$D$724,2,0)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Master'!$C$3:$I$724,7,0)</f>
        <v>#N/A</v>
      </c>
      <c r="F4508" s="7" t="e">
        <f>VLOOKUP(D4508,'MPG Master'!$C$3:$D$724,2,0)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Master'!$C$3:$I$724,7,0)</f>
        <v>#N/A</v>
      </c>
      <c r="F4509" s="7" t="e">
        <f>VLOOKUP(D4509,'MPG Master'!$C$3:$D$724,2,0)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Master'!$C$3:$I$724,7,0)</f>
        <v>#N/A</v>
      </c>
      <c r="F4510" s="7" t="e">
        <f>VLOOKUP(D4510,'MPG Master'!$C$3:$D$724,2,0)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Master'!$C$3:$I$724,7,0)</f>
        <v>#N/A</v>
      </c>
      <c r="F4511" s="7" t="e">
        <f>VLOOKUP(D4511,'MPG Master'!$C$3:$D$724,2,0)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Master'!$C$3:$I$724,7,0)</f>
        <v>#N/A</v>
      </c>
      <c r="F4512" s="7" t="e">
        <f>VLOOKUP(D4512,'MPG Master'!$C$3:$D$724,2,0)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Master'!$C$3:$I$724,7,0)</f>
        <v>#N/A</v>
      </c>
      <c r="F4513" s="7" t="e">
        <f>VLOOKUP(D4513,'MPG Master'!$C$3:$D$724,2,0)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Master'!$C$3:$I$724,7,0)</f>
        <v>#N/A</v>
      </c>
      <c r="F4514" s="7" t="e">
        <f>VLOOKUP(D4514,'MPG Master'!$C$3:$D$724,2,0)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Master'!$C$3:$I$724,7,0)</f>
        <v>#N/A</v>
      </c>
      <c r="F4515" s="7" t="e">
        <f>VLOOKUP(D4515,'MPG Master'!$C$3:$D$724,2,0)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Master'!$C$3:$I$724,7,0)</f>
        <v>#N/A</v>
      </c>
      <c r="F4516" s="7" t="e">
        <f>VLOOKUP(D4516,'MPG Master'!$C$3:$D$724,2,0)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Master'!$C$3:$I$724,7,0)</f>
        <v>#N/A</v>
      </c>
      <c r="F4517" s="7" t="e">
        <f>VLOOKUP(D4517,'MPG Master'!$C$3:$D$724,2,0)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Master'!$C$3:$I$724,7,0)</f>
        <v>#N/A</v>
      </c>
      <c r="F4518" s="7" t="e">
        <f>VLOOKUP(D4518,'MPG Master'!$C$3:$D$724,2,0)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Master'!$C$3:$I$724,7,0)</f>
        <v>#N/A</v>
      </c>
      <c r="F4519" s="7" t="e">
        <f>VLOOKUP(D4519,'MPG Master'!$C$3:$D$724,2,0)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Master'!$C$3:$I$724,7,0)</f>
        <v>#N/A</v>
      </c>
      <c r="F4520" s="7" t="e">
        <f>VLOOKUP(D4520,'MPG Master'!$C$3:$D$724,2,0)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Master'!$C$3:$I$724,7,0)</f>
        <v>#N/A</v>
      </c>
      <c r="F4521" s="7" t="e">
        <f>VLOOKUP(D4521,'MPG Master'!$C$3:$D$724,2,0)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Master'!$C$3:$I$724,7,0)</f>
        <v>#N/A</v>
      </c>
      <c r="F4522" s="7" t="e">
        <f>VLOOKUP(D4522,'MPG Master'!$C$3:$D$724,2,0)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Master'!$C$3:$I$724,7,0)</f>
        <v>#N/A</v>
      </c>
      <c r="F4523" s="7" t="e">
        <f>VLOOKUP(D4523,'MPG Master'!$C$3:$D$724,2,0)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Master'!$C$3:$I$724,7,0)</f>
        <v>#N/A</v>
      </c>
      <c r="F4524" s="7" t="e">
        <f>VLOOKUP(D4524,'MPG Master'!$C$3:$D$724,2,0)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Master'!$C$3:$I$724,7,0)</f>
        <v>#N/A</v>
      </c>
      <c r="F4525" s="7" t="e">
        <f>VLOOKUP(D4525,'MPG Master'!$C$3:$D$724,2,0)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Master'!$C$3:$I$724,7,0)</f>
        <v>#N/A</v>
      </c>
      <c r="F4526" s="7" t="e">
        <f>VLOOKUP(D4526,'MPG Master'!$C$3:$D$724,2,0)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Master'!$C$3:$I$724,7,0)</f>
        <v>#N/A</v>
      </c>
      <c r="F4527" s="7" t="e">
        <f>VLOOKUP(D4527,'MPG Master'!$C$3:$D$724,2,0)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Master'!$C$3:$I$724,7,0)</f>
        <v>#N/A</v>
      </c>
      <c r="F4528" s="7" t="e">
        <f>VLOOKUP(D4528,'MPG Master'!$C$3:$D$724,2,0)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Master'!$C$3:$I$724,7,0)</f>
        <v>#N/A</v>
      </c>
      <c r="F4529" s="7" t="e">
        <f>VLOOKUP(D4529,'MPG Master'!$C$3:$D$724,2,0)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Master'!$C$3:$I$724,7,0)</f>
        <v>#N/A</v>
      </c>
      <c r="F4530" s="7" t="e">
        <f>VLOOKUP(D4530,'MPG Master'!$C$3:$D$724,2,0)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Master'!$C$3:$I$724,7,0)</f>
        <v>#N/A</v>
      </c>
      <c r="F4531" s="7" t="e">
        <f>VLOOKUP(D4531,'MPG Master'!$C$3:$D$724,2,0)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Master'!$C$3:$I$724,7,0)</f>
        <v>#N/A</v>
      </c>
      <c r="F4532" s="7" t="e">
        <f>VLOOKUP(D4532,'MPG Master'!$C$3:$D$724,2,0)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Master'!$C$3:$I$724,7,0)</f>
        <v>#N/A</v>
      </c>
      <c r="F4533" s="7" t="e">
        <f>VLOOKUP(D4533,'MPG Master'!$C$3:$D$724,2,0)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Master'!$C$3:$I$724,7,0)</f>
        <v>#N/A</v>
      </c>
      <c r="F4534" s="7" t="e">
        <f>VLOOKUP(D4534,'MPG Master'!$C$3:$D$724,2,0)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Master'!$C$3:$I$724,7,0)</f>
        <v>#N/A</v>
      </c>
      <c r="F4535" s="7" t="e">
        <f>VLOOKUP(D4535,'MPG Master'!$C$3:$D$724,2,0)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Master'!$C$3:$I$724,7,0)</f>
        <v>#N/A</v>
      </c>
      <c r="F4536" s="7" t="e">
        <f>VLOOKUP(D4536,'MPG Master'!$C$3:$D$724,2,0)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Master'!$C$3:$I$724,7,0)</f>
        <v>#N/A</v>
      </c>
      <c r="F4537" s="7" t="e">
        <f>VLOOKUP(D4537,'MPG Master'!$C$3:$D$724,2,0)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Master'!$C$3:$I$724,7,0)</f>
        <v>#N/A</v>
      </c>
      <c r="F4538" s="7" t="e">
        <f>VLOOKUP(D4538,'MPG Master'!$C$3:$D$724,2,0)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Master'!$C$3:$I$724,7,0)</f>
        <v>#N/A</v>
      </c>
      <c r="F4539" s="7" t="e">
        <f>VLOOKUP(D4539,'MPG Master'!$C$3:$D$724,2,0)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Master'!$C$3:$I$724,7,0)</f>
        <v>#N/A</v>
      </c>
      <c r="F4540" s="7" t="e">
        <f>VLOOKUP(D4540,'MPG Master'!$C$3:$D$724,2,0)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Master'!$C$3:$I$724,7,0)</f>
        <v>#N/A</v>
      </c>
      <c r="F4541" s="7" t="e">
        <f>VLOOKUP(D4541,'MPG Master'!$C$3:$D$724,2,0)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Master'!$C$3:$I$724,7,0)</f>
        <v>#N/A</v>
      </c>
      <c r="F4542" s="7" t="e">
        <f>VLOOKUP(D4542,'MPG Master'!$C$3:$D$724,2,0)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Master'!$C$3:$I$724,7,0)</f>
        <v>#N/A</v>
      </c>
      <c r="F4543" s="7" t="e">
        <f>VLOOKUP(D4543,'MPG Master'!$C$3:$D$724,2,0)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Master'!$C$3:$I$724,7,0)</f>
        <v>#N/A</v>
      </c>
      <c r="F4544" s="7" t="e">
        <f>VLOOKUP(D4544,'MPG Master'!$C$3:$D$724,2,0)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Master'!$C$3:$I$724,7,0)</f>
        <v>#N/A</v>
      </c>
      <c r="F4545" s="7" t="e">
        <f>VLOOKUP(D4545,'MPG Master'!$C$3:$D$724,2,0)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Master'!$C$3:$I$724,7,0)</f>
        <v>#N/A</v>
      </c>
      <c r="F4546" s="7" t="e">
        <f>VLOOKUP(D4546,'MPG Master'!$C$3:$D$724,2,0)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Master'!$C$3:$I$724,7,0)</f>
        <v>#N/A</v>
      </c>
      <c r="F4547" s="7" t="e">
        <f>VLOOKUP(D4547,'MPG Master'!$C$3:$D$724,2,0)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Master'!$C$3:$I$724,7,0)</f>
        <v>#N/A</v>
      </c>
      <c r="F4548" s="7" t="e">
        <f>VLOOKUP(D4548,'MPG Master'!$C$3:$D$724,2,0)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Master'!$C$3:$I$724,7,0)</f>
        <v>#N/A</v>
      </c>
      <c r="F4549" s="7" t="e">
        <f>VLOOKUP(D4549,'MPG Master'!$C$3:$D$724,2,0)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Master'!$C$3:$I$724,7,0)</f>
        <v>#N/A</v>
      </c>
      <c r="F4550" s="7" t="e">
        <f>VLOOKUP(D4550,'MPG Master'!$C$3:$D$724,2,0)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Master'!$C$3:$I$724,7,0)</f>
        <v>#N/A</v>
      </c>
      <c r="F4551" s="7" t="e">
        <f>VLOOKUP(D4551,'MPG Master'!$C$3:$D$724,2,0)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Master'!$C$3:$I$724,7,0)</f>
        <v>#N/A</v>
      </c>
      <c r="F4552" s="7" t="e">
        <f>VLOOKUP(D4552,'MPG Master'!$C$3:$D$724,2,0)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Master'!$C$3:$I$724,7,0)</f>
        <v>#N/A</v>
      </c>
      <c r="F4553" s="7" t="e">
        <f>VLOOKUP(D4553,'MPG Master'!$C$3:$D$724,2,0)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Master'!$C$3:$I$724,7,0)</f>
        <v>#N/A</v>
      </c>
      <c r="F4554" s="7" t="e">
        <f>VLOOKUP(D4554,'MPG Master'!$C$3:$D$724,2,0)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Master'!$C$3:$I$724,7,0)</f>
        <v>#N/A</v>
      </c>
      <c r="F4555" s="7" t="e">
        <f>VLOOKUP(D4555,'MPG Master'!$C$3:$D$724,2,0)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Master'!$C$3:$I$724,7,0)</f>
        <v>#N/A</v>
      </c>
      <c r="F4556" s="7" t="e">
        <f>VLOOKUP(D4556,'MPG Master'!$C$3:$D$724,2,0)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Master'!$C$3:$I$724,7,0)</f>
        <v>#N/A</v>
      </c>
      <c r="F4557" s="7" t="e">
        <f>VLOOKUP(D4557,'MPG Master'!$C$3:$D$724,2,0)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Master'!$C$3:$I$724,7,0)</f>
        <v>#N/A</v>
      </c>
      <c r="F4558" s="7" t="e">
        <f>VLOOKUP(D4558,'MPG Master'!$C$3:$D$724,2,0)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Master'!$C$3:$I$724,7,0)</f>
        <v>#N/A</v>
      </c>
      <c r="F4559" s="7" t="e">
        <f>VLOOKUP(D4559,'MPG Master'!$C$3:$D$724,2,0)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Master'!$C$3:$I$724,7,0)</f>
        <v>#N/A</v>
      </c>
      <c r="F4560" s="7" t="e">
        <f>VLOOKUP(D4560,'MPG Master'!$C$3:$D$724,2,0)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Master'!$C$3:$I$724,7,0)</f>
        <v>#N/A</v>
      </c>
      <c r="F4561" s="7" t="e">
        <f>VLOOKUP(D4561,'MPG Master'!$C$3:$D$724,2,0)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Master'!$C$3:$I$724,7,0)</f>
        <v>#N/A</v>
      </c>
      <c r="F4562" s="7" t="e">
        <f>VLOOKUP(D4562,'MPG Master'!$C$3:$D$724,2,0)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Master'!$C$3:$I$724,7,0)</f>
        <v>#N/A</v>
      </c>
      <c r="F4563" s="7" t="e">
        <f>VLOOKUP(D4563,'MPG Master'!$C$3:$D$724,2,0)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Master'!$C$3:$I$724,7,0)</f>
        <v>#N/A</v>
      </c>
      <c r="F4564" s="7" t="e">
        <f>VLOOKUP(D4564,'MPG Master'!$C$3:$D$724,2,0)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Master'!$C$3:$I$724,7,0)</f>
        <v>#N/A</v>
      </c>
      <c r="F4565" s="7" t="e">
        <f>VLOOKUP(D4565,'MPG Master'!$C$3:$D$724,2,0)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Master'!$C$3:$I$724,7,0)</f>
        <v>#N/A</v>
      </c>
      <c r="F4566" s="7" t="e">
        <f>VLOOKUP(D4566,'MPG Master'!$C$3:$D$724,2,0)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Master'!$C$3:$I$724,7,0)</f>
        <v>#N/A</v>
      </c>
      <c r="F4567" s="7" t="e">
        <f>VLOOKUP(D4567,'MPG Master'!$C$3:$D$724,2,0)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Master'!$C$3:$I$724,7,0)</f>
        <v>#N/A</v>
      </c>
      <c r="F4568" s="7" t="e">
        <f>VLOOKUP(D4568,'MPG Master'!$C$3:$D$724,2,0)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Master'!$C$3:$I$724,7,0)</f>
        <v>#N/A</v>
      </c>
      <c r="F4569" s="7" t="e">
        <f>VLOOKUP(D4569,'MPG Master'!$C$3:$D$724,2,0)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Master'!$C$3:$I$724,7,0)</f>
        <v>#N/A</v>
      </c>
      <c r="F4570" s="7" t="e">
        <f>VLOOKUP(D4570,'MPG Master'!$C$3:$D$724,2,0)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Master'!$C$3:$I$724,7,0)</f>
        <v>#N/A</v>
      </c>
      <c r="F4571" s="7" t="e">
        <f>VLOOKUP(D4571,'MPG Master'!$C$3:$D$724,2,0)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Master'!$C$3:$I$724,7,0)</f>
        <v>#N/A</v>
      </c>
      <c r="F4572" s="7" t="e">
        <f>VLOOKUP(D4572,'MPG Master'!$C$3:$D$724,2,0)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Master'!$C$3:$I$724,7,0)</f>
        <v>#N/A</v>
      </c>
      <c r="F4573" s="7" t="e">
        <f>VLOOKUP(D4573,'MPG Master'!$C$3:$D$724,2,0)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Master'!$C$3:$I$724,7,0)</f>
        <v>#N/A</v>
      </c>
      <c r="F4574" s="7" t="e">
        <f>VLOOKUP(D4574,'MPG Master'!$C$3:$D$724,2,0)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Master'!$C$3:$I$724,7,0)</f>
        <v>#N/A</v>
      </c>
      <c r="F4575" s="7" t="e">
        <f>VLOOKUP(D4575,'MPG Master'!$C$3:$D$724,2,0)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Master'!$C$3:$I$724,7,0)</f>
        <v>#N/A</v>
      </c>
      <c r="F4576" s="7" t="e">
        <f>VLOOKUP(D4576,'MPG Master'!$C$3:$D$724,2,0)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Master'!$C$3:$I$724,7,0)</f>
        <v>#N/A</v>
      </c>
      <c r="F4577" s="7" t="e">
        <f>VLOOKUP(D4577,'MPG Master'!$C$3:$D$724,2,0)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Master'!$C$3:$I$724,7,0)</f>
        <v>#N/A</v>
      </c>
      <c r="F4578" s="7" t="e">
        <f>VLOOKUP(D4578,'MPG Master'!$C$3:$D$724,2,0)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Master'!$C$3:$I$724,7,0)</f>
        <v>#N/A</v>
      </c>
      <c r="F4579" s="7" t="e">
        <f>VLOOKUP(D4579,'MPG Master'!$C$3:$D$724,2,0)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Master'!$C$3:$I$724,7,0)</f>
        <v>#N/A</v>
      </c>
      <c r="F4580" s="7" t="e">
        <f>VLOOKUP(D4580,'MPG Master'!$C$3:$D$724,2,0)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Master'!$C$3:$I$724,7,0)</f>
        <v>#N/A</v>
      </c>
      <c r="F4581" s="7" t="e">
        <f>VLOOKUP(D4581,'MPG Master'!$C$3:$D$724,2,0)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Master'!$C$3:$I$724,7,0)</f>
        <v>#N/A</v>
      </c>
      <c r="F4582" s="7" t="e">
        <f>VLOOKUP(D4582,'MPG Master'!$C$3:$D$724,2,0)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Master'!$C$3:$I$724,7,0)</f>
        <v>#N/A</v>
      </c>
      <c r="F4583" s="7" t="e">
        <f>VLOOKUP(D4583,'MPG Master'!$C$3:$D$724,2,0)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Master'!$C$3:$I$724,7,0)</f>
        <v>#N/A</v>
      </c>
      <c r="F4584" s="7" t="e">
        <f>VLOOKUP(D4584,'MPG Master'!$C$3:$D$724,2,0)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Master'!$C$3:$I$724,7,0)</f>
        <v>#N/A</v>
      </c>
      <c r="F4585" s="7" t="e">
        <f>VLOOKUP(D4585,'MPG Master'!$C$3:$D$724,2,0)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Master'!$C$3:$I$724,7,0)</f>
        <v>#N/A</v>
      </c>
      <c r="F4586" s="7" t="e">
        <f>VLOOKUP(D4586,'MPG Master'!$C$3:$D$724,2,0)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Master'!$C$3:$I$724,7,0)</f>
        <v>#N/A</v>
      </c>
      <c r="F4587" s="7" t="e">
        <f>VLOOKUP(D4587,'MPG Master'!$C$3:$D$724,2,0)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Master'!$C$3:$I$724,7,0)</f>
        <v>#N/A</v>
      </c>
      <c r="F4588" s="7" t="e">
        <f>VLOOKUP(D4588,'MPG Master'!$C$3:$D$724,2,0)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Master'!$C$3:$I$724,7,0)</f>
        <v>#N/A</v>
      </c>
      <c r="F4589" s="7" t="e">
        <f>VLOOKUP(D4589,'MPG Master'!$C$3:$D$724,2,0)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Master'!$C$3:$I$724,7,0)</f>
        <v>#N/A</v>
      </c>
      <c r="F4590" s="7" t="e">
        <f>VLOOKUP(D4590,'MPG Master'!$C$3:$D$724,2,0)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Master'!$C$3:$I$724,7,0)</f>
        <v>#N/A</v>
      </c>
      <c r="F4591" s="7" t="e">
        <f>VLOOKUP(D4591,'MPG Master'!$C$3:$D$724,2,0)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Master'!$C$3:$I$724,7,0)</f>
        <v>#N/A</v>
      </c>
      <c r="F4592" s="7" t="e">
        <f>VLOOKUP(D4592,'MPG Master'!$C$3:$D$724,2,0)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Master'!$C$3:$I$724,7,0)</f>
        <v>#N/A</v>
      </c>
      <c r="F4593" s="7" t="e">
        <f>VLOOKUP(D4593,'MPG Master'!$C$3:$D$724,2,0)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Master'!$C$3:$I$724,7,0)</f>
        <v>#N/A</v>
      </c>
      <c r="F4594" s="7" t="e">
        <f>VLOOKUP(D4594,'MPG Master'!$C$3:$D$724,2,0)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Master'!$C$3:$I$724,7,0)</f>
        <v>#N/A</v>
      </c>
      <c r="F4595" s="7" t="e">
        <f>VLOOKUP(D4595,'MPG Master'!$C$3:$D$724,2,0)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Master'!$C$3:$I$724,7,0)</f>
        <v>#N/A</v>
      </c>
      <c r="F4596" s="7" t="e">
        <f>VLOOKUP(D4596,'MPG Master'!$C$3:$D$724,2,0)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Master'!$C$3:$I$724,7,0)</f>
        <v>#N/A</v>
      </c>
      <c r="F4597" s="7" t="e">
        <f>VLOOKUP(D4597,'MPG Master'!$C$3:$D$724,2,0)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Master'!$C$3:$I$724,7,0)</f>
        <v>#N/A</v>
      </c>
      <c r="F4598" s="7" t="e">
        <f>VLOOKUP(D4598,'MPG Master'!$C$3:$D$724,2,0)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Master'!$C$3:$I$724,7,0)</f>
        <v>#N/A</v>
      </c>
      <c r="F4599" s="7" t="e">
        <f>VLOOKUP(D4599,'MPG Master'!$C$3:$D$724,2,0)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Master'!$C$3:$I$724,7,0)</f>
        <v>#N/A</v>
      </c>
      <c r="F4600" s="7" t="e">
        <f>VLOOKUP(D4600,'MPG Master'!$C$3:$D$724,2,0)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Master'!$C$3:$I$724,7,0)</f>
        <v>#N/A</v>
      </c>
      <c r="F4601" s="7" t="e">
        <f>VLOOKUP(D4601,'MPG Master'!$C$3:$D$724,2,0)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Master'!$C$3:$I$724,7,0)</f>
        <v>#N/A</v>
      </c>
      <c r="F4602" s="7" t="e">
        <f>VLOOKUP(D4602,'MPG Master'!$C$3:$D$724,2,0)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Master'!$C$3:$I$724,7,0)</f>
        <v>#N/A</v>
      </c>
      <c r="F4603" s="7" t="e">
        <f>VLOOKUP(D4603,'MPG Master'!$C$3:$D$724,2,0)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Master'!$C$3:$I$724,7,0)</f>
        <v>#N/A</v>
      </c>
      <c r="F4604" s="7" t="e">
        <f>VLOOKUP(D4604,'MPG Master'!$C$3:$D$724,2,0)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Master'!$C$3:$I$724,7,0)</f>
        <v>#N/A</v>
      </c>
      <c r="F4605" s="7" t="e">
        <f>VLOOKUP(D4605,'MPG Master'!$C$3:$D$724,2,0)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Master'!$C$3:$I$724,7,0)</f>
        <v>#N/A</v>
      </c>
      <c r="F4606" s="7" t="e">
        <f>VLOOKUP(D4606,'MPG Master'!$C$3:$D$724,2,0)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Master'!$C$3:$I$724,7,0)</f>
        <v>#N/A</v>
      </c>
      <c r="F4607" s="7" t="e">
        <f>VLOOKUP(D4607,'MPG Master'!$C$3:$D$724,2,0)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Master'!$C$3:$I$724,7,0)</f>
        <v>#N/A</v>
      </c>
      <c r="F4608" s="7" t="e">
        <f>VLOOKUP(D4608,'MPG Master'!$C$3:$D$724,2,0)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Master'!$C$3:$I$724,7,0)</f>
        <v>#N/A</v>
      </c>
      <c r="F4609" s="7" t="e">
        <f>VLOOKUP(D4609,'MPG Master'!$C$3:$D$724,2,0)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Master'!$C$3:$I$724,7,0)</f>
        <v>#N/A</v>
      </c>
      <c r="F4610" s="7" t="e">
        <f>VLOOKUP(D4610,'MPG Master'!$C$3:$D$724,2,0)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Master'!$C$3:$I$724,7,0)</f>
        <v>#N/A</v>
      </c>
      <c r="F4611" s="7" t="e">
        <f>VLOOKUP(D4611,'MPG Master'!$C$3:$D$724,2,0)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Master'!$C$3:$I$724,7,0)</f>
        <v>#N/A</v>
      </c>
      <c r="F4612" s="7" t="e">
        <f>VLOOKUP(D4612,'MPG Master'!$C$3:$D$724,2,0)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Master'!$C$3:$I$724,7,0)</f>
        <v>#N/A</v>
      </c>
      <c r="F4613" s="7" t="e">
        <f>VLOOKUP(D4613,'MPG Master'!$C$3:$D$724,2,0)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Master'!$C$3:$I$724,7,0)</f>
        <v>#N/A</v>
      </c>
      <c r="F4614" s="7" t="e">
        <f>VLOOKUP(D4614,'MPG Master'!$C$3:$D$724,2,0)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Master'!$C$3:$I$724,7,0)</f>
        <v>#N/A</v>
      </c>
      <c r="F4615" s="7" t="e">
        <f>VLOOKUP(D4615,'MPG Master'!$C$3:$D$724,2,0)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Master'!$C$3:$I$724,7,0)</f>
        <v>#N/A</v>
      </c>
      <c r="F4616" s="7" t="e">
        <f>VLOOKUP(D4616,'MPG Master'!$C$3:$D$724,2,0)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Master'!$C$3:$I$724,7,0)</f>
        <v>#N/A</v>
      </c>
      <c r="F4617" s="7" t="e">
        <f>VLOOKUP(D4617,'MPG Master'!$C$3:$D$724,2,0)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Master'!$C$3:$I$724,7,0)</f>
        <v>#N/A</v>
      </c>
      <c r="F4618" s="7" t="e">
        <f>VLOOKUP(D4618,'MPG Master'!$C$3:$D$724,2,0)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Master'!$C$3:$I$724,7,0)</f>
        <v>#N/A</v>
      </c>
      <c r="F4619" s="7" t="e">
        <f>VLOOKUP(D4619,'MPG Master'!$C$3:$D$724,2,0)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Master'!$C$3:$I$724,7,0)</f>
        <v>#N/A</v>
      </c>
      <c r="F4620" s="7" t="e">
        <f>VLOOKUP(D4620,'MPG Master'!$C$3:$D$724,2,0)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Master'!$C$3:$I$724,7,0)</f>
        <v>#N/A</v>
      </c>
      <c r="F4621" s="7" t="e">
        <f>VLOOKUP(D4621,'MPG Master'!$C$3:$D$724,2,0)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Master'!$C$3:$I$724,7,0)</f>
        <v>#N/A</v>
      </c>
      <c r="F4622" s="7" t="e">
        <f>VLOOKUP(D4622,'MPG Master'!$C$3:$D$724,2,0)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Master'!$C$3:$I$724,7,0)</f>
        <v>#N/A</v>
      </c>
      <c r="F4623" s="7" t="e">
        <f>VLOOKUP(D4623,'MPG Master'!$C$3:$D$724,2,0)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Master'!$C$3:$I$724,7,0)</f>
        <v>#N/A</v>
      </c>
      <c r="F4624" s="7" t="e">
        <f>VLOOKUP(D4624,'MPG Master'!$C$3:$D$724,2,0)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Master'!$C$3:$I$724,7,0)</f>
        <v>#N/A</v>
      </c>
      <c r="F4625" s="7" t="e">
        <f>VLOOKUP(D4625,'MPG Master'!$C$3:$D$724,2,0)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Master'!$C$3:$I$724,7,0)</f>
        <v>#N/A</v>
      </c>
      <c r="F4626" s="7" t="e">
        <f>VLOOKUP(D4626,'MPG Master'!$C$3:$D$724,2,0)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Master'!$C$3:$I$724,7,0)</f>
        <v>#N/A</v>
      </c>
      <c r="F4627" s="7" t="e">
        <f>VLOOKUP(D4627,'MPG Master'!$C$3:$D$724,2,0)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Master'!$C$3:$I$724,7,0)</f>
        <v>#N/A</v>
      </c>
      <c r="F4628" s="7" t="e">
        <f>VLOOKUP(D4628,'MPG Master'!$C$3:$D$724,2,0)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Master'!$C$3:$I$724,7,0)</f>
        <v>#N/A</v>
      </c>
      <c r="F4629" s="7" t="e">
        <f>VLOOKUP(D4629,'MPG Master'!$C$3:$D$724,2,0)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Master'!$C$3:$I$724,7,0)</f>
        <v>#N/A</v>
      </c>
      <c r="F4630" s="7" t="e">
        <f>VLOOKUP(D4630,'MPG Master'!$C$3:$D$724,2,0)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Master'!$C$3:$I$724,7,0)</f>
        <v>#N/A</v>
      </c>
      <c r="F4631" s="7" t="e">
        <f>VLOOKUP(D4631,'MPG Master'!$C$3:$D$724,2,0)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Master'!$C$3:$I$724,7,0)</f>
        <v>#N/A</v>
      </c>
      <c r="F4632" s="7" t="e">
        <f>VLOOKUP(D4632,'MPG Master'!$C$3:$D$724,2,0)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Master'!$C$3:$I$724,7,0)</f>
        <v>#N/A</v>
      </c>
      <c r="F4633" s="7" t="e">
        <f>VLOOKUP(D4633,'MPG Master'!$C$3:$D$724,2,0)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Master'!$C$3:$I$724,7,0)</f>
        <v>#N/A</v>
      </c>
      <c r="F4634" s="7" t="e">
        <f>VLOOKUP(D4634,'MPG Master'!$C$3:$D$724,2,0)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Master'!$C$3:$I$724,7,0)</f>
        <v>#N/A</v>
      </c>
      <c r="F4635" s="7" t="e">
        <f>VLOOKUP(D4635,'MPG Master'!$C$3:$D$724,2,0)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Master'!$C$3:$I$724,7,0)</f>
        <v>#N/A</v>
      </c>
      <c r="F4636" s="7" t="e">
        <f>VLOOKUP(D4636,'MPG Master'!$C$3:$D$724,2,0)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Master'!$C$3:$I$724,7,0)</f>
        <v>#N/A</v>
      </c>
      <c r="F4637" s="7" t="e">
        <f>VLOOKUP(D4637,'MPG Master'!$C$3:$D$724,2,0)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Master'!$C$3:$I$724,7,0)</f>
        <v>#N/A</v>
      </c>
      <c r="F4638" s="7" t="e">
        <f>VLOOKUP(D4638,'MPG Master'!$C$3:$D$724,2,0)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Master'!$C$3:$I$724,7,0)</f>
        <v>#N/A</v>
      </c>
      <c r="F4639" s="7" t="e">
        <f>VLOOKUP(D4639,'MPG Master'!$C$3:$D$724,2,0)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Master'!$C$3:$I$724,7,0)</f>
        <v>#N/A</v>
      </c>
      <c r="F4640" s="7" t="e">
        <f>VLOOKUP(D4640,'MPG Master'!$C$3:$D$724,2,0)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Master'!$C$3:$I$724,7,0)</f>
        <v>#N/A</v>
      </c>
      <c r="F4641" s="7" t="e">
        <f>VLOOKUP(D4641,'MPG Master'!$C$3:$D$724,2,0)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Master'!$C$3:$I$724,7,0)</f>
        <v>#N/A</v>
      </c>
      <c r="F4642" s="7" t="e">
        <f>VLOOKUP(D4642,'MPG Master'!$C$3:$D$724,2,0)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Master'!$C$3:$I$724,7,0)</f>
        <v>#N/A</v>
      </c>
      <c r="F4643" s="7" t="e">
        <f>VLOOKUP(D4643,'MPG Master'!$C$3:$D$724,2,0)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Master'!$C$3:$I$724,7,0)</f>
        <v>#N/A</v>
      </c>
      <c r="F4644" s="7" t="e">
        <f>VLOOKUP(D4644,'MPG Master'!$C$3:$D$724,2,0)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Master'!$C$3:$I$724,7,0)</f>
        <v>#N/A</v>
      </c>
      <c r="F4645" s="7" t="e">
        <f>VLOOKUP(D4645,'MPG Master'!$C$3:$D$724,2,0)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Master'!$C$3:$I$724,7,0)</f>
        <v>#N/A</v>
      </c>
      <c r="F4646" s="7" t="e">
        <f>VLOOKUP(D4646,'MPG Master'!$C$3:$D$724,2,0)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Master'!$C$3:$I$724,7,0)</f>
        <v>#N/A</v>
      </c>
      <c r="F4647" s="7" t="e">
        <f>VLOOKUP(D4647,'MPG Master'!$C$3:$D$724,2,0)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Master'!$C$3:$I$724,7,0)</f>
        <v>#N/A</v>
      </c>
      <c r="F4648" s="7" t="e">
        <f>VLOOKUP(D4648,'MPG Master'!$C$3:$D$724,2,0)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Master'!$C$3:$I$724,7,0)</f>
        <v>#N/A</v>
      </c>
      <c r="F4649" s="7" t="e">
        <f>VLOOKUP(D4649,'MPG Master'!$C$3:$D$724,2,0)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Master'!$C$3:$I$724,7,0)</f>
        <v>#N/A</v>
      </c>
      <c r="F4650" s="7" t="e">
        <f>VLOOKUP(D4650,'MPG Master'!$C$3:$D$724,2,0)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Master'!$C$3:$I$724,7,0)</f>
        <v>#N/A</v>
      </c>
      <c r="F4651" s="7" t="e">
        <f>VLOOKUP(D4651,'MPG Master'!$C$3:$D$724,2,0)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Master'!$C$3:$I$724,7,0)</f>
        <v>#N/A</v>
      </c>
      <c r="F4652" s="7" t="e">
        <f>VLOOKUP(D4652,'MPG Master'!$C$3:$D$724,2,0)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Master'!$C$3:$I$724,7,0)</f>
        <v>#N/A</v>
      </c>
      <c r="F4653" s="7" t="e">
        <f>VLOOKUP(D4653,'MPG Master'!$C$3:$D$724,2,0)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Master'!$C$3:$I$724,7,0)</f>
        <v>#N/A</v>
      </c>
      <c r="F4654" s="7" t="e">
        <f>VLOOKUP(D4654,'MPG Master'!$C$3:$D$724,2,0)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Master'!$C$3:$I$724,7,0)</f>
        <v>#N/A</v>
      </c>
      <c r="F4655" s="7" t="e">
        <f>VLOOKUP(D4655,'MPG Master'!$C$3:$D$724,2,0)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Master'!$C$3:$I$724,7,0)</f>
        <v>#N/A</v>
      </c>
      <c r="F4656" s="7" t="e">
        <f>VLOOKUP(D4656,'MPG Master'!$C$3:$D$724,2,0)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Master'!$C$3:$I$724,7,0)</f>
        <v>#N/A</v>
      </c>
      <c r="F4657" s="7" t="e">
        <f>VLOOKUP(D4657,'MPG Master'!$C$3:$D$724,2,0)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Master'!$C$3:$I$724,7,0)</f>
        <v>#N/A</v>
      </c>
      <c r="F4658" s="7" t="e">
        <f>VLOOKUP(D4658,'MPG Master'!$C$3:$D$724,2,0)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Master'!$C$3:$I$724,7,0)</f>
        <v>#N/A</v>
      </c>
      <c r="F4659" s="7" t="e">
        <f>VLOOKUP(D4659,'MPG Master'!$C$3:$D$724,2,0)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Master'!$C$3:$I$724,7,0)</f>
        <v>#N/A</v>
      </c>
      <c r="F4660" s="7" t="e">
        <f>VLOOKUP(D4660,'MPG Master'!$C$3:$D$724,2,0)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Master'!$C$3:$I$724,7,0)</f>
        <v>#N/A</v>
      </c>
      <c r="F4661" s="7" t="e">
        <f>VLOOKUP(D4661,'MPG Master'!$C$3:$D$724,2,0)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Master'!$C$3:$I$724,7,0)</f>
        <v>#N/A</v>
      </c>
      <c r="F4662" s="7" t="e">
        <f>VLOOKUP(D4662,'MPG Master'!$C$3:$D$724,2,0)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Master'!$C$3:$I$724,7,0)</f>
        <v>#N/A</v>
      </c>
      <c r="F4663" s="7" t="e">
        <f>VLOOKUP(D4663,'MPG Master'!$C$3:$D$724,2,0)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Master'!$C$3:$I$724,7,0)</f>
        <v>#N/A</v>
      </c>
      <c r="F4664" s="7" t="e">
        <f>VLOOKUP(D4664,'MPG Master'!$C$3:$D$724,2,0)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Master'!$C$3:$I$724,7,0)</f>
        <v>#N/A</v>
      </c>
      <c r="F4665" s="7" t="e">
        <f>VLOOKUP(D4665,'MPG Master'!$C$3:$D$724,2,0)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Master'!$C$3:$I$724,7,0)</f>
        <v>#N/A</v>
      </c>
      <c r="F4666" s="7" t="e">
        <f>VLOOKUP(D4666,'MPG Master'!$C$3:$D$724,2,0)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Master'!$C$3:$I$724,7,0)</f>
        <v>#N/A</v>
      </c>
      <c r="F4667" s="7" t="e">
        <f>VLOOKUP(D4667,'MPG Master'!$C$3:$D$724,2,0)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Master'!$C$3:$I$724,7,0)</f>
        <v>#N/A</v>
      </c>
      <c r="F4668" s="7" t="e">
        <f>VLOOKUP(D4668,'MPG Master'!$C$3:$D$724,2,0)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Master'!$C$3:$I$724,7,0)</f>
        <v>#N/A</v>
      </c>
      <c r="F4669" s="7" t="e">
        <f>VLOOKUP(D4669,'MPG Master'!$C$3:$D$724,2,0)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Master'!$C$3:$I$724,7,0)</f>
        <v>#N/A</v>
      </c>
      <c r="F4670" s="7" t="e">
        <f>VLOOKUP(D4670,'MPG Master'!$C$3:$D$724,2,0)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Master'!$C$3:$I$724,7,0)</f>
        <v>#N/A</v>
      </c>
      <c r="F4671" s="7" t="e">
        <f>VLOOKUP(D4671,'MPG Master'!$C$3:$D$724,2,0)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Master'!$C$3:$I$724,7,0)</f>
        <v>#N/A</v>
      </c>
      <c r="F4672" s="7" t="e">
        <f>VLOOKUP(D4672,'MPG Master'!$C$3:$D$724,2,0)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Master'!$C$3:$I$724,7,0)</f>
        <v>#N/A</v>
      </c>
      <c r="F4673" s="7" t="e">
        <f>VLOOKUP(D4673,'MPG Master'!$C$3:$D$724,2,0)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Master'!$C$3:$I$724,7,0)</f>
        <v>#N/A</v>
      </c>
      <c r="F4674" s="7" t="e">
        <f>VLOOKUP(D4674,'MPG Master'!$C$3:$D$724,2,0)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Master'!$C$3:$I$724,7,0)</f>
        <v>#N/A</v>
      </c>
      <c r="F4675" s="7" t="e">
        <f>VLOOKUP(D4675,'MPG Master'!$C$3:$D$724,2,0)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Master'!$C$3:$I$724,7,0)</f>
        <v>#N/A</v>
      </c>
      <c r="F4676" s="7" t="e">
        <f>VLOOKUP(D4676,'MPG Master'!$C$3:$D$724,2,0)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Master'!$C$3:$I$724,7,0)</f>
        <v>#N/A</v>
      </c>
      <c r="F4677" s="7" t="e">
        <f>VLOOKUP(D4677,'MPG Master'!$C$3:$D$724,2,0)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Master'!$C$3:$I$724,7,0)</f>
        <v>#N/A</v>
      </c>
      <c r="F4678" s="7" t="e">
        <f>VLOOKUP(D4678,'MPG Master'!$C$3:$D$724,2,0)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Master'!$C$3:$I$724,7,0)</f>
        <v>#N/A</v>
      </c>
      <c r="F4679" s="7" t="e">
        <f>VLOOKUP(D4679,'MPG Master'!$C$3:$D$724,2,0)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Master'!$C$3:$I$724,7,0)</f>
        <v>#N/A</v>
      </c>
      <c r="F4680" s="7" t="e">
        <f>VLOOKUP(D4680,'MPG Master'!$C$3:$D$724,2,0)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Master'!$C$3:$I$724,7,0)</f>
        <v>#N/A</v>
      </c>
      <c r="F4681" s="7" t="e">
        <f>VLOOKUP(D4681,'MPG Master'!$C$3:$D$724,2,0)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Master'!$C$3:$I$724,7,0)</f>
        <v>#N/A</v>
      </c>
      <c r="F4682" s="7" t="e">
        <f>VLOOKUP(D4682,'MPG Master'!$C$3:$D$724,2,0)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Master'!$C$3:$I$724,7,0)</f>
        <v>#N/A</v>
      </c>
      <c r="F4683" s="7" t="e">
        <f>VLOOKUP(D4683,'MPG Master'!$C$3:$D$724,2,0)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Master'!$C$3:$I$724,7,0)</f>
        <v>#N/A</v>
      </c>
      <c r="F4684" s="7" t="e">
        <f>VLOOKUP(D4684,'MPG Master'!$C$3:$D$724,2,0)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Master'!$C$3:$I$724,7,0)</f>
        <v>#N/A</v>
      </c>
      <c r="F4685" s="7" t="e">
        <f>VLOOKUP(D4685,'MPG Master'!$C$3:$D$724,2,0)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Master'!$C$3:$I$724,7,0)</f>
        <v>#N/A</v>
      </c>
      <c r="F4686" s="7" t="e">
        <f>VLOOKUP(D4686,'MPG Master'!$C$3:$D$724,2,0)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Master'!$C$3:$I$724,7,0)</f>
        <v>#N/A</v>
      </c>
      <c r="F4687" s="7" t="e">
        <f>VLOOKUP(D4687,'MPG Master'!$C$3:$D$724,2,0)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Master'!$C$3:$I$724,7,0)</f>
        <v>#N/A</v>
      </c>
      <c r="F4688" s="7" t="e">
        <f>VLOOKUP(D4688,'MPG Master'!$C$3:$D$724,2,0)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Master'!$C$3:$I$724,7,0)</f>
        <v>#N/A</v>
      </c>
      <c r="F4689" s="7" t="e">
        <f>VLOOKUP(D4689,'MPG Master'!$C$3:$D$724,2,0)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Master'!$C$3:$I$724,7,0)</f>
        <v>#N/A</v>
      </c>
      <c r="F4690" s="7" t="e">
        <f>VLOOKUP(D4690,'MPG Master'!$C$3:$D$724,2,0)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Master'!$C$3:$I$724,7,0)</f>
        <v>#N/A</v>
      </c>
      <c r="F4691" s="7" t="e">
        <f>VLOOKUP(D4691,'MPG Master'!$C$3:$D$724,2,0)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Master'!$C$3:$I$724,7,0)</f>
        <v>#N/A</v>
      </c>
      <c r="F4692" s="7" t="e">
        <f>VLOOKUP(D4692,'MPG Master'!$C$3:$D$724,2,0)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Master'!$C$3:$I$724,7,0)</f>
        <v>#N/A</v>
      </c>
      <c r="F4693" s="7" t="e">
        <f>VLOOKUP(D4693,'MPG Master'!$C$3:$D$724,2,0)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Master'!$C$3:$I$724,7,0)</f>
        <v>#N/A</v>
      </c>
      <c r="F4694" s="7" t="e">
        <f>VLOOKUP(D4694,'MPG Master'!$C$3:$D$724,2,0)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Master'!$C$3:$I$724,7,0)</f>
        <v>#N/A</v>
      </c>
      <c r="F4695" s="7" t="e">
        <f>VLOOKUP(D4695,'MPG Master'!$C$3:$D$724,2,0)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Master'!$C$3:$I$724,7,0)</f>
        <v>#N/A</v>
      </c>
      <c r="F4696" s="7" t="e">
        <f>VLOOKUP(D4696,'MPG Master'!$C$3:$D$724,2,0)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Master'!$C$3:$I$724,7,0)</f>
        <v>#N/A</v>
      </c>
      <c r="F4697" s="7" t="e">
        <f>VLOOKUP(D4697,'MPG Master'!$C$3:$D$724,2,0)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Master'!$C$3:$I$724,7,0)</f>
        <v>#N/A</v>
      </c>
      <c r="F4698" s="7" t="e">
        <f>VLOOKUP(D4698,'MPG Master'!$C$3:$D$724,2,0)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Master'!$C$3:$I$724,7,0)</f>
        <v>#N/A</v>
      </c>
      <c r="F4699" s="7" t="e">
        <f>VLOOKUP(D4699,'MPG Master'!$C$3:$D$724,2,0)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Master'!$C$3:$I$724,7,0)</f>
        <v>#N/A</v>
      </c>
      <c r="F4700" s="7" t="e">
        <f>VLOOKUP(D4700,'MPG Master'!$C$3:$D$724,2,0)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Master'!$C$3:$I$724,7,0)</f>
        <v>#N/A</v>
      </c>
      <c r="F4701" s="7" t="e">
        <f>VLOOKUP(D4701,'MPG Master'!$C$3:$D$724,2,0)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Master'!$C$3:$I$724,7,0)</f>
        <v>#N/A</v>
      </c>
      <c r="F4702" s="7" t="e">
        <f>VLOOKUP(D4702,'MPG Master'!$C$3:$D$724,2,0)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Master'!$C$3:$I$724,7,0)</f>
        <v>#N/A</v>
      </c>
      <c r="F4703" s="7" t="e">
        <f>VLOOKUP(D4703,'MPG Master'!$C$3:$D$724,2,0)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Master'!$C$3:$I$724,7,0)</f>
        <v>#N/A</v>
      </c>
      <c r="F4704" s="7" t="e">
        <f>VLOOKUP(D4704,'MPG Master'!$C$3:$D$724,2,0)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Master'!$C$3:$I$724,7,0)</f>
        <v>#N/A</v>
      </c>
      <c r="F4705" s="7" t="e">
        <f>VLOOKUP(D4705,'MPG Master'!$C$3:$D$724,2,0)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Master'!$C$3:$I$724,7,0)</f>
        <v>#N/A</v>
      </c>
      <c r="F4706" s="7" t="e">
        <f>VLOOKUP(D4706,'MPG Master'!$C$3:$D$724,2,0)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Master'!$C$3:$I$724,7,0)</f>
        <v>#N/A</v>
      </c>
      <c r="F4707" s="7" t="e">
        <f>VLOOKUP(D4707,'MPG Master'!$C$3:$D$724,2,0)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Master'!$C$3:$I$724,7,0)</f>
        <v>#N/A</v>
      </c>
      <c r="F4708" s="7" t="e">
        <f>VLOOKUP(D4708,'MPG Master'!$C$3:$D$724,2,0)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Master'!$C$3:$I$724,7,0)</f>
        <v>#N/A</v>
      </c>
      <c r="F4709" s="7" t="e">
        <f>VLOOKUP(D4709,'MPG Master'!$C$3:$D$724,2,0)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Master'!$C$3:$I$724,7,0)</f>
        <v>#N/A</v>
      </c>
      <c r="F4710" s="7" t="e">
        <f>VLOOKUP(D4710,'MPG Master'!$C$3:$D$724,2,0)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Master'!$C$3:$I$724,7,0)</f>
        <v>#N/A</v>
      </c>
      <c r="F4711" s="7" t="e">
        <f>VLOOKUP(D4711,'MPG Master'!$C$3:$D$724,2,0)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Master'!$C$3:$I$724,7,0)</f>
        <v>#N/A</v>
      </c>
      <c r="F4712" s="7" t="e">
        <f>VLOOKUP(D4712,'MPG Master'!$C$3:$D$724,2,0)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Master'!$C$3:$I$724,7,0)</f>
        <v>#N/A</v>
      </c>
      <c r="F4713" s="7" t="e">
        <f>VLOOKUP(D4713,'MPG Master'!$C$3:$D$724,2,0)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Master'!$C$3:$I$724,7,0)</f>
        <v>#N/A</v>
      </c>
      <c r="F4714" s="7" t="e">
        <f>VLOOKUP(D4714,'MPG Master'!$C$3:$D$724,2,0)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Master'!$C$3:$I$724,7,0)</f>
        <v>#N/A</v>
      </c>
      <c r="F4715" s="7" t="e">
        <f>VLOOKUP(D4715,'MPG Master'!$C$3:$D$724,2,0)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Master'!$C$3:$I$724,7,0)</f>
        <v>#N/A</v>
      </c>
      <c r="F4716" s="7" t="e">
        <f>VLOOKUP(D4716,'MPG Master'!$C$3:$D$724,2,0)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Master'!$C$3:$I$724,7,0)</f>
        <v>#N/A</v>
      </c>
      <c r="F4717" s="7" t="e">
        <f>VLOOKUP(D4717,'MPG Master'!$C$3:$D$724,2,0)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Master'!$C$3:$I$724,7,0)</f>
        <v>#N/A</v>
      </c>
      <c r="F4718" s="7" t="e">
        <f>VLOOKUP(D4718,'MPG Master'!$C$3:$D$724,2,0)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Master'!$C$3:$I$724,7,0)</f>
        <v>#N/A</v>
      </c>
      <c r="F4719" s="7" t="e">
        <f>VLOOKUP(D4719,'MPG Master'!$C$3:$D$724,2,0)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Master'!$C$3:$I$724,7,0)</f>
        <v>#N/A</v>
      </c>
      <c r="F4720" s="7" t="e">
        <f>VLOOKUP(D4720,'MPG Master'!$C$3:$D$724,2,0)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Master'!$C$3:$I$724,7,0)</f>
        <v>#N/A</v>
      </c>
      <c r="F4721" s="7" t="e">
        <f>VLOOKUP(D4721,'MPG Master'!$C$3:$D$724,2,0)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Master'!$C$3:$I$724,7,0)</f>
        <v>#N/A</v>
      </c>
      <c r="F4722" s="7" t="e">
        <f>VLOOKUP(D4722,'MPG Master'!$C$3:$D$724,2,0)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Master'!$C$3:$I$724,7,0)</f>
        <v>#N/A</v>
      </c>
      <c r="F4723" s="7" t="e">
        <f>VLOOKUP(D4723,'MPG Master'!$C$3:$D$724,2,0)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Master'!$C$3:$I$724,7,0)</f>
        <v>#N/A</v>
      </c>
      <c r="F4724" s="7" t="e">
        <f>VLOOKUP(D4724,'MPG Master'!$C$3:$D$724,2,0)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Master'!$C$3:$I$724,7,0)</f>
        <v>#N/A</v>
      </c>
      <c r="F4725" s="7" t="e">
        <f>VLOOKUP(D4725,'MPG Master'!$C$3:$D$724,2,0)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Master'!$C$3:$I$724,7,0)</f>
        <v>#N/A</v>
      </c>
      <c r="F4726" s="7" t="e">
        <f>VLOOKUP(D4726,'MPG Master'!$C$3:$D$724,2,0)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Master'!$C$3:$I$724,7,0)</f>
        <v>#N/A</v>
      </c>
      <c r="F4727" s="7" t="e">
        <f>VLOOKUP(D4727,'MPG Master'!$C$3:$D$724,2,0)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Master'!$C$3:$I$724,7,0)</f>
        <v>#N/A</v>
      </c>
      <c r="F4728" s="7" t="e">
        <f>VLOOKUP(D4728,'MPG Master'!$C$3:$D$724,2,0)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Master'!$C$3:$I$724,7,0)</f>
        <v>#N/A</v>
      </c>
      <c r="F4729" s="7" t="e">
        <f>VLOOKUP(D4729,'MPG Master'!$C$3:$D$724,2,0)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Master'!$C$3:$I$724,7,0)</f>
        <v>#N/A</v>
      </c>
      <c r="F4730" s="7" t="e">
        <f>VLOOKUP(D4730,'MPG Master'!$C$3:$D$724,2,0)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Master'!$C$3:$I$724,7,0)</f>
        <v>#N/A</v>
      </c>
      <c r="F4731" s="7" t="e">
        <f>VLOOKUP(D4731,'MPG Master'!$C$3:$D$724,2,0)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Master'!$C$3:$I$724,7,0)</f>
        <v>#N/A</v>
      </c>
      <c r="F4732" s="7" t="e">
        <f>VLOOKUP(D4732,'MPG Master'!$C$3:$D$724,2,0)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Master'!$C$3:$I$724,7,0)</f>
        <v>#N/A</v>
      </c>
      <c r="F4733" s="7" t="e">
        <f>VLOOKUP(D4733,'MPG Master'!$C$3:$D$724,2,0)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Master'!$C$3:$I$724,7,0)</f>
        <v>#N/A</v>
      </c>
      <c r="F4734" s="7" t="e">
        <f>VLOOKUP(D4734,'MPG Master'!$C$3:$D$724,2,0)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Master'!$C$3:$I$724,7,0)</f>
        <v>#N/A</v>
      </c>
      <c r="F4735" s="7" t="e">
        <f>VLOOKUP(D4735,'MPG Master'!$C$3:$D$724,2,0)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Master'!$C$3:$I$724,7,0)</f>
        <v>#N/A</v>
      </c>
      <c r="F4736" s="7" t="e">
        <f>VLOOKUP(D4736,'MPG Master'!$C$3:$D$724,2,0)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Master'!$C$3:$I$724,7,0)</f>
        <v>#N/A</v>
      </c>
      <c r="F4737" s="7" t="e">
        <f>VLOOKUP(D4737,'MPG Master'!$C$3:$D$724,2,0)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Master'!$C$3:$I$724,7,0)</f>
        <v>#N/A</v>
      </c>
      <c r="F4738" s="7" t="e">
        <f>VLOOKUP(D4738,'MPG Master'!$C$3:$D$724,2,0)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Master'!$C$3:$I$724,7,0)</f>
        <v>#N/A</v>
      </c>
      <c r="F4739" s="7" t="e">
        <f>VLOOKUP(D4739,'MPG Master'!$C$3:$D$724,2,0)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Master'!$C$3:$I$724,7,0)</f>
        <v>#N/A</v>
      </c>
      <c r="F4740" s="7" t="e">
        <f>VLOOKUP(D4740,'MPG Master'!$C$3:$D$724,2,0)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Master'!$C$3:$I$724,7,0)</f>
        <v>#N/A</v>
      </c>
      <c r="F4741" s="7" t="e">
        <f>VLOOKUP(D4741,'MPG Master'!$C$3:$D$724,2,0)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Master'!$C$3:$I$724,7,0)</f>
        <v>#N/A</v>
      </c>
      <c r="F4742" s="7" t="e">
        <f>VLOOKUP(D4742,'MPG Master'!$C$3:$D$724,2,0)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Master'!$C$3:$I$724,7,0)</f>
        <v>#N/A</v>
      </c>
      <c r="F4743" s="7" t="e">
        <f>VLOOKUP(D4743,'MPG Master'!$C$3:$D$724,2,0)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Master'!$C$3:$I$724,7,0)</f>
        <v>#N/A</v>
      </c>
      <c r="F4744" s="7" t="e">
        <f>VLOOKUP(D4744,'MPG Master'!$C$3:$D$724,2,0)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Master'!$C$3:$I$724,7,0)</f>
        <v>#N/A</v>
      </c>
      <c r="F4745" s="7" t="e">
        <f>VLOOKUP(D4745,'MPG Master'!$C$3:$D$724,2,0)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Master'!$C$3:$I$724,7,0)</f>
        <v>#N/A</v>
      </c>
      <c r="F4746" s="7" t="e">
        <f>VLOOKUP(D4746,'MPG Master'!$C$3:$D$724,2,0)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Master'!$C$3:$I$724,7,0)</f>
        <v>#N/A</v>
      </c>
      <c r="F4747" s="7" t="e">
        <f>VLOOKUP(D4747,'MPG Master'!$C$3:$D$724,2,0)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Master'!$C$3:$I$724,7,0)</f>
        <v>#N/A</v>
      </c>
      <c r="F4748" s="7" t="e">
        <f>VLOOKUP(D4748,'MPG Master'!$C$3:$D$724,2,0)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Master'!$C$3:$I$724,7,0)</f>
        <v>#N/A</v>
      </c>
      <c r="F4749" s="7" t="e">
        <f>VLOOKUP(D4749,'MPG Master'!$C$3:$D$724,2,0)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Master'!$C$3:$I$724,7,0)</f>
        <v>#N/A</v>
      </c>
      <c r="F4750" s="7" t="e">
        <f>VLOOKUP(D4750,'MPG Master'!$C$3:$D$724,2,0)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Master'!$C$3:$I$724,7,0)</f>
        <v>#N/A</v>
      </c>
      <c r="F4751" s="7" t="e">
        <f>VLOOKUP(D4751,'MPG Master'!$C$3:$D$724,2,0)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Master'!$C$3:$I$724,7,0)</f>
        <v>#N/A</v>
      </c>
      <c r="F4752" s="7" t="e">
        <f>VLOOKUP(D4752,'MPG Master'!$C$3:$D$724,2,0)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Master'!$C$3:$I$724,7,0)</f>
        <v>#N/A</v>
      </c>
      <c r="F4753" s="7" t="e">
        <f>VLOOKUP(D4753,'MPG Master'!$C$3:$D$724,2,0)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Master'!$C$3:$I$724,7,0)</f>
        <v>#N/A</v>
      </c>
      <c r="F4754" s="7" t="e">
        <f>VLOOKUP(D4754,'MPG Master'!$C$3:$D$724,2,0)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Master'!$C$3:$I$724,7,0)</f>
        <v>#N/A</v>
      </c>
      <c r="F4755" s="7" t="e">
        <f>VLOOKUP(D4755,'MPG Master'!$C$3:$D$724,2,0)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Master'!$C$3:$I$724,7,0)</f>
        <v>#N/A</v>
      </c>
      <c r="F4756" s="7" t="e">
        <f>VLOOKUP(D4756,'MPG Master'!$C$3:$D$724,2,0)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Master'!$C$3:$I$724,7,0)</f>
        <v>#N/A</v>
      </c>
      <c r="F4757" s="7" t="e">
        <f>VLOOKUP(D4757,'MPG Master'!$C$3:$D$724,2,0)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Master'!$C$3:$I$724,7,0)</f>
        <v>#N/A</v>
      </c>
      <c r="F4758" s="7" t="e">
        <f>VLOOKUP(D4758,'MPG Master'!$C$3:$D$724,2,0)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Master'!$C$3:$I$724,7,0)</f>
        <v>#N/A</v>
      </c>
      <c r="F4759" s="7" t="e">
        <f>VLOOKUP(D4759,'MPG Master'!$C$3:$D$724,2,0)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Master'!$C$3:$I$724,7,0)</f>
        <v>#N/A</v>
      </c>
      <c r="F4760" s="7" t="e">
        <f>VLOOKUP(D4760,'MPG Master'!$C$3:$D$724,2,0)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Master'!$C$3:$I$724,7,0)</f>
        <v>#N/A</v>
      </c>
      <c r="F4761" s="7" t="e">
        <f>VLOOKUP(D4761,'MPG Master'!$C$3:$D$724,2,0)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Master'!$C$3:$I$724,7,0)</f>
        <v>#N/A</v>
      </c>
      <c r="F4762" s="7" t="e">
        <f>VLOOKUP(D4762,'MPG Master'!$C$3:$D$724,2,0)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Master'!$C$3:$I$724,7,0)</f>
        <v>#N/A</v>
      </c>
      <c r="F4763" s="7" t="e">
        <f>VLOOKUP(D4763,'MPG Master'!$C$3:$D$724,2,0)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Master'!$C$3:$I$724,7,0)</f>
        <v>#N/A</v>
      </c>
      <c r="F4764" s="7" t="e">
        <f>VLOOKUP(D4764,'MPG Master'!$C$3:$D$724,2,0)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Master'!$C$3:$I$724,7,0)</f>
        <v>#N/A</v>
      </c>
      <c r="F4765" s="7" t="e">
        <f>VLOOKUP(D4765,'MPG Master'!$C$3:$D$724,2,0)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Master'!$C$3:$I$724,7,0)</f>
        <v>#N/A</v>
      </c>
      <c r="F4766" s="7" t="e">
        <f>VLOOKUP(D4766,'MPG Master'!$C$3:$D$724,2,0)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Master'!$C$3:$I$724,7,0)</f>
        <v>#N/A</v>
      </c>
      <c r="F4767" s="7" t="e">
        <f>VLOOKUP(D4767,'MPG Master'!$C$3:$D$724,2,0)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Master'!$C$3:$I$724,7,0)</f>
        <v>#N/A</v>
      </c>
      <c r="F4768" s="7" t="e">
        <f>VLOOKUP(D4768,'MPG Master'!$C$3:$D$724,2,0)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Master'!$C$3:$I$724,7,0)</f>
        <v>#N/A</v>
      </c>
      <c r="F4769" s="7" t="e">
        <f>VLOOKUP(D4769,'MPG Master'!$C$3:$D$724,2,0)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Master'!$C$3:$I$724,7,0)</f>
        <v>#N/A</v>
      </c>
      <c r="F4770" s="7" t="e">
        <f>VLOOKUP(D4770,'MPG Master'!$C$3:$D$724,2,0)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Master'!$C$3:$I$724,7,0)</f>
        <v>#N/A</v>
      </c>
      <c r="F4771" s="7" t="e">
        <f>VLOOKUP(D4771,'MPG Master'!$C$3:$D$724,2,0)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Master'!$C$3:$I$724,7,0)</f>
        <v>#N/A</v>
      </c>
      <c r="F4772" s="7" t="e">
        <f>VLOOKUP(D4772,'MPG Master'!$C$3:$D$724,2,0)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Master'!$C$3:$I$724,7,0)</f>
        <v>#N/A</v>
      </c>
      <c r="F4773" s="7" t="e">
        <f>VLOOKUP(D4773,'MPG Master'!$C$3:$D$724,2,0)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Master'!$C$3:$I$724,7,0)</f>
        <v>#N/A</v>
      </c>
      <c r="F4774" s="7" t="e">
        <f>VLOOKUP(D4774,'MPG Master'!$C$3:$D$724,2,0)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Master'!$C$3:$I$724,7,0)</f>
        <v>#N/A</v>
      </c>
      <c r="F4775" s="7" t="e">
        <f>VLOOKUP(D4775,'MPG Master'!$C$3:$D$724,2,0)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Master'!$C$3:$I$724,7,0)</f>
        <v>#N/A</v>
      </c>
      <c r="F4776" s="7" t="e">
        <f>VLOOKUP(D4776,'MPG Master'!$C$3:$D$724,2,0)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Master'!$C$3:$I$724,7,0)</f>
        <v>#N/A</v>
      </c>
      <c r="F4777" s="7" t="e">
        <f>VLOOKUP(D4777,'MPG Master'!$C$3:$D$724,2,0)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Master'!$C$3:$I$724,7,0)</f>
        <v>#N/A</v>
      </c>
      <c r="F4778" s="7" t="e">
        <f>VLOOKUP(D4778,'MPG Master'!$C$3:$D$724,2,0)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Master'!$C$3:$I$724,7,0)</f>
        <v>#N/A</v>
      </c>
      <c r="F4779" s="7" t="e">
        <f>VLOOKUP(D4779,'MPG Master'!$C$3:$D$724,2,0)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Master'!$C$3:$I$724,7,0)</f>
        <v>#N/A</v>
      </c>
      <c r="F4780" s="7" t="e">
        <f>VLOOKUP(D4780,'MPG Master'!$C$3:$D$724,2,0)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Master'!$C$3:$I$724,7,0)</f>
        <v>#N/A</v>
      </c>
      <c r="F4781" s="7" t="e">
        <f>VLOOKUP(D4781,'MPG Master'!$C$3:$D$724,2,0)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Master'!$C$3:$I$724,7,0)</f>
        <v>#N/A</v>
      </c>
      <c r="F4782" s="7" t="e">
        <f>VLOOKUP(D4782,'MPG Master'!$C$3:$D$724,2,0)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Master'!$C$3:$I$724,7,0)</f>
        <v>#N/A</v>
      </c>
      <c r="F4783" s="7" t="e">
        <f>VLOOKUP(D4783,'MPG Master'!$C$3:$D$724,2,0)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Master'!$C$3:$I$724,7,0)</f>
        <v>#N/A</v>
      </c>
      <c r="F4784" s="7" t="e">
        <f>VLOOKUP(D4784,'MPG Master'!$C$3:$D$724,2,0)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Master'!$C$3:$I$724,7,0)</f>
        <v>#N/A</v>
      </c>
      <c r="F4785" s="7" t="e">
        <f>VLOOKUP(D4785,'MPG Master'!$C$3:$D$724,2,0)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Master'!$C$3:$I$724,7,0)</f>
        <v>#N/A</v>
      </c>
      <c r="F4786" s="7" t="e">
        <f>VLOOKUP(D4786,'MPG Master'!$C$3:$D$724,2,0)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Master'!$C$3:$I$724,7,0)</f>
        <v>#N/A</v>
      </c>
      <c r="F4787" s="7" t="e">
        <f>VLOOKUP(D4787,'MPG Master'!$C$3:$D$724,2,0)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Master'!$C$3:$I$724,7,0)</f>
        <v>#N/A</v>
      </c>
      <c r="F4788" s="7" t="e">
        <f>VLOOKUP(D4788,'MPG Master'!$C$3:$D$724,2,0)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Master'!$C$3:$I$724,7,0)</f>
        <v>#N/A</v>
      </c>
      <c r="F4789" s="7" t="e">
        <f>VLOOKUP(D4789,'MPG Master'!$C$3:$D$724,2,0)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Master'!$C$3:$I$724,7,0)</f>
        <v>#N/A</v>
      </c>
      <c r="F4790" s="7" t="e">
        <f>VLOOKUP(D4790,'MPG Master'!$C$3:$D$724,2,0)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Master'!$C$3:$I$724,7,0)</f>
        <v>#N/A</v>
      </c>
      <c r="F4791" s="7" t="e">
        <f>VLOOKUP(D4791,'MPG Master'!$C$3:$D$724,2,0)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Master'!$C$3:$I$724,7,0)</f>
        <v>#N/A</v>
      </c>
      <c r="F4792" s="7" t="e">
        <f>VLOOKUP(D4792,'MPG Master'!$C$3:$D$724,2,0)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Master'!$C$3:$I$724,7,0)</f>
        <v>#N/A</v>
      </c>
      <c r="F4793" s="7" t="e">
        <f>VLOOKUP(D4793,'MPG Master'!$C$3:$D$724,2,0)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Master'!$C$3:$I$724,7,0)</f>
        <v>#N/A</v>
      </c>
      <c r="F4794" s="7" t="e">
        <f>VLOOKUP(D4794,'MPG Master'!$C$3:$D$724,2,0)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Master'!$C$3:$I$724,7,0)</f>
        <v>#N/A</v>
      </c>
      <c r="F4795" s="7" t="e">
        <f>VLOOKUP(D4795,'MPG Master'!$C$3:$D$724,2,0)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Master'!$C$3:$I$724,7,0)</f>
        <v>#N/A</v>
      </c>
      <c r="F4796" s="7" t="e">
        <f>VLOOKUP(D4796,'MPG Master'!$C$3:$D$724,2,0)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Master'!$C$3:$I$724,7,0)</f>
        <v>#N/A</v>
      </c>
      <c r="F4797" s="7" t="e">
        <f>VLOOKUP(D4797,'MPG Master'!$C$3:$D$724,2,0)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Master'!$C$3:$I$724,7,0)</f>
        <v>#N/A</v>
      </c>
      <c r="F4798" s="7" t="e">
        <f>VLOOKUP(D4798,'MPG Master'!$C$3:$D$724,2,0)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Master'!$C$3:$I$724,7,0)</f>
        <v>#N/A</v>
      </c>
      <c r="F4799" s="7" t="e">
        <f>VLOOKUP(D4799,'MPG Master'!$C$3:$D$724,2,0)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Master'!$C$3:$I$724,7,0)</f>
        <v>#N/A</v>
      </c>
      <c r="F4800" s="7" t="e">
        <f>VLOOKUP(D4800,'MPG Master'!$C$3:$D$724,2,0)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Master'!$C$3:$I$724,7,0)</f>
        <v>#N/A</v>
      </c>
      <c r="F4801" s="7" t="e">
        <f>VLOOKUP(D4801,'MPG Master'!$C$3:$D$724,2,0)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Master'!$C$3:$I$724,7,0)</f>
        <v>#N/A</v>
      </c>
      <c r="F4802" s="7" t="e">
        <f>VLOOKUP(D4802,'MPG Master'!$C$3:$D$724,2,0)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Master'!$C$3:$I$724,7,0)</f>
        <v>#N/A</v>
      </c>
      <c r="F4803" s="7" t="e">
        <f>VLOOKUP(D4803,'MPG Master'!$C$3:$D$724,2,0)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Master'!$C$3:$I$724,7,0)</f>
        <v>#N/A</v>
      </c>
      <c r="F4804" s="7" t="e">
        <f>VLOOKUP(D4804,'MPG Master'!$C$3:$D$724,2,0)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Master'!$C$3:$I$724,7,0)</f>
        <v>#N/A</v>
      </c>
      <c r="F4805" s="7" t="e">
        <f>VLOOKUP(D4805,'MPG Master'!$C$3:$D$724,2,0)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Master'!$C$3:$I$724,7,0)</f>
        <v>#N/A</v>
      </c>
      <c r="F4806" s="7" t="e">
        <f>VLOOKUP(D4806,'MPG Master'!$C$3:$D$724,2,0)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Master'!$C$3:$I$724,7,0)</f>
        <v>#N/A</v>
      </c>
      <c r="F4807" s="7" t="e">
        <f>VLOOKUP(D4807,'MPG Master'!$C$3:$D$724,2,0)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Master'!$C$3:$I$724,7,0)</f>
        <v>#N/A</v>
      </c>
      <c r="F4808" s="7" t="e">
        <f>VLOOKUP(D4808,'MPG Master'!$C$3:$D$724,2,0)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Master'!$C$3:$I$724,7,0)</f>
        <v>#N/A</v>
      </c>
      <c r="F4809" s="7" t="e">
        <f>VLOOKUP(D4809,'MPG Master'!$C$3:$D$724,2,0)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Master'!$C$3:$I$724,7,0)</f>
        <v>#N/A</v>
      </c>
      <c r="F4810" s="7" t="e">
        <f>VLOOKUP(D4810,'MPG Master'!$C$3:$D$724,2,0)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Master'!$C$3:$I$724,7,0)</f>
        <v>#N/A</v>
      </c>
      <c r="F4811" s="7" t="e">
        <f>VLOOKUP(D4811,'MPG Master'!$C$3:$D$724,2,0)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Master'!$C$3:$I$724,7,0)</f>
        <v>#N/A</v>
      </c>
      <c r="F4812" s="7" t="e">
        <f>VLOOKUP(D4812,'MPG Master'!$C$3:$D$724,2,0)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Master'!$C$3:$I$724,7,0)</f>
        <v>#N/A</v>
      </c>
      <c r="F4813" s="7" t="e">
        <f>VLOOKUP(D4813,'MPG Master'!$C$3:$D$724,2,0)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Master'!$C$3:$I$724,7,0)</f>
        <v>#N/A</v>
      </c>
      <c r="F4814" s="7" t="e">
        <f>VLOOKUP(D4814,'MPG Master'!$C$3:$D$724,2,0)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Master'!$C$3:$I$724,7,0)</f>
        <v>#N/A</v>
      </c>
      <c r="F4815" s="7" t="e">
        <f>VLOOKUP(D4815,'MPG Master'!$C$3:$D$724,2,0)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Master'!$C$3:$I$724,7,0)</f>
        <v>#N/A</v>
      </c>
      <c r="F4816" s="7" t="e">
        <f>VLOOKUP(D4816,'MPG Master'!$C$3:$D$724,2,0)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Master'!$C$3:$I$724,7,0)</f>
        <v>#N/A</v>
      </c>
      <c r="F4817" s="7" t="e">
        <f>VLOOKUP(D4817,'MPG Master'!$C$3:$D$724,2,0)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Master'!$C$3:$I$724,7,0)</f>
        <v>#N/A</v>
      </c>
      <c r="F4818" s="7" t="e">
        <f>VLOOKUP(D4818,'MPG Master'!$C$3:$D$724,2,0)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Master'!$C$3:$I$724,7,0)</f>
        <v>#N/A</v>
      </c>
      <c r="F4819" s="7" t="e">
        <f>VLOOKUP(D4819,'MPG Master'!$C$3:$D$724,2,0)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Master'!$C$3:$I$724,7,0)</f>
        <v>#N/A</v>
      </c>
      <c r="F4820" s="7" t="e">
        <f>VLOOKUP(D4820,'MPG Master'!$C$3:$D$724,2,0)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Master'!$C$3:$I$724,7,0)</f>
        <v>#N/A</v>
      </c>
      <c r="F4821" s="7" t="e">
        <f>VLOOKUP(D4821,'MPG Master'!$C$3:$D$724,2,0)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Master'!$C$3:$I$724,7,0)</f>
        <v>#N/A</v>
      </c>
      <c r="F4822" s="7" t="e">
        <f>VLOOKUP(D4822,'MPG Master'!$C$3:$D$724,2,0)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Master'!$C$3:$I$724,7,0)</f>
        <v>#N/A</v>
      </c>
      <c r="F4823" s="7" t="e">
        <f>VLOOKUP(D4823,'MPG Master'!$C$3:$D$724,2,0)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Master'!$C$3:$I$724,7,0)</f>
        <v>#N/A</v>
      </c>
      <c r="F4824" s="7" t="e">
        <f>VLOOKUP(D4824,'MPG Master'!$C$3:$D$724,2,0)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Master'!$C$3:$I$724,7,0)</f>
        <v>#N/A</v>
      </c>
      <c r="F4825" s="7" t="e">
        <f>VLOOKUP(D4825,'MPG Master'!$C$3:$D$724,2,0)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Master'!$C$3:$I$724,7,0)</f>
        <v>#N/A</v>
      </c>
      <c r="F4826" s="7" t="e">
        <f>VLOOKUP(D4826,'MPG Master'!$C$3:$D$724,2,0)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Master'!$C$3:$I$724,7,0)</f>
        <v>#N/A</v>
      </c>
      <c r="F4827" s="7" t="e">
        <f>VLOOKUP(D4827,'MPG Master'!$C$3:$D$724,2,0)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Master'!$C$3:$I$724,7,0)</f>
        <v>#N/A</v>
      </c>
      <c r="F4828" s="7" t="e">
        <f>VLOOKUP(D4828,'MPG Master'!$C$3:$D$724,2,0)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Master'!$C$3:$I$724,7,0)</f>
        <v>#N/A</v>
      </c>
      <c r="F4829" s="7" t="e">
        <f>VLOOKUP(D4829,'MPG Master'!$C$3:$D$724,2,0)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Master'!$C$3:$I$724,7,0)</f>
        <v>#N/A</v>
      </c>
      <c r="F4830" s="7" t="e">
        <f>VLOOKUP(D4830,'MPG Master'!$C$3:$D$724,2,0)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Master'!$C$3:$I$724,7,0)</f>
        <v>#N/A</v>
      </c>
      <c r="F4831" s="7" t="e">
        <f>VLOOKUP(D4831,'MPG Master'!$C$3:$D$724,2,0)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Master'!$C$3:$I$724,7,0)</f>
        <v>#N/A</v>
      </c>
      <c r="F4832" s="7" t="e">
        <f>VLOOKUP(D4832,'MPG Master'!$C$3:$D$724,2,0)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Master'!$C$3:$I$724,7,0)</f>
        <v>#N/A</v>
      </c>
      <c r="F4833" s="7" t="e">
        <f>VLOOKUP(D4833,'MPG Master'!$C$3:$D$724,2,0)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Master'!$C$3:$I$724,7,0)</f>
        <v>#N/A</v>
      </c>
      <c r="F4834" s="7" t="e">
        <f>VLOOKUP(D4834,'MPG Master'!$C$3:$D$724,2,0)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Master'!$C$3:$I$724,7,0)</f>
        <v>#N/A</v>
      </c>
      <c r="F4835" s="7" t="e">
        <f>VLOOKUP(D4835,'MPG Master'!$C$3:$D$724,2,0)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Master'!$C$3:$I$724,7,0)</f>
        <v>#N/A</v>
      </c>
      <c r="F4836" s="7" t="e">
        <f>VLOOKUP(D4836,'MPG Master'!$C$3:$D$724,2,0)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Master'!$C$3:$I$724,7,0)</f>
        <v>#N/A</v>
      </c>
      <c r="F4837" s="7" t="e">
        <f>VLOOKUP(D4837,'MPG Master'!$C$3:$D$724,2,0)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Master'!$C$3:$I$724,7,0)</f>
        <v>#N/A</v>
      </c>
      <c r="F4838" s="7" t="e">
        <f>VLOOKUP(D4838,'MPG Master'!$C$3:$D$724,2,0)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Master'!$C$3:$I$724,7,0)</f>
        <v>#N/A</v>
      </c>
      <c r="F4839" s="7" t="e">
        <f>VLOOKUP(D4839,'MPG Master'!$C$3:$D$724,2,0)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Master'!$C$3:$I$724,7,0)</f>
        <v>#N/A</v>
      </c>
      <c r="F4840" s="7" t="e">
        <f>VLOOKUP(D4840,'MPG Master'!$C$3:$D$724,2,0)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Master'!$C$3:$I$724,7,0)</f>
        <v>#N/A</v>
      </c>
      <c r="F4841" s="7" t="e">
        <f>VLOOKUP(D4841,'MPG Master'!$C$3:$D$724,2,0)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Master'!$C$3:$I$724,7,0)</f>
        <v>#N/A</v>
      </c>
      <c r="F4842" s="7" t="e">
        <f>VLOOKUP(D4842,'MPG Master'!$C$3:$D$724,2,0)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Master'!$C$3:$I$724,7,0)</f>
        <v>#N/A</v>
      </c>
      <c r="F4843" s="7" t="e">
        <f>VLOOKUP(D4843,'MPG Master'!$C$3:$D$724,2,0)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Master'!$C$3:$I$724,7,0)</f>
        <v>#N/A</v>
      </c>
      <c r="F4844" s="7" t="e">
        <f>VLOOKUP(D4844,'MPG Master'!$C$3:$D$724,2,0)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Master'!$C$3:$I$724,7,0)</f>
        <v>#N/A</v>
      </c>
      <c r="F4845" s="7" t="e">
        <f>VLOOKUP(D4845,'MPG Master'!$C$3:$D$724,2,0)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Master'!$C$3:$I$724,7,0)</f>
        <v>#N/A</v>
      </c>
      <c r="F4846" s="7" t="e">
        <f>VLOOKUP(D4846,'MPG Master'!$C$3:$D$724,2,0)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Master'!$C$3:$I$724,7,0)</f>
        <v>#N/A</v>
      </c>
      <c r="F4847" s="7" t="e">
        <f>VLOOKUP(D4847,'MPG Master'!$C$3:$D$724,2,0)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Master'!$C$3:$I$724,7,0)</f>
        <v>#N/A</v>
      </c>
      <c r="F4848" s="7" t="e">
        <f>VLOOKUP(D4848,'MPG Master'!$C$3:$D$724,2,0)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Master'!$C$3:$I$724,7,0)</f>
        <v>#N/A</v>
      </c>
      <c r="F4849" s="7" t="e">
        <f>VLOOKUP(D4849,'MPG Master'!$C$3:$D$724,2,0)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Master'!$C$3:$I$724,7,0)</f>
        <v>#N/A</v>
      </c>
      <c r="F4850" s="7" t="e">
        <f>VLOOKUP(D4850,'MPG Master'!$C$3:$D$724,2,0)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Master'!$C$3:$I$724,7,0)</f>
        <v>#N/A</v>
      </c>
      <c r="F4851" s="7" t="e">
        <f>VLOOKUP(D4851,'MPG Master'!$C$3:$D$724,2,0)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Master'!$C$3:$I$724,7,0)</f>
        <v>#N/A</v>
      </c>
      <c r="F4852" s="7" t="e">
        <f>VLOOKUP(D4852,'MPG Master'!$C$3:$D$724,2,0)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Master'!$C$3:$I$724,7,0)</f>
        <v>#N/A</v>
      </c>
      <c r="F4853" s="7" t="e">
        <f>VLOOKUP(D4853,'MPG Master'!$C$3:$D$724,2,0)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Master'!$C$3:$I$724,7,0)</f>
        <v>#N/A</v>
      </c>
      <c r="F4854" s="7" t="e">
        <f>VLOOKUP(D4854,'MPG Master'!$C$3:$D$724,2,0)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Master'!$C$3:$I$724,7,0)</f>
        <v>#N/A</v>
      </c>
      <c r="F4855" s="7" t="e">
        <f>VLOOKUP(D4855,'MPG Master'!$C$3:$D$724,2,0)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Master'!$C$3:$I$724,7,0)</f>
        <v>#N/A</v>
      </c>
      <c r="F4856" s="7" t="e">
        <f>VLOOKUP(D4856,'MPG Master'!$C$3:$D$724,2,0)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Master'!$C$3:$I$724,7,0)</f>
        <v>#N/A</v>
      </c>
      <c r="F4857" s="7" t="e">
        <f>VLOOKUP(D4857,'MPG Master'!$C$3:$D$724,2,0)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Master'!$C$3:$I$724,7,0)</f>
        <v>#N/A</v>
      </c>
      <c r="F4858" s="7" t="e">
        <f>VLOOKUP(D4858,'MPG Master'!$C$3:$D$724,2,0)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Master'!$C$3:$I$724,7,0)</f>
        <v>#N/A</v>
      </c>
      <c r="F4859" s="7" t="e">
        <f>VLOOKUP(D4859,'MPG Master'!$C$3:$D$724,2,0)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Master'!$C$3:$I$724,7,0)</f>
        <v>#N/A</v>
      </c>
      <c r="F4860" s="7" t="e">
        <f>VLOOKUP(D4860,'MPG Master'!$C$3:$D$724,2,0)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Master'!$C$3:$I$724,7,0)</f>
        <v>#N/A</v>
      </c>
      <c r="F4861" s="7" t="e">
        <f>VLOOKUP(D4861,'MPG Master'!$C$3:$D$724,2,0)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Master'!$C$3:$I$724,7,0)</f>
        <v>#N/A</v>
      </c>
      <c r="F4862" s="7" t="e">
        <f>VLOOKUP(D4862,'MPG Master'!$C$3:$D$724,2,0)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Master'!$C$3:$I$724,7,0)</f>
        <v>#N/A</v>
      </c>
      <c r="F4863" s="7" t="e">
        <f>VLOOKUP(D4863,'MPG Master'!$C$3:$D$724,2,0)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Master'!$C$3:$I$724,7,0)</f>
        <v>#N/A</v>
      </c>
      <c r="F4864" s="7" t="e">
        <f>VLOOKUP(D4864,'MPG Master'!$C$3:$D$724,2,0)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Master'!$C$3:$I$724,7,0)</f>
        <v>#N/A</v>
      </c>
      <c r="F4865" s="7" t="e">
        <f>VLOOKUP(D4865,'MPG Master'!$C$3:$D$724,2,0)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Master'!$C$3:$I$724,7,0)</f>
        <v>#N/A</v>
      </c>
      <c r="F4866" s="7" t="e">
        <f>VLOOKUP(D4866,'MPG Master'!$C$3:$D$724,2,0)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Master'!$C$3:$I$724,7,0)</f>
        <v>#N/A</v>
      </c>
      <c r="F4867" s="7" t="e">
        <f>VLOOKUP(D4867,'MPG Master'!$C$3:$D$724,2,0)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Master'!$C$3:$I$724,7,0)</f>
        <v>#N/A</v>
      </c>
      <c r="F4868" s="7" t="e">
        <f>VLOOKUP(D4868,'MPG Master'!$C$3:$D$724,2,0)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Master'!$C$3:$I$724,7,0)</f>
        <v>#N/A</v>
      </c>
      <c r="F4869" s="7" t="e">
        <f>VLOOKUP(D4869,'MPG Master'!$C$3:$D$724,2,0)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Master'!$C$3:$I$724,7,0)</f>
        <v>#N/A</v>
      </c>
      <c r="F4870" s="7" t="e">
        <f>VLOOKUP(D4870,'MPG Master'!$C$3:$D$724,2,0)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Master'!$C$3:$I$724,7,0)</f>
        <v>#N/A</v>
      </c>
      <c r="F4871" s="7" t="e">
        <f>VLOOKUP(D4871,'MPG Master'!$C$3:$D$724,2,0)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Master'!$C$3:$I$724,7,0)</f>
        <v>#N/A</v>
      </c>
      <c r="F4872" s="7" t="e">
        <f>VLOOKUP(D4872,'MPG Master'!$C$3:$D$724,2,0)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Master'!$C$3:$I$724,7,0)</f>
        <v>#N/A</v>
      </c>
      <c r="F4873" s="7" t="e">
        <f>VLOOKUP(D4873,'MPG Master'!$C$3:$D$724,2,0)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Master'!$C$3:$I$724,7,0)</f>
        <v>#N/A</v>
      </c>
      <c r="F4874" s="7" t="e">
        <f>VLOOKUP(D4874,'MPG Master'!$C$3:$D$724,2,0)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Master'!$C$3:$I$724,7,0)</f>
        <v>#N/A</v>
      </c>
      <c r="F4875" s="7" t="e">
        <f>VLOOKUP(D4875,'MPG Master'!$C$3:$D$724,2,0)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Master'!$C$3:$I$724,7,0)</f>
        <v>#N/A</v>
      </c>
      <c r="F4876" s="7" t="e">
        <f>VLOOKUP(D4876,'MPG Master'!$C$3:$D$724,2,0)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Master'!$C$3:$I$724,7,0)</f>
        <v>#N/A</v>
      </c>
      <c r="F4877" s="7" t="e">
        <f>VLOOKUP(D4877,'MPG Master'!$C$3:$D$724,2,0)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Master'!$C$3:$I$724,7,0)</f>
        <v>#N/A</v>
      </c>
      <c r="F4878" s="7" t="e">
        <f>VLOOKUP(D4878,'MPG Master'!$C$3:$D$724,2,0)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Master'!$C$3:$I$724,7,0)</f>
        <v>#N/A</v>
      </c>
      <c r="F4879" s="7" t="e">
        <f>VLOOKUP(D4879,'MPG Master'!$C$3:$D$724,2,0)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Master'!$C$3:$I$724,7,0)</f>
        <v>#N/A</v>
      </c>
      <c r="F4880" s="7" t="e">
        <f>VLOOKUP(D4880,'MPG Master'!$C$3:$D$724,2,0)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Master'!$C$3:$I$724,7,0)</f>
        <v>#N/A</v>
      </c>
      <c r="F4881" s="7" t="e">
        <f>VLOOKUP(D4881,'MPG Master'!$C$3:$D$724,2,0)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Master'!$C$3:$I$724,7,0)</f>
        <v>#N/A</v>
      </c>
      <c r="F4882" s="7" t="e">
        <f>VLOOKUP(D4882,'MPG Master'!$C$3:$D$724,2,0)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Master'!$C$3:$I$724,7,0)</f>
        <v>#N/A</v>
      </c>
      <c r="F4883" s="7" t="e">
        <f>VLOOKUP(D4883,'MPG Master'!$C$3:$D$724,2,0)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Master'!$C$3:$I$724,7,0)</f>
        <v>#N/A</v>
      </c>
      <c r="F4884" s="7" t="e">
        <f>VLOOKUP(D4884,'MPG Master'!$C$3:$D$724,2,0)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Master'!$C$3:$I$724,7,0)</f>
        <v>#N/A</v>
      </c>
      <c r="F4885" s="7" t="e">
        <f>VLOOKUP(D4885,'MPG Master'!$C$3:$D$724,2,0)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Master'!$C$3:$I$724,7,0)</f>
        <v>#N/A</v>
      </c>
      <c r="F4886" s="7" t="e">
        <f>VLOOKUP(D4886,'MPG Master'!$C$3:$D$724,2,0)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Master'!$C$3:$I$724,7,0)</f>
        <v>#N/A</v>
      </c>
      <c r="F4887" s="7" t="e">
        <f>VLOOKUP(D4887,'MPG Master'!$C$3:$D$724,2,0)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Master'!$C$3:$I$724,7,0)</f>
        <v>#N/A</v>
      </c>
      <c r="F4888" s="7" t="e">
        <f>VLOOKUP(D4888,'MPG Master'!$C$3:$D$724,2,0)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Master'!$C$3:$I$724,7,0)</f>
        <v>#N/A</v>
      </c>
      <c r="F4889" s="7" t="e">
        <f>VLOOKUP(D4889,'MPG Master'!$C$3:$D$724,2,0)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Master'!$C$3:$I$724,7,0)</f>
        <v>#N/A</v>
      </c>
      <c r="F4890" s="7" t="e">
        <f>VLOOKUP(D4890,'MPG Master'!$C$3:$D$724,2,0)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Master'!$C$3:$I$724,7,0)</f>
        <v>#N/A</v>
      </c>
      <c r="F4891" s="7" t="e">
        <f>VLOOKUP(D4891,'MPG Master'!$C$3:$D$724,2,0)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Master'!$C$3:$I$724,7,0)</f>
        <v>#N/A</v>
      </c>
      <c r="F4892" s="7" t="e">
        <f>VLOOKUP(D4892,'MPG Master'!$C$3:$D$724,2,0)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Master'!$C$3:$I$724,7,0)</f>
        <v>#N/A</v>
      </c>
      <c r="F4893" s="7" t="e">
        <f>VLOOKUP(D4893,'MPG Master'!$C$3:$D$724,2,0)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Master'!$C$3:$I$724,7,0)</f>
        <v>#N/A</v>
      </c>
      <c r="F4894" s="7" t="e">
        <f>VLOOKUP(D4894,'MPG Master'!$C$3:$D$724,2,0)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Master'!$C$3:$I$724,7,0)</f>
        <v>#N/A</v>
      </c>
      <c r="F4895" s="7" t="e">
        <f>VLOOKUP(D4895,'MPG Master'!$C$3:$D$724,2,0)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Master'!$C$3:$I$724,7,0)</f>
        <v>#N/A</v>
      </c>
      <c r="F4896" s="7" t="e">
        <f>VLOOKUP(D4896,'MPG Master'!$C$3:$D$724,2,0)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Master'!$C$3:$I$724,7,0)</f>
        <v>#N/A</v>
      </c>
      <c r="F4897" s="7" t="e">
        <f>VLOOKUP(D4897,'MPG Master'!$C$3:$D$724,2,0)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Master'!$C$3:$I$724,7,0)</f>
        <v>#N/A</v>
      </c>
      <c r="F4898" s="7" t="e">
        <f>VLOOKUP(D4898,'MPG Master'!$C$3:$D$724,2,0)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Master'!$C$3:$I$724,7,0)</f>
        <v>#N/A</v>
      </c>
      <c r="F4899" s="7" t="e">
        <f>VLOOKUP(D4899,'MPG Master'!$C$3:$D$724,2,0)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Master'!$C$3:$I$724,7,0)</f>
        <v>#N/A</v>
      </c>
      <c r="F4900" s="7" t="e">
        <f>VLOOKUP(D4900,'MPG Master'!$C$3:$D$724,2,0)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Master'!$C$3:$I$724,7,0)</f>
        <v>#N/A</v>
      </c>
      <c r="F4901" s="7" t="e">
        <f>VLOOKUP(D4901,'MPG Master'!$C$3:$D$724,2,0)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Master'!$C$3:$I$724,7,0)</f>
        <v>#N/A</v>
      </c>
      <c r="F4902" s="7" t="e">
        <f>VLOOKUP(D4902,'MPG Master'!$C$3:$D$724,2,0)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Master'!$C$3:$I$724,7,0)</f>
        <v>#N/A</v>
      </c>
      <c r="F4903" s="7" t="e">
        <f>VLOOKUP(D4903,'MPG Master'!$C$3:$D$724,2,0)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Master'!$C$3:$I$724,7,0)</f>
        <v>#N/A</v>
      </c>
      <c r="F4904" s="7" t="e">
        <f>VLOOKUP(D4904,'MPG Master'!$C$3:$D$724,2,0)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Master'!$C$3:$I$724,7,0)</f>
        <v>#N/A</v>
      </c>
      <c r="F4905" s="7" t="e">
        <f>VLOOKUP(D4905,'MPG Master'!$C$3:$D$724,2,0)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Master'!$C$3:$I$724,7,0)</f>
        <v>#N/A</v>
      </c>
      <c r="F4906" s="7" t="e">
        <f>VLOOKUP(D4906,'MPG Master'!$C$3:$D$724,2,0)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Master'!$C$3:$I$724,7,0)</f>
        <v>#N/A</v>
      </c>
      <c r="F4907" s="7" t="e">
        <f>VLOOKUP(D4907,'MPG Master'!$C$3:$D$724,2,0)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Master'!$C$3:$I$724,7,0)</f>
        <v>#N/A</v>
      </c>
      <c r="F4908" s="7" t="e">
        <f>VLOOKUP(D4908,'MPG Master'!$C$3:$D$724,2,0)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Master'!$C$3:$I$724,7,0)</f>
        <v>#N/A</v>
      </c>
      <c r="F4909" s="7" t="e">
        <f>VLOOKUP(D4909,'MPG Master'!$C$3:$D$724,2,0)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Master'!$C$3:$I$724,7,0)</f>
        <v>#N/A</v>
      </c>
      <c r="F4910" s="7" t="e">
        <f>VLOOKUP(D4910,'MPG Master'!$C$3:$D$724,2,0)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Master'!$C$3:$I$724,7,0)</f>
        <v>#N/A</v>
      </c>
      <c r="F4911" s="7" t="e">
        <f>VLOOKUP(D4911,'MPG Master'!$C$3:$D$724,2,0)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Master'!$C$3:$I$724,7,0)</f>
        <v>#N/A</v>
      </c>
      <c r="F4912" s="7" t="e">
        <f>VLOOKUP(D4912,'MPG Master'!$C$3:$D$724,2,0)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Master'!$C$3:$I$724,7,0)</f>
        <v>#N/A</v>
      </c>
      <c r="F4913" s="7" t="e">
        <f>VLOOKUP(D4913,'MPG Master'!$C$3:$D$724,2,0)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Master'!$C$3:$I$724,7,0)</f>
        <v>#N/A</v>
      </c>
      <c r="F4914" s="7" t="e">
        <f>VLOOKUP(D4914,'MPG Master'!$C$3:$D$724,2,0)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Master'!$C$3:$I$724,7,0)</f>
        <v>#N/A</v>
      </c>
      <c r="F4915" s="7" t="e">
        <f>VLOOKUP(D4915,'MPG Master'!$C$3:$D$724,2,0)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Master'!$C$3:$I$724,7,0)</f>
        <v>#N/A</v>
      </c>
      <c r="F4916" s="7" t="e">
        <f>VLOOKUP(D4916,'MPG Master'!$C$3:$D$724,2,0)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Master'!$C$3:$I$724,7,0)</f>
        <v>#N/A</v>
      </c>
      <c r="F4917" s="7" t="e">
        <f>VLOOKUP(D4917,'MPG Master'!$C$3:$D$724,2,0)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Master'!$C$3:$I$724,7,0)</f>
        <v>#N/A</v>
      </c>
      <c r="F4918" s="7" t="e">
        <f>VLOOKUP(D4918,'MPG Master'!$C$3:$D$724,2,0)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Master'!$C$3:$I$724,7,0)</f>
        <v>#N/A</v>
      </c>
      <c r="F4919" s="7" t="e">
        <f>VLOOKUP(D4919,'MPG Master'!$C$3:$D$724,2,0)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Master'!$C$3:$I$724,7,0)</f>
        <v>#N/A</v>
      </c>
      <c r="F4920" s="7" t="e">
        <f>VLOOKUP(D4920,'MPG Master'!$C$3:$D$724,2,0)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Master'!$C$3:$I$724,7,0)</f>
        <v>#N/A</v>
      </c>
      <c r="F4921" s="7" t="e">
        <f>VLOOKUP(D4921,'MPG Master'!$C$3:$D$724,2,0)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Master'!$C$3:$I$724,7,0)</f>
        <v>#N/A</v>
      </c>
      <c r="F4922" s="7" t="e">
        <f>VLOOKUP(D4922,'MPG Master'!$C$3:$D$724,2,0)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Master'!$C$3:$I$724,7,0)</f>
        <v>#N/A</v>
      </c>
      <c r="F4923" s="7" t="e">
        <f>VLOOKUP(D4923,'MPG Master'!$C$3:$D$724,2,0)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Master'!$C$3:$I$724,7,0)</f>
        <v>#N/A</v>
      </c>
      <c r="F4924" s="7" t="e">
        <f>VLOOKUP(D4924,'MPG Master'!$C$3:$D$724,2,0)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Master'!$C$3:$I$724,7,0)</f>
        <v>#N/A</v>
      </c>
      <c r="F4925" s="7" t="e">
        <f>VLOOKUP(D4925,'MPG Master'!$C$3:$D$724,2,0)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Master'!$C$3:$I$724,7,0)</f>
        <v>#N/A</v>
      </c>
      <c r="F4926" s="7" t="e">
        <f>VLOOKUP(D4926,'MPG Master'!$C$3:$D$724,2,0)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Master'!$C$3:$I$724,7,0)</f>
        <v>#N/A</v>
      </c>
      <c r="F4927" s="7" t="e">
        <f>VLOOKUP(D4927,'MPG Master'!$C$3:$D$724,2,0)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Master'!$C$3:$I$724,7,0)</f>
        <v>#N/A</v>
      </c>
      <c r="F4928" s="7" t="e">
        <f>VLOOKUP(D4928,'MPG Master'!$C$3:$D$724,2,0)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Master'!$C$3:$I$724,7,0)</f>
        <v>#N/A</v>
      </c>
      <c r="F4929" s="7" t="e">
        <f>VLOOKUP(D4929,'MPG Master'!$C$3:$D$724,2,0)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Master'!$C$3:$I$724,7,0)</f>
        <v>#N/A</v>
      </c>
      <c r="F4930" s="7" t="e">
        <f>VLOOKUP(D4930,'MPG Master'!$C$3:$D$724,2,0)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Master'!$C$3:$I$724,7,0)</f>
        <v>#N/A</v>
      </c>
      <c r="F4931" s="7" t="e">
        <f>VLOOKUP(D4931,'MPG Master'!$C$3:$D$724,2,0)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Master'!$C$3:$I$724,7,0)</f>
        <v>#N/A</v>
      </c>
      <c r="F4932" s="7" t="e">
        <f>VLOOKUP(D4932,'MPG Master'!$C$3:$D$724,2,0)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Master'!$C$3:$I$724,7,0)</f>
        <v>#N/A</v>
      </c>
      <c r="F4933" s="7" t="e">
        <f>VLOOKUP(D4933,'MPG Master'!$C$3:$D$724,2,0)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Master'!$C$3:$I$724,7,0)</f>
        <v>#N/A</v>
      </c>
      <c r="F4934" s="7" t="e">
        <f>VLOOKUP(D4934,'MPG Master'!$C$3:$D$724,2,0)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Master'!$C$3:$I$724,7,0)</f>
        <v>#N/A</v>
      </c>
      <c r="F4935" s="7" t="e">
        <f>VLOOKUP(D4935,'MPG Master'!$C$3:$D$724,2,0)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Master'!$C$3:$I$724,7,0)</f>
        <v>#N/A</v>
      </c>
      <c r="F4936" s="7" t="e">
        <f>VLOOKUP(D4936,'MPG Master'!$C$3:$D$724,2,0)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Master'!$C$3:$I$724,7,0)</f>
        <v>#N/A</v>
      </c>
      <c r="F4937" s="7" t="e">
        <f>VLOOKUP(D4937,'MPG Master'!$C$3:$D$724,2,0)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Master'!$C$3:$I$724,7,0)</f>
        <v>#N/A</v>
      </c>
      <c r="F4938" s="7" t="e">
        <f>VLOOKUP(D4938,'MPG Master'!$C$3:$D$724,2,0)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Master'!$C$3:$I$724,7,0)</f>
        <v>#N/A</v>
      </c>
      <c r="F4939" s="7" t="e">
        <f>VLOOKUP(D4939,'MPG Master'!$C$3:$D$724,2,0)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Master'!$C$3:$I$724,7,0)</f>
        <v>#N/A</v>
      </c>
      <c r="F4940" s="7" t="e">
        <f>VLOOKUP(D4940,'MPG Master'!$C$3:$D$724,2,0)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Master'!$C$3:$I$724,7,0)</f>
        <v>#N/A</v>
      </c>
      <c r="F4941" s="7" t="e">
        <f>VLOOKUP(D4941,'MPG Master'!$C$3:$D$724,2,0)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Master'!$C$3:$I$724,7,0)</f>
        <v>#N/A</v>
      </c>
      <c r="F4942" s="7" t="e">
        <f>VLOOKUP(D4942,'MPG Master'!$C$3:$D$724,2,0)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Master'!$C$3:$I$724,7,0)</f>
        <v>#N/A</v>
      </c>
      <c r="F4943" s="7" t="e">
        <f>VLOOKUP(D4943,'MPG Master'!$C$3:$D$724,2,0)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Master'!$C$3:$I$724,7,0)</f>
        <v>#N/A</v>
      </c>
      <c r="F4944" s="7" t="e">
        <f>VLOOKUP(D4944,'MPG Master'!$C$3:$D$724,2,0)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Master'!$C$3:$I$724,7,0)</f>
        <v>#N/A</v>
      </c>
      <c r="F4945" s="7" t="e">
        <f>VLOOKUP(D4945,'MPG Master'!$C$3:$D$724,2,0)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Master'!$C$3:$I$724,7,0)</f>
        <v>#N/A</v>
      </c>
      <c r="F4946" s="7" t="e">
        <f>VLOOKUP(D4946,'MPG Master'!$C$3:$D$724,2,0)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Master'!$C$3:$I$724,7,0)</f>
        <v>#N/A</v>
      </c>
      <c r="F4947" s="7" t="e">
        <f>VLOOKUP(D4947,'MPG Master'!$C$3:$D$724,2,0)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Master'!$C$3:$I$724,7,0)</f>
        <v>#N/A</v>
      </c>
      <c r="F4948" s="7" t="e">
        <f>VLOOKUP(D4948,'MPG Master'!$C$3:$D$724,2,0)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Master'!$C$3:$I$724,7,0)</f>
        <v>#N/A</v>
      </c>
      <c r="F4949" s="7" t="e">
        <f>VLOOKUP(D4949,'MPG Master'!$C$3:$D$724,2,0)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Master'!$C$3:$I$724,7,0)</f>
        <v>#N/A</v>
      </c>
      <c r="F4950" s="7" t="e">
        <f>VLOOKUP(D4950,'MPG Master'!$C$3:$D$724,2,0)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Master'!$C$3:$I$724,7,0)</f>
        <v>#N/A</v>
      </c>
      <c r="F4951" s="7" t="e">
        <f>VLOOKUP(D4951,'MPG Master'!$C$3:$D$724,2,0)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Master'!$C$3:$I$724,7,0)</f>
        <v>#N/A</v>
      </c>
      <c r="F4952" s="7" t="e">
        <f>VLOOKUP(D4952,'MPG Master'!$C$3:$D$724,2,0)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Master'!$C$3:$I$724,7,0)</f>
        <v>#N/A</v>
      </c>
      <c r="F4953" s="7" t="e">
        <f>VLOOKUP(D4953,'MPG Master'!$C$3:$D$724,2,0)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Master'!$C$3:$I$724,7,0)</f>
        <v>#N/A</v>
      </c>
      <c r="F4954" s="7" t="e">
        <f>VLOOKUP(D4954,'MPG Master'!$C$3:$D$724,2,0)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Master'!$C$3:$I$724,7,0)</f>
        <v>#N/A</v>
      </c>
      <c r="F4955" s="7" t="e">
        <f>VLOOKUP(D4955,'MPG Master'!$C$3:$D$724,2,0)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Master'!$C$3:$I$724,7,0)</f>
        <v>#N/A</v>
      </c>
      <c r="F4956" s="7" t="e">
        <f>VLOOKUP(D4956,'MPG Master'!$C$3:$D$724,2,0)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Master'!$C$3:$I$724,7,0)</f>
        <v>#N/A</v>
      </c>
      <c r="F4957" s="7" t="e">
        <f>VLOOKUP(D4957,'MPG Master'!$C$3:$D$724,2,0)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Master'!$C$3:$I$724,7,0)</f>
        <v>#N/A</v>
      </c>
      <c r="F4958" s="7" t="e">
        <f>VLOOKUP(D4958,'MPG Master'!$C$3:$D$724,2,0)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Master'!$C$3:$I$724,7,0)</f>
        <v>#N/A</v>
      </c>
      <c r="F4959" s="7" t="e">
        <f>VLOOKUP(D4959,'MPG Master'!$C$3:$D$724,2,0)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Master'!$C$3:$I$724,7,0)</f>
        <v>#N/A</v>
      </c>
      <c r="F4960" s="7" t="e">
        <f>VLOOKUP(D4960,'MPG Master'!$C$3:$D$724,2,0)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Master'!$C$3:$I$724,7,0)</f>
        <v>#N/A</v>
      </c>
      <c r="F4961" s="7" t="e">
        <f>VLOOKUP(D4961,'MPG Master'!$C$3:$D$724,2,0)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Master'!$C$3:$I$724,7,0)</f>
        <v>#N/A</v>
      </c>
      <c r="F4962" s="7" t="e">
        <f>VLOOKUP(D4962,'MPG Master'!$C$3:$D$724,2,0)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Master'!$C$3:$I$724,7,0)</f>
        <v>#N/A</v>
      </c>
      <c r="F4963" s="7" t="e">
        <f>VLOOKUP(D4963,'MPG Master'!$C$3:$D$724,2,0)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Master'!$C$3:$I$724,7,0)</f>
        <v>#N/A</v>
      </c>
      <c r="F4964" s="7" t="e">
        <f>VLOOKUP(D4964,'MPG Master'!$C$3:$D$724,2,0)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Master'!$C$3:$I$724,7,0)</f>
        <v>#N/A</v>
      </c>
      <c r="F4965" s="7" t="e">
        <f>VLOOKUP(D4965,'MPG Master'!$C$3:$D$724,2,0)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Master'!$C$3:$I$724,7,0)</f>
        <v>#N/A</v>
      </c>
      <c r="F4966" s="7" t="e">
        <f>VLOOKUP(D4966,'MPG Master'!$C$3:$D$724,2,0)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Master'!$C$3:$I$724,7,0)</f>
        <v>#N/A</v>
      </c>
      <c r="F4967" s="7" t="e">
        <f>VLOOKUP(D4967,'MPG Master'!$C$3:$D$724,2,0)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Master'!$C$3:$I$724,7,0)</f>
        <v>#N/A</v>
      </c>
      <c r="F4968" s="7" t="e">
        <f>VLOOKUP(D4968,'MPG Master'!$C$3:$D$724,2,0)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Master'!$C$3:$I$724,7,0)</f>
        <v>#N/A</v>
      </c>
      <c r="F4969" s="7" t="e">
        <f>VLOOKUP(D4969,'MPG Master'!$C$3:$D$724,2,0)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Master'!$C$3:$I$724,7,0)</f>
        <v>#N/A</v>
      </c>
      <c r="F4970" s="7" t="e">
        <f>VLOOKUP(D4970,'MPG Master'!$C$3:$D$724,2,0)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Master'!$C$3:$I$724,7,0)</f>
        <v>#N/A</v>
      </c>
      <c r="F4971" s="7" t="e">
        <f>VLOOKUP(D4971,'MPG Master'!$C$3:$D$724,2,0)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Master'!$C$3:$I$724,7,0)</f>
        <v>#N/A</v>
      </c>
      <c r="F4972" s="7" t="e">
        <f>VLOOKUP(D4972,'MPG Master'!$C$3:$D$724,2,0)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Master'!$C$3:$I$724,7,0)</f>
        <v>#N/A</v>
      </c>
      <c r="F4973" s="7" t="e">
        <f>VLOOKUP(D4973,'MPG Master'!$C$3:$D$724,2,0)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Master'!$C$3:$I$724,7,0)</f>
        <v>#N/A</v>
      </c>
      <c r="F4974" s="7" t="e">
        <f>VLOOKUP(D4974,'MPG Master'!$C$3:$D$724,2,0)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Master'!$C$3:$I$724,7,0)</f>
        <v>#N/A</v>
      </c>
      <c r="F4975" s="7" t="e">
        <f>VLOOKUP(D4975,'MPG Master'!$C$3:$D$724,2,0)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Master'!$C$3:$I$724,7,0)</f>
        <v>#N/A</v>
      </c>
      <c r="F4976" s="7" t="e">
        <f>VLOOKUP(D4976,'MPG Master'!$C$3:$D$724,2,0)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Master'!$C$3:$I$724,7,0)</f>
        <v>#N/A</v>
      </c>
      <c r="F4977" s="7" t="e">
        <f>VLOOKUP(D4977,'MPG Master'!$C$3:$D$724,2,0)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Master'!$C$3:$I$724,7,0)</f>
        <v>#N/A</v>
      </c>
      <c r="F4978" s="7" t="e">
        <f>VLOOKUP(D4978,'MPG Master'!$C$3:$D$724,2,0)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Master'!$C$3:$I$724,7,0)</f>
        <v>#N/A</v>
      </c>
      <c r="F4979" s="7" t="e">
        <f>VLOOKUP(D4979,'MPG Master'!$C$3:$D$724,2,0)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Master'!$C$3:$I$724,7,0)</f>
        <v>#N/A</v>
      </c>
      <c r="F4980" s="7" t="e">
        <f>VLOOKUP(D4980,'MPG Master'!$C$3:$D$724,2,0)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Master'!$C$3:$I$724,7,0)</f>
        <v>#N/A</v>
      </c>
      <c r="F4981" s="7" t="e">
        <f>VLOOKUP(D4981,'MPG Master'!$C$3:$D$724,2,0)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Master'!$C$3:$I$724,7,0)</f>
        <v>#N/A</v>
      </c>
      <c r="F4982" s="7" t="e">
        <f>VLOOKUP(D4982,'MPG Master'!$C$3:$D$724,2,0)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Master'!$C$3:$I$724,7,0)</f>
        <v>#N/A</v>
      </c>
      <c r="F4983" s="7" t="e">
        <f>VLOOKUP(D4983,'MPG Master'!$C$3:$D$724,2,0)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Master'!$C$3:$I$724,7,0)</f>
        <v>#N/A</v>
      </c>
      <c r="F4984" s="7" t="e">
        <f>VLOOKUP(D4984,'MPG Master'!$C$3:$D$724,2,0)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Master'!$C$3:$I$724,7,0)</f>
        <v>#N/A</v>
      </c>
      <c r="F4985" s="7" t="e">
        <f>VLOOKUP(D4985,'MPG Master'!$C$3:$D$724,2,0)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Master'!$C$3:$I$724,7,0)</f>
        <v>#N/A</v>
      </c>
      <c r="F4986" s="7" t="e">
        <f>VLOOKUP(D4986,'MPG Master'!$C$3:$D$724,2,0)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Master'!$C$3:$I$724,7,0)</f>
        <v>#N/A</v>
      </c>
      <c r="F4987" s="7" t="e">
        <f>VLOOKUP(D4987,'MPG Master'!$C$3:$D$724,2,0)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Master'!$C$3:$I$724,7,0)</f>
        <v>#N/A</v>
      </c>
      <c r="F4988" s="7" t="e">
        <f>VLOOKUP(D4988,'MPG Master'!$C$3:$D$724,2,0)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Master'!$C$3:$I$724,7,0)</f>
        <v>#N/A</v>
      </c>
      <c r="F4989" s="7" t="e">
        <f>VLOOKUP(D4989,'MPG Master'!$C$3:$D$724,2,0)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Master'!$C$3:$I$724,7,0)</f>
        <v>#N/A</v>
      </c>
      <c r="F4990" s="7" t="e">
        <f>VLOOKUP(D4990,'MPG Master'!$C$3:$D$724,2,0)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Master'!$C$3:$I$724,7,0)</f>
        <v>#N/A</v>
      </c>
      <c r="F4991" s="7" t="e">
        <f>VLOOKUP(D4991,'MPG Master'!$C$3:$D$724,2,0)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Master'!$C$3:$I$724,7,0)</f>
        <v>#N/A</v>
      </c>
      <c r="F4992" s="7" t="e">
        <f>VLOOKUP(D4992,'MPG Master'!$C$3:$D$724,2,0)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Master'!$C$3:$I$724,7,0)</f>
        <v>#N/A</v>
      </c>
      <c r="F4993" s="7" t="e">
        <f>VLOOKUP(D4993,'MPG Master'!$C$3:$D$724,2,0)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Master'!$C$3:$I$724,7,0)</f>
        <v>#N/A</v>
      </c>
      <c r="F4994" s="7" t="e">
        <f>VLOOKUP(D4994,'MPG Master'!$C$3:$D$724,2,0)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Master'!$C$3:$I$724,7,0)</f>
        <v>#N/A</v>
      </c>
      <c r="F4995" s="7" t="e">
        <f>VLOOKUP(D4995,'MPG Master'!$C$3:$D$724,2,0)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Master'!$C$3:$I$724,7,0)</f>
        <v>#N/A</v>
      </c>
      <c r="F4996" s="7" t="e">
        <f>VLOOKUP(D4996,'MPG Master'!$C$3:$D$724,2,0)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Master'!$C$3:$I$724,7,0)</f>
        <v>#N/A</v>
      </c>
      <c r="F4997" s="7" t="e">
        <f>VLOOKUP(D4997,'MPG Master'!$C$3:$D$724,2,0)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Master'!$C$3:$I$724,7,0)</f>
        <v>#N/A</v>
      </c>
      <c r="F4998" s="7" t="e">
        <f>VLOOKUP(D4998,'MPG Master'!$C$3:$D$724,2,0)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Master'!$C$3:$I$724,7,0)</f>
        <v>#N/A</v>
      </c>
      <c r="F4999" s="7" t="e">
        <f>VLOOKUP(D4999,'MPG Master'!$C$3:$D$724,2,0)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Master'!$C$3:$I$724,7,0)</f>
        <v>#N/A</v>
      </c>
      <c r="F5000" s="7" t="e">
        <f>VLOOKUP(D5000,'MPG Master'!$C$3:$D$724,2,0)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Master'!$C$3:$I$724,7,0)</f>
        <v>#N/A</v>
      </c>
      <c r="F5001" s="7" t="e">
        <f>VLOOKUP(D5001,'MPG Master'!$C$3:$D$724,2,0)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Master'!$C$3:$I$724,7,0)</f>
        <v>#N/A</v>
      </c>
      <c r="F5002" s="7" t="e">
        <f>VLOOKUP(D5002,'MPG Master'!$C$3:$D$724,2,0)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Master'!$C$3:$I$724,7,0)</f>
        <v>#N/A</v>
      </c>
      <c r="F5003" s="7" t="e">
        <f>VLOOKUP(D5003,'MPG Master'!$C$3:$D$724,2,0)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Master'!$C$3:$I$724,7,0)</f>
        <v>#N/A</v>
      </c>
      <c r="F5004" s="7" t="e">
        <f>VLOOKUP(D5004,'MPG Master'!$C$3:$D$724,2,0)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Master'!$C$3:$I$724,7,0)</f>
        <v>#N/A</v>
      </c>
      <c r="F5005" s="7" t="e">
        <f>VLOOKUP(D5005,'MPG Master'!$C$3:$D$724,2,0)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Master'!$C$3:$I$724,7,0)</f>
        <v>#N/A</v>
      </c>
      <c r="F5006" s="7" t="e">
        <f>VLOOKUP(D5006,'MPG Master'!$C$3:$D$724,2,0)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Master'!$C$3:$I$724,7,0)</f>
        <v>#N/A</v>
      </c>
      <c r="F5007" s="7" t="e">
        <f>VLOOKUP(D5007,'MPG Master'!$C$3:$D$724,2,0)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Master'!$C$3:$I$724,7,0)</f>
        <v>#N/A</v>
      </c>
      <c r="F5008" s="7" t="e">
        <f>VLOOKUP(D5008,'MPG Master'!$C$3:$D$724,2,0)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Master'!$C$3:$I$724,7,0)</f>
        <v>#N/A</v>
      </c>
      <c r="F5009" s="7" t="e">
        <f>VLOOKUP(D5009,'MPG Master'!$C$3:$D$724,2,0)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Master'!$C$3:$I$724,7,0)</f>
        <v>#N/A</v>
      </c>
      <c r="F5010" s="7" t="e">
        <f>VLOOKUP(D5010,'MPG Master'!$C$3:$D$724,2,0)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Master'!$C$3:$I$724,7,0)</f>
        <v>#N/A</v>
      </c>
      <c r="F5011" s="7" t="e">
        <f>VLOOKUP(D5011,'MPG Master'!$C$3:$D$724,2,0)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Master'!$C$3:$I$724,7,0)</f>
        <v>#N/A</v>
      </c>
      <c r="F5012" s="7" t="e">
        <f>VLOOKUP(D5012,'MPG Master'!$C$3:$D$724,2,0)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Master'!$C$3:$I$724,7,0)</f>
        <v>#N/A</v>
      </c>
      <c r="F5013" s="7" t="e">
        <f>VLOOKUP(D5013,'MPG Master'!$C$3:$D$724,2,0)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Master'!$C$3:$I$724,7,0)</f>
        <v>#N/A</v>
      </c>
      <c r="F5014" s="7" t="e">
        <f>VLOOKUP(D5014,'MPG Master'!$C$3:$D$724,2,0)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Master'!$C$3:$I$724,7,0)</f>
        <v>#N/A</v>
      </c>
      <c r="F5015" s="7" t="e">
        <f>VLOOKUP(D5015,'MPG Master'!$C$3:$D$724,2,0)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Master'!$C$3:$I$724,7,0)</f>
        <v>#N/A</v>
      </c>
      <c r="F5016" s="7" t="e">
        <f>VLOOKUP(D5016,'MPG Master'!$C$3:$D$724,2,0)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Master'!$C$3:$I$724,7,0)</f>
        <v>#N/A</v>
      </c>
      <c r="F5017" s="7" t="e">
        <f>VLOOKUP(D5017,'MPG Master'!$C$3:$D$724,2,0)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Master'!$C$3:$I$724,7,0)</f>
        <v>#N/A</v>
      </c>
      <c r="F5018" s="7" t="e">
        <f>VLOOKUP(D5018,'MPG Master'!$C$3:$D$724,2,0)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Master'!$C$3:$I$724,7,0)</f>
        <v>#N/A</v>
      </c>
      <c r="F5019" s="7" t="e">
        <f>VLOOKUP(D5019,'MPG Master'!$C$3:$D$724,2,0)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Master'!$C$3:$I$724,7,0)</f>
        <v>#N/A</v>
      </c>
      <c r="F5020" s="7" t="e">
        <f>VLOOKUP(D5020,'MPG Master'!$C$3:$D$724,2,0)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Master'!$C$3:$I$724,7,0)</f>
        <v>#N/A</v>
      </c>
      <c r="F5021" s="7" t="e">
        <f>VLOOKUP(D5021,'MPG Master'!$C$3:$D$724,2,0)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Master'!$C$3:$I$724,7,0)</f>
        <v>#N/A</v>
      </c>
      <c r="F5022" s="7" t="e">
        <f>VLOOKUP(D5022,'MPG Master'!$C$3:$D$724,2,0)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Master'!$C$3:$I$724,7,0)</f>
        <v>#N/A</v>
      </c>
      <c r="F5023" s="7" t="e">
        <f>VLOOKUP(D5023,'MPG Master'!$C$3:$D$724,2,0)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Master'!$C$3:$I$724,7,0)</f>
        <v>#N/A</v>
      </c>
      <c r="F5024" s="7" t="e">
        <f>VLOOKUP(D5024,'MPG Master'!$C$3:$D$724,2,0)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Master'!$C$3:$I$724,7,0)</f>
        <v>#N/A</v>
      </c>
      <c r="F5025" s="7" t="e">
        <f>VLOOKUP(D5025,'MPG Master'!$C$3:$D$724,2,0)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Master'!$C$3:$I$724,7,0)</f>
        <v>#N/A</v>
      </c>
      <c r="F5026" s="7" t="e">
        <f>VLOOKUP(D5026,'MPG Master'!$C$3:$D$724,2,0)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Master'!$C$3:$I$724,7,0)</f>
        <v>#N/A</v>
      </c>
      <c r="F5027" s="7" t="e">
        <f>VLOOKUP(D5027,'MPG Master'!$C$3:$D$724,2,0)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Master'!$C$3:$I$724,7,0)</f>
        <v>#N/A</v>
      </c>
      <c r="F5028" s="7" t="e">
        <f>VLOOKUP(D5028,'MPG Master'!$C$3:$D$724,2,0)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Master'!$C$3:$I$724,7,0)</f>
        <v>#N/A</v>
      </c>
      <c r="F5029" s="7" t="e">
        <f>VLOOKUP(D5029,'MPG Master'!$C$3:$D$724,2,0)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Master'!$C$3:$I$724,7,0)</f>
        <v>#N/A</v>
      </c>
      <c r="F5030" s="7" t="e">
        <f>VLOOKUP(D5030,'MPG Master'!$C$3:$D$724,2,0)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Master'!$C$3:$I$724,7,0)</f>
        <v>#N/A</v>
      </c>
      <c r="F5031" s="7" t="e">
        <f>VLOOKUP(D5031,'MPG Master'!$C$3:$D$724,2,0)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Master'!$C$3:$I$724,7,0)</f>
        <v>#N/A</v>
      </c>
      <c r="F5032" s="7" t="e">
        <f>VLOOKUP(D5032,'MPG Master'!$C$3:$D$724,2,0)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Master'!$C$3:$I$724,7,0)</f>
        <v>#N/A</v>
      </c>
      <c r="F5033" s="7" t="e">
        <f>VLOOKUP(D5033,'MPG Master'!$C$3:$D$724,2,0)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Master'!$C$3:$I$724,7,0)</f>
        <v>#N/A</v>
      </c>
      <c r="F5034" s="7" t="e">
        <f>VLOOKUP(D5034,'MPG Master'!$C$3:$D$724,2,0)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Master'!$C$3:$I$724,7,0)</f>
        <v>#N/A</v>
      </c>
      <c r="F5035" s="7" t="e">
        <f>VLOOKUP(D5035,'MPG Master'!$C$3:$D$724,2,0)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Master'!$C$3:$I$724,7,0)</f>
        <v>#N/A</v>
      </c>
      <c r="F5036" s="7" t="e">
        <f>VLOOKUP(D5036,'MPG Master'!$C$3:$D$724,2,0)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Master'!$C$3:$I$724,7,0)</f>
        <v>#N/A</v>
      </c>
      <c r="F5037" s="7" t="e">
        <f>VLOOKUP(D5037,'MPG Master'!$C$3:$D$724,2,0)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Master'!$C$3:$I$724,7,0)</f>
        <v>#N/A</v>
      </c>
      <c r="F5038" s="7" t="e">
        <f>VLOOKUP(D5038,'MPG Master'!$C$3:$D$724,2,0)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Master'!$C$3:$I$724,7,0)</f>
        <v>#N/A</v>
      </c>
      <c r="F5039" s="7" t="e">
        <f>VLOOKUP(D5039,'MPG Master'!$C$3:$D$724,2,0)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Master'!$C$3:$I$724,7,0)</f>
        <v>#N/A</v>
      </c>
      <c r="F5040" s="7" t="e">
        <f>VLOOKUP(D5040,'MPG Master'!$C$3:$D$724,2,0)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Master'!$C$3:$I$724,7,0)</f>
        <v>#N/A</v>
      </c>
      <c r="F5041" s="7" t="e">
        <f>VLOOKUP(D5041,'MPG Master'!$C$3:$D$724,2,0)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Master'!$C$3:$I$724,7,0)</f>
        <v>#N/A</v>
      </c>
      <c r="F5042" s="7" t="e">
        <f>VLOOKUP(D5042,'MPG Master'!$C$3:$D$724,2,0)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Master'!$C$3:$I$724,7,0)</f>
        <v>#N/A</v>
      </c>
      <c r="F5043" s="7" t="e">
        <f>VLOOKUP(D5043,'MPG Master'!$C$3:$D$724,2,0)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Master'!$C$3:$I$724,7,0)</f>
        <v>#N/A</v>
      </c>
      <c r="F5044" s="7" t="e">
        <f>VLOOKUP(D5044,'MPG Master'!$C$3:$D$724,2,0)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Master'!$C$3:$I$724,7,0)</f>
        <v>#N/A</v>
      </c>
      <c r="F5045" s="7" t="e">
        <f>VLOOKUP(D5045,'MPG Master'!$C$3:$D$724,2,0)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Master'!$C$3:$I$724,7,0)</f>
        <v>#N/A</v>
      </c>
      <c r="F5046" s="7" t="e">
        <f>VLOOKUP(D5046,'MPG Master'!$C$3:$D$724,2,0)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Master'!$C$3:$I$724,7,0)</f>
        <v>#N/A</v>
      </c>
      <c r="F5047" s="7" t="e">
        <f>VLOOKUP(D5047,'MPG Master'!$C$3:$D$724,2,0)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Master'!$C$3:$I$724,7,0)</f>
        <v>#N/A</v>
      </c>
      <c r="F5048" s="7" t="e">
        <f>VLOOKUP(D5048,'MPG Master'!$C$3:$D$724,2,0)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Master'!$C$3:$I$724,7,0)</f>
        <v>#N/A</v>
      </c>
      <c r="F5049" s="7" t="e">
        <f>VLOOKUP(D5049,'MPG Master'!$C$3:$D$724,2,0)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Master'!$C$3:$I$724,7,0)</f>
        <v>#N/A</v>
      </c>
      <c r="F5050" s="7" t="e">
        <f>VLOOKUP(D5050,'MPG Master'!$C$3:$D$724,2,0)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Master'!$C$3:$I$724,7,0)</f>
        <v>#N/A</v>
      </c>
      <c r="F5051" s="7" t="e">
        <f>VLOOKUP(D5051,'MPG Master'!$C$3:$D$724,2,0)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Master'!$C$3:$I$724,7,0)</f>
        <v>#N/A</v>
      </c>
      <c r="F5052" s="7" t="e">
        <f>VLOOKUP(D5052,'MPG Master'!$C$3:$D$724,2,0)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Master'!$C$3:$I$724,7,0)</f>
        <v>#N/A</v>
      </c>
      <c r="F5053" s="7" t="e">
        <f>VLOOKUP(D5053,'MPG Master'!$C$3:$D$724,2,0)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Master'!$C$3:$I$724,7,0)</f>
        <v>#N/A</v>
      </c>
      <c r="F5054" s="7" t="e">
        <f>VLOOKUP(D5054,'MPG Master'!$C$3:$D$724,2,0)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Master'!$C$3:$I$724,7,0)</f>
        <v>#N/A</v>
      </c>
      <c r="F5055" s="7" t="e">
        <f>VLOOKUP(D5055,'MPG Master'!$C$3:$D$724,2,0)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Master'!$C$3:$I$724,7,0)</f>
        <v>#N/A</v>
      </c>
      <c r="F5056" s="7" t="e">
        <f>VLOOKUP(D5056,'MPG Master'!$C$3:$D$724,2,0)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Master'!$C$3:$I$724,7,0)</f>
        <v>#N/A</v>
      </c>
      <c r="F5057" s="7" t="e">
        <f>VLOOKUP(D5057,'MPG Master'!$C$3:$D$724,2,0)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Master'!$C$3:$I$724,7,0)</f>
        <v>#N/A</v>
      </c>
      <c r="F5058" s="7" t="e">
        <f>VLOOKUP(D5058,'MPG Master'!$C$3:$D$724,2,0)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Master'!$C$3:$I$724,7,0)</f>
        <v>#N/A</v>
      </c>
      <c r="F5059" s="7" t="e">
        <f>VLOOKUP(D5059,'MPG Master'!$C$3:$D$724,2,0)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Master'!$C$3:$I$724,7,0)</f>
        <v>#N/A</v>
      </c>
      <c r="F5060" s="7" t="e">
        <f>VLOOKUP(D5060,'MPG Master'!$C$3:$D$724,2,0)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Master'!$C$3:$I$724,7,0)</f>
        <v>#N/A</v>
      </c>
      <c r="F5061" s="7" t="e">
        <f>VLOOKUP(D5061,'MPG Master'!$C$3:$D$724,2,0)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Master'!$C$3:$I$724,7,0)</f>
        <v>#N/A</v>
      </c>
      <c r="F5062" s="7" t="e">
        <f>VLOOKUP(D5062,'MPG Master'!$C$3:$D$724,2,0)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Master'!$C$3:$I$724,7,0)</f>
        <v>#N/A</v>
      </c>
      <c r="F5063" s="7" t="e">
        <f>VLOOKUP(D5063,'MPG Master'!$C$3:$D$724,2,0)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Master'!$C$3:$I$724,7,0)</f>
        <v>#N/A</v>
      </c>
      <c r="F5064" s="7" t="e">
        <f>VLOOKUP(D5064,'MPG Master'!$C$3:$D$724,2,0)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Master'!$C$3:$I$724,7,0)</f>
        <v>#N/A</v>
      </c>
      <c r="F5065" s="7" t="e">
        <f>VLOOKUP(D5065,'MPG Master'!$C$3:$D$724,2,0)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Master'!$C$3:$I$724,7,0)</f>
        <v>#N/A</v>
      </c>
      <c r="F5066" s="7" t="e">
        <f>VLOOKUP(D5066,'MPG Master'!$C$3:$D$724,2,0)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Master'!$C$3:$I$724,7,0)</f>
        <v>#N/A</v>
      </c>
      <c r="F5067" s="7" t="e">
        <f>VLOOKUP(D5067,'MPG Master'!$C$3:$D$724,2,0)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Master'!$C$3:$I$724,7,0)</f>
        <v>#N/A</v>
      </c>
      <c r="F5068" s="7" t="e">
        <f>VLOOKUP(D5068,'MPG Master'!$C$3:$D$724,2,0)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Master'!$C$3:$I$724,7,0)</f>
        <v>#N/A</v>
      </c>
      <c r="F5069" s="7" t="e">
        <f>VLOOKUP(D5069,'MPG Master'!$C$3:$D$724,2,0)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Master'!$C$3:$I$724,7,0)</f>
        <v>#N/A</v>
      </c>
      <c r="F5070" s="7" t="e">
        <f>VLOOKUP(D5070,'MPG Master'!$C$3:$D$724,2,0)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Master'!$C$3:$I$724,7,0)</f>
        <v>#N/A</v>
      </c>
      <c r="F5071" s="7" t="e">
        <f>VLOOKUP(D5071,'MPG Master'!$C$3:$D$724,2,0)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Master'!$C$3:$I$724,7,0)</f>
        <v>#N/A</v>
      </c>
      <c r="F5072" s="7" t="e">
        <f>VLOOKUP(D5072,'MPG Master'!$C$3:$D$724,2,0)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Master'!$C$3:$I$724,7,0)</f>
        <v>#N/A</v>
      </c>
      <c r="F5073" s="7" t="e">
        <f>VLOOKUP(D5073,'MPG Master'!$C$3:$D$724,2,0)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Master'!$C$3:$I$724,7,0)</f>
        <v>#N/A</v>
      </c>
      <c r="F5074" s="7" t="e">
        <f>VLOOKUP(D5074,'MPG Master'!$C$3:$D$724,2,0)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Master'!$C$3:$I$724,7,0)</f>
        <v>#N/A</v>
      </c>
      <c r="F5075" s="7" t="e">
        <f>VLOOKUP(D5075,'MPG Master'!$C$3:$D$724,2,0)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Master'!$C$3:$I$724,7,0)</f>
        <v>#N/A</v>
      </c>
      <c r="F5076" s="7" t="e">
        <f>VLOOKUP(D5076,'MPG Master'!$C$3:$D$724,2,0)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Master'!$C$3:$I$724,7,0)</f>
        <v>#N/A</v>
      </c>
      <c r="F5077" s="7" t="e">
        <f>VLOOKUP(D5077,'MPG Master'!$C$3:$D$724,2,0)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Master'!$C$3:$I$724,7,0)</f>
        <v>#N/A</v>
      </c>
      <c r="F5078" s="7" t="e">
        <f>VLOOKUP(D5078,'MPG Master'!$C$3:$D$724,2,0)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Master'!$C$3:$I$724,7,0)</f>
        <v>#N/A</v>
      </c>
      <c r="F5079" s="7" t="e">
        <f>VLOOKUP(D5079,'MPG Master'!$C$3:$D$724,2,0)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Master'!$C$3:$I$724,7,0)</f>
        <v>#N/A</v>
      </c>
      <c r="F5080" s="7" t="e">
        <f>VLOOKUP(D5080,'MPG Master'!$C$3:$D$724,2,0)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Master'!$C$3:$I$724,7,0)</f>
        <v>#N/A</v>
      </c>
      <c r="F5081" s="7" t="e">
        <f>VLOOKUP(D5081,'MPG Master'!$C$3:$D$724,2,0)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Master'!$C$3:$I$724,7,0)</f>
        <v>#N/A</v>
      </c>
      <c r="F5082" s="7" t="e">
        <f>VLOOKUP(D5082,'MPG Master'!$C$3:$D$724,2,0)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Master'!$C$3:$I$724,7,0)</f>
        <v>#N/A</v>
      </c>
      <c r="F5083" s="7" t="e">
        <f>VLOOKUP(D5083,'MPG Master'!$C$3:$D$724,2,0)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Master'!$C$3:$I$724,7,0)</f>
        <v>#N/A</v>
      </c>
      <c r="F5084" s="7" t="e">
        <f>VLOOKUP(D5084,'MPG Master'!$C$3:$D$724,2,0)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Master'!$C$3:$I$724,7,0)</f>
        <v>#N/A</v>
      </c>
      <c r="F5085" s="7" t="e">
        <f>VLOOKUP(D5085,'MPG Master'!$C$3:$D$724,2,0)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Master'!$C$3:$I$724,7,0)</f>
        <v>#N/A</v>
      </c>
      <c r="F5086" s="7" t="e">
        <f>VLOOKUP(D5086,'MPG Master'!$C$3:$D$724,2,0)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Master'!$C$3:$I$724,7,0)</f>
        <v>#N/A</v>
      </c>
      <c r="F5087" s="7" t="e">
        <f>VLOOKUP(D5087,'MPG Master'!$C$3:$D$724,2,0)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Master'!$C$3:$I$724,7,0)</f>
        <v>#N/A</v>
      </c>
      <c r="F5088" s="7" t="e">
        <f>VLOOKUP(D5088,'MPG Master'!$C$3:$D$724,2,0)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Master'!$C$3:$I$724,7,0)</f>
        <v>#N/A</v>
      </c>
      <c r="F5089" s="7" t="e">
        <f>VLOOKUP(D5089,'MPG Master'!$C$3:$D$724,2,0)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Master'!$C$3:$I$724,7,0)</f>
        <v>#N/A</v>
      </c>
      <c r="F5090" s="7" t="e">
        <f>VLOOKUP(D5090,'MPG Master'!$C$3:$D$724,2,0)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Master'!$C$3:$I$724,7,0)</f>
        <v>#N/A</v>
      </c>
      <c r="F5091" s="7" t="e">
        <f>VLOOKUP(D5091,'MPG Master'!$C$3:$D$724,2,0)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Master'!$C$3:$I$724,7,0)</f>
        <v>#N/A</v>
      </c>
      <c r="F5092" s="7" t="e">
        <f>VLOOKUP(D5092,'MPG Master'!$C$3:$D$724,2,0)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Master'!$C$3:$I$724,7,0)</f>
        <v>#N/A</v>
      </c>
      <c r="F5093" s="7" t="e">
        <f>VLOOKUP(D5093,'MPG Master'!$C$3:$D$724,2,0)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Master'!$C$3:$I$724,7,0)</f>
        <v>#N/A</v>
      </c>
      <c r="F5094" s="7" t="e">
        <f>VLOOKUP(D5094,'MPG Master'!$C$3:$D$724,2,0)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Master'!$C$3:$I$724,7,0)</f>
        <v>#N/A</v>
      </c>
      <c r="F5095" s="7" t="e">
        <f>VLOOKUP(D5095,'MPG Master'!$C$3:$D$724,2,0)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Master'!$C$3:$I$724,7,0)</f>
        <v>#N/A</v>
      </c>
      <c r="F5096" s="7" t="e">
        <f>VLOOKUP(D5096,'MPG Master'!$C$3:$D$724,2,0)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Master'!$C$3:$I$724,7,0)</f>
        <v>#N/A</v>
      </c>
      <c r="F5097" s="7" t="e">
        <f>VLOOKUP(D5097,'MPG Master'!$C$3:$D$724,2,0)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Master'!$C$3:$I$724,7,0)</f>
        <v>#N/A</v>
      </c>
      <c r="F5098" s="7" t="e">
        <f>VLOOKUP(D5098,'MPG Master'!$C$3:$D$724,2,0)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Master'!$C$3:$I$724,7,0)</f>
        <v>#N/A</v>
      </c>
      <c r="F5099" s="7" t="e">
        <f>VLOOKUP(D5099,'MPG Master'!$C$3:$D$724,2,0)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Master'!$C$3:$I$724,7,0)</f>
        <v>#N/A</v>
      </c>
      <c r="F5100" s="7" t="e">
        <f>VLOOKUP(D5100,'MPG Master'!$C$3:$D$724,2,0)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Master'!$C$3:$I$724,7,0)</f>
        <v>#N/A</v>
      </c>
      <c r="F5101" s="7" t="e">
        <f>VLOOKUP(D5101,'MPG Master'!$C$3:$D$724,2,0)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Master'!$C$3:$I$724,7,0)</f>
        <v>#N/A</v>
      </c>
      <c r="F5102" s="7" t="e">
        <f>VLOOKUP(D5102,'MPG Master'!$C$3:$D$724,2,0)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Master'!$C$3:$I$724,7,0)</f>
        <v>#N/A</v>
      </c>
      <c r="F5103" s="7" t="e">
        <f>VLOOKUP(D5103,'MPG Master'!$C$3:$D$724,2,0)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Master'!$C$3:$I$724,7,0)</f>
        <v>#N/A</v>
      </c>
      <c r="F5104" s="7" t="e">
        <f>VLOOKUP(D5104,'MPG Master'!$C$3:$D$724,2,0)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Master'!$C$3:$I$724,7,0)</f>
        <v>#N/A</v>
      </c>
      <c r="F5105" s="7" t="e">
        <f>VLOOKUP(D5105,'MPG Master'!$C$3:$D$724,2,0)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Master'!$C$3:$I$724,7,0)</f>
        <v>#N/A</v>
      </c>
      <c r="F5106" s="7" t="e">
        <f>VLOOKUP(D5106,'MPG Master'!$C$3:$D$724,2,0)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Master'!$C$3:$I$724,7,0)</f>
        <v>#N/A</v>
      </c>
      <c r="F5107" s="7" t="e">
        <f>VLOOKUP(D5107,'MPG Master'!$C$3:$D$724,2,0)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Master'!$C$3:$I$724,7,0)</f>
        <v>#N/A</v>
      </c>
      <c r="F5108" s="7" t="e">
        <f>VLOOKUP(D5108,'MPG Master'!$C$3:$D$724,2,0)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Master'!$C$3:$I$724,7,0)</f>
        <v>#N/A</v>
      </c>
      <c r="F5109" s="7" t="e">
        <f>VLOOKUP(D5109,'MPG Master'!$C$3:$D$724,2,0)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Master'!$C$3:$I$724,7,0)</f>
        <v>#N/A</v>
      </c>
      <c r="F5110" s="7" t="e">
        <f>VLOOKUP(D5110,'MPG Master'!$C$3:$D$724,2,0)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Master'!$C$3:$I$724,7,0)</f>
        <v>#N/A</v>
      </c>
      <c r="F5111" s="7" t="e">
        <f>VLOOKUP(D5111,'MPG Master'!$C$3:$D$724,2,0)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Master'!$C$3:$I$724,7,0)</f>
        <v>#N/A</v>
      </c>
      <c r="F5112" s="7" t="e">
        <f>VLOOKUP(D5112,'MPG Master'!$C$3:$D$724,2,0)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Master'!$C$3:$I$724,7,0)</f>
        <v>#N/A</v>
      </c>
      <c r="F5113" s="7" t="e">
        <f>VLOOKUP(D5113,'MPG Master'!$C$3:$D$724,2,0)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Master'!$C$3:$I$724,7,0)</f>
        <v>#N/A</v>
      </c>
      <c r="F5114" s="7" t="e">
        <f>VLOOKUP(D5114,'MPG Master'!$C$3:$D$724,2,0)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Master'!$C$3:$I$724,7,0)</f>
        <v>#N/A</v>
      </c>
      <c r="F5115" s="7" t="e">
        <f>VLOOKUP(D5115,'MPG Master'!$C$3:$D$724,2,0)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Master'!$C$3:$I$724,7,0)</f>
        <v>#N/A</v>
      </c>
      <c r="F5116" s="7" t="e">
        <f>VLOOKUP(D5116,'MPG Master'!$C$3:$D$724,2,0)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Master'!$C$3:$I$724,7,0)</f>
        <v>#N/A</v>
      </c>
      <c r="F5117" s="7" t="e">
        <f>VLOOKUP(D5117,'MPG Master'!$C$3:$D$724,2,0)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Master'!$C$3:$I$724,7,0)</f>
        <v>#N/A</v>
      </c>
      <c r="F5118" s="7" t="e">
        <f>VLOOKUP(D5118,'MPG Master'!$C$3:$D$724,2,0)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Master'!$C$3:$I$724,7,0)</f>
        <v>#N/A</v>
      </c>
      <c r="F5119" s="7" t="e">
        <f>VLOOKUP(D5119,'MPG Master'!$C$3:$D$724,2,0)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Master'!$C$3:$I$724,7,0)</f>
        <v>#N/A</v>
      </c>
      <c r="F5120" s="7" t="e">
        <f>VLOOKUP(D5120,'MPG Master'!$C$3:$D$724,2,0)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Master'!$C$3:$I$724,7,0)</f>
        <v>#N/A</v>
      </c>
      <c r="F5121" s="7" t="e">
        <f>VLOOKUP(D5121,'MPG Master'!$C$3:$D$724,2,0)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Master'!$C$3:$I$724,7,0)</f>
        <v>#N/A</v>
      </c>
      <c r="F5122" s="7" t="e">
        <f>VLOOKUP(D5122,'MPG Master'!$C$3:$D$724,2,0)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Master'!$C$3:$I$724,7,0)</f>
        <v>#N/A</v>
      </c>
      <c r="F5123" s="7" t="e">
        <f>VLOOKUP(D5123,'MPG Master'!$C$3:$D$724,2,0)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Master'!$C$3:$I$724,7,0)</f>
        <v>#N/A</v>
      </c>
      <c r="F5124" s="7" t="e">
        <f>VLOOKUP(D5124,'MPG Master'!$C$3:$D$724,2,0)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Master'!$C$3:$I$724,7,0)</f>
        <v>#N/A</v>
      </c>
      <c r="F5125" s="7" t="e">
        <f>VLOOKUP(D5125,'MPG Master'!$C$3:$D$724,2,0)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Master'!$C$3:$I$724,7,0)</f>
        <v>#N/A</v>
      </c>
      <c r="F5126" s="7" t="e">
        <f>VLOOKUP(D5126,'MPG Master'!$C$3:$D$724,2,0)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Master'!$C$3:$I$724,7,0)</f>
        <v>#N/A</v>
      </c>
      <c r="F5127" s="7" t="e">
        <f>VLOOKUP(D5127,'MPG Master'!$C$3:$D$724,2,0)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Master'!$C$3:$I$724,7,0)</f>
        <v>#N/A</v>
      </c>
      <c r="F5128" s="7" t="e">
        <f>VLOOKUP(D5128,'MPG Master'!$C$3:$D$724,2,0)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Master'!$C$3:$I$724,7,0)</f>
        <v>#N/A</v>
      </c>
      <c r="F5129" s="7" t="e">
        <f>VLOOKUP(D5129,'MPG Master'!$C$3:$D$724,2,0)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Master'!$C$3:$I$724,7,0)</f>
        <v>#N/A</v>
      </c>
      <c r="F5130" s="7" t="e">
        <f>VLOOKUP(D5130,'MPG Master'!$C$3:$D$724,2,0)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Master'!$C$3:$I$724,7,0)</f>
        <v>#N/A</v>
      </c>
      <c r="F5131" s="7" t="e">
        <f>VLOOKUP(D5131,'MPG Master'!$C$3:$D$724,2,0)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Master'!$C$3:$I$724,7,0)</f>
        <v>#N/A</v>
      </c>
      <c r="F5132" s="7" t="e">
        <f>VLOOKUP(D5132,'MPG Master'!$C$3:$D$724,2,0)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Master'!$C$3:$I$724,7,0)</f>
        <v>#N/A</v>
      </c>
      <c r="F5133" s="7" t="e">
        <f>VLOOKUP(D5133,'MPG Master'!$C$3:$D$724,2,0)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Master'!$C$3:$I$724,7,0)</f>
        <v>#N/A</v>
      </c>
      <c r="F5134" s="7" t="e">
        <f>VLOOKUP(D5134,'MPG Master'!$C$3:$D$724,2,0)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Master'!$C$3:$I$724,7,0)</f>
        <v>#N/A</v>
      </c>
      <c r="F5135" s="7" t="e">
        <f>VLOOKUP(D5135,'MPG Master'!$C$3:$D$724,2,0)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Master'!$C$3:$I$724,7,0)</f>
        <v>#N/A</v>
      </c>
      <c r="F5136" s="7" t="e">
        <f>VLOOKUP(D5136,'MPG Master'!$C$3:$D$724,2,0)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Master'!$C$3:$I$724,7,0)</f>
        <v>#N/A</v>
      </c>
      <c r="F5137" s="7" t="e">
        <f>VLOOKUP(D5137,'MPG Master'!$C$3:$D$724,2,0)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Master'!$C$3:$I$724,7,0)</f>
        <v>#N/A</v>
      </c>
      <c r="F5138" s="7" t="e">
        <f>VLOOKUP(D5138,'MPG Master'!$C$3:$D$724,2,0)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Master'!$C$3:$I$724,7,0)</f>
        <v>#N/A</v>
      </c>
      <c r="F5139" s="7" t="e">
        <f>VLOOKUP(D5139,'MPG Master'!$C$3:$D$724,2,0)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Master'!$C$3:$I$724,7,0)</f>
        <v>#N/A</v>
      </c>
      <c r="F5140" s="7" t="e">
        <f>VLOOKUP(D5140,'MPG Master'!$C$3:$D$724,2,0)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Master'!$C$3:$I$724,7,0)</f>
        <v>#N/A</v>
      </c>
      <c r="F5141" s="7" t="e">
        <f>VLOOKUP(D5141,'MPG Master'!$C$3:$D$724,2,0)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Master'!$C$3:$I$724,7,0)</f>
        <v>#N/A</v>
      </c>
      <c r="F5142" s="7" t="e">
        <f>VLOOKUP(D5142,'MPG Master'!$C$3:$D$724,2,0)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Master'!$C$3:$I$724,7,0)</f>
        <v>#N/A</v>
      </c>
      <c r="F5143" s="7" t="e">
        <f>VLOOKUP(D5143,'MPG Master'!$C$3:$D$724,2,0)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Master'!$C$3:$I$724,7,0)</f>
        <v>#N/A</v>
      </c>
      <c r="F5144" s="7" t="e">
        <f>VLOOKUP(D5144,'MPG Master'!$C$3:$D$724,2,0)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Master'!$C$3:$I$724,7,0)</f>
        <v>#N/A</v>
      </c>
      <c r="F5145" s="7" t="e">
        <f>VLOOKUP(D5145,'MPG Master'!$C$3:$D$724,2,0)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Master'!$C$3:$I$724,7,0)</f>
        <v>#N/A</v>
      </c>
      <c r="F5146" s="7" t="e">
        <f>VLOOKUP(D5146,'MPG Master'!$C$3:$D$724,2,0)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Master'!$C$3:$I$724,7,0)</f>
        <v>#N/A</v>
      </c>
      <c r="F5147" s="7" t="e">
        <f>VLOOKUP(D5147,'MPG Master'!$C$3:$D$724,2,0)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Master'!$C$3:$I$724,7,0)</f>
        <v>#N/A</v>
      </c>
      <c r="F5148" s="7" t="e">
        <f>VLOOKUP(D5148,'MPG Master'!$C$3:$D$724,2,0)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Master'!$C$3:$I$724,7,0)</f>
        <v>#N/A</v>
      </c>
      <c r="F5149" s="7" t="e">
        <f>VLOOKUP(D5149,'MPG Master'!$C$3:$D$724,2,0)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Master'!$C$3:$I$724,7,0)</f>
        <v>#N/A</v>
      </c>
      <c r="F5150" s="7" t="e">
        <f>VLOOKUP(D5150,'MPG Master'!$C$3:$D$724,2,0)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Master'!$C$3:$I$724,7,0)</f>
        <v>#N/A</v>
      </c>
      <c r="F5151" s="7" t="e">
        <f>VLOOKUP(D5151,'MPG Master'!$C$3:$D$724,2,0)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Master'!$C$3:$I$724,7,0)</f>
        <v>#N/A</v>
      </c>
      <c r="F5152" s="7" t="e">
        <f>VLOOKUP(D5152,'MPG Master'!$C$3:$D$724,2,0)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Master'!$C$3:$I$724,7,0)</f>
        <v>#N/A</v>
      </c>
      <c r="F5153" s="7" t="e">
        <f>VLOOKUP(D5153,'MPG Master'!$C$3:$D$724,2,0)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Master'!$C$3:$I$724,7,0)</f>
        <v>#N/A</v>
      </c>
      <c r="F5154" s="7" t="e">
        <f>VLOOKUP(D5154,'MPG Master'!$C$3:$D$724,2,0)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Master'!$C$3:$I$724,7,0)</f>
        <v>#N/A</v>
      </c>
      <c r="F5155" s="7" t="e">
        <f>VLOOKUP(D5155,'MPG Master'!$C$3:$D$724,2,0)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Master'!$C$3:$I$724,7,0)</f>
        <v>#N/A</v>
      </c>
      <c r="F5156" s="7" t="e">
        <f>VLOOKUP(D5156,'MPG Master'!$C$3:$D$724,2,0)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Master'!$C$3:$I$724,7,0)</f>
        <v>#N/A</v>
      </c>
      <c r="F5157" s="7" t="e">
        <f>VLOOKUP(D5157,'MPG Master'!$C$3:$D$724,2,0)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Master'!$C$3:$I$724,7,0)</f>
        <v>#N/A</v>
      </c>
      <c r="F5158" s="7" t="e">
        <f>VLOOKUP(D5158,'MPG Master'!$C$3:$D$724,2,0)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Master'!$C$3:$I$724,7,0)</f>
        <v>#N/A</v>
      </c>
      <c r="F5159" s="7" t="e">
        <f>VLOOKUP(D5159,'MPG Master'!$C$3:$D$724,2,0)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Master'!$C$3:$I$724,7,0)</f>
        <v>#N/A</v>
      </c>
      <c r="F5160" s="7" t="e">
        <f>VLOOKUP(D5160,'MPG Master'!$C$3:$D$724,2,0)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Master'!$C$3:$I$724,7,0)</f>
        <v>#N/A</v>
      </c>
      <c r="F5161" s="7" t="e">
        <f>VLOOKUP(D5161,'MPG Master'!$C$3:$D$724,2,0)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Master'!$C$3:$I$724,7,0)</f>
        <v>#N/A</v>
      </c>
      <c r="F5162" s="7" t="e">
        <f>VLOOKUP(D5162,'MPG Master'!$C$3:$D$724,2,0)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Master'!$C$3:$I$724,7,0)</f>
        <v>#N/A</v>
      </c>
      <c r="F5163" s="7" t="e">
        <f>VLOOKUP(D5163,'MPG Master'!$C$3:$D$724,2,0)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Master'!$C$3:$I$724,7,0)</f>
        <v>#N/A</v>
      </c>
      <c r="F5164" s="7" t="e">
        <f>VLOOKUP(D5164,'MPG Master'!$C$3:$D$724,2,0)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Master'!$C$3:$I$724,7,0)</f>
        <v>#N/A</v>
      </c>
      <c r="F5165" s="7" t="e">
        <f>VLOOKUP(D5165,'MPG Master'!$C$3:$D$724,2,0)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Master'!$C$3:$I$724,7,0)</f>
        <v>#N/A</v>
      </c>
      <c r="F5166" s="7" t="e">
        <f>VLOOKUP(D5166,'MPG Master'!$C$3:$D$724,2,0)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Master'!$C$3:$I$724,7,0)</f>
        <v>#N/A</v>
      </c>
      <c r="F5167" s="7" t="e">
        <f>VLOOKUP(D5167,'MPG Master'!$C$3:$D$724,2,0)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Master'!$C$3:$I$724,7,0)</f>
        <v>#N/A</v>
      </c>
      <c r="F5168" s="7" t="e">
        <f>VLOOKUP(D5168,'MPG Master'!$C$3:$D$724,2,0)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Master'!$C$3:$I$724,7,0)</f>
        <v>#N/A</v>
      </c>
      <c r="F5169" s="7" t="e">
        <f>VLOOKUP(D5169,'MPG Master'!$C$3:$D$724,2,0)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Master'!$C$3:$I$724,7,0)</f>
        <v>#N/A</v>
      </c>
      <c r="F5170" s="7" t="e">
        <f>VLOOKUP(D5170,'MPG Master'!$C$3:$D$724,2,0)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Master'!$C$3:$I$724,7,0)</f>
        <v>#N/A</v>
      </c>
      <c r="F5171" s="7" t="e">
        <f>VLOOKUP(D5171,'MPG Master'!$C$3:$D$724,2,0)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Master'!$C$3:$I$724,7,0)</f>
        <v>#N/A</v>
      </c>
      <c r="F5172" s="7" t="e">
        <f>VLOOKUP(D5172,'MPG Master'!$C$3:$D$724,2,0)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Master'!$C$3:$I$724,7,0)</f>
        <v>#N/A</v>
      </c>
      <c r="F5173" s="7" t="e">
        <f>VLOOKUP(D5173,'MPG Master'!$C$3:$D$724,2,0)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Master'!$C$3:$I$724,7,0)</f>
        <v>#N/A</v>
      </c>
      <c r="F5174" s="7" t="e">
        <f>VLOOKUP(D5174,'MPG Master'!$C$3:$D$724,2,0)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Master'!$C$3:$I$724,7,0)</f>
        <v>#N/A</v>
      </c>
      <c r="F5175" s="7" t="e">
        <f>VLOOKUP(D5175,'MPG Master'!$C$3:$D$724,2,0)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Master'!$C$3:$I$724,7,0)</f>
        <v>#N/A</v>
      </c>
      <c r="F5176" s="7" t="e">
        <f>VLOOKUP(D5176,'MPG Master'!$C$3:$D$724,2,0)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Master'!$C$3:$I$724,7,0)</f>
        <v>#N/A</v>
      </c>
      <c r="F5177" s="7" t="e">
        <f>VLOOKUP(D5177,'MPG Master'!$C$3:$D$724,2,0)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Master'!$C$3:$I$724,7,0)</f>
        <v>#N/A</v>
      </c>
      <c r="F5178" s="7" t="e">
        <f>VLOOKUP(D5178,'MPG Master'!$C$3:$D$724,2,0)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Master'!$C$3:$I$724,7,0)</f>
        <v>#N/A</v>
      </c>
      <c r="F5179" s="7" t="e">
        <f>VLOOKUP(D5179,'MPG Master'!$C$3:$D$724,2,0)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Master'!$C$3:$I$724,7,0)</f>
        <v>#N/A</v>
      </c>
      <c r="F5180" s="7" t="e">
        <f>VLOOKUP(D5180,'MPG Master'!$C$3:$D$724,2,0)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Master'!$C$3:$I$724,7,0)</f>
        <v>#N/A</v>
      </c>
      <c r="F5181" s="7" t="e">
        <f>VLOOKUP(D5181,'MPG Master'!$C$3:$D$724,2,0)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Master'!$C$3:$I$724,7,0)</f>
        <v>#N/A</v>
      </c>
      <c r="F5182" s="7" t="e">
        <f>VLOOKUP(D5182,'MPG Master'!$C$3:$D$724,2,0)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Master'!$C$3:$I$724,7,0)</f>
        <v>#N/A</v>
      </c>
      <c r="F5183" s="7" t="e">
        <f>VLOOKUP(D5183,'MPG Master'!$C$3:$D$724,2,0)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Master'!$C$3:$I$724,7,0)</f>
        <v>#N/A</v>
      </c>
      <c r="F5184" s="7" t="e">
        <f>VLOOKUP(D5184,'MPG Master'!$C$3:$D$724,2,0)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Master'!$C$3:$I$724,7,0)</f>
        <v>#N/A</v>
      </c>
      <c r="F5185" s="7" t="e">
        <f>VLOOKUP(D5185,'MPG Master'!$C$3:$D$724,2,0)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Master'!$C$3:$I$724,7,0)</f>
        <v>#N/A</v>
      </c>
      <c r="F5186" s="7" t="e">
        <f>VLOOKUP(D5186,'MPG Master'!$C$3:$D$724,2,0)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Master'!$C$3:$I$724,7,0)</f>
        <v>#N/A</v>
      </c>
      <c r="F5187" s="7" t="e">
        <f>VLOOKUP(D5187,'MPG Master'!$C$3:$D$724,2,0)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Master'!$C$3:$I$724,7,0)</f>
        <v>#N/A</v>
      </c>
      <c r="F5188" s="7" t="e">
        <f>VLOOKUP(D5188,'MPG Master'!$C$3:$D$724,2,0)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Master'!$C$3:$I$724,7,0)</f>
        <v>#N/A</v>
      </c>
      <c r="F5189" s="7" t="e">
        <f>VLOOKUP(D5189,'MPG Master'!$C$3:$D$724,2,0)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Master'!$C$3:$I$724,7,0)</f>
        <v>#N/A</v>
      </c>
      <c r="F5190" s="7" t="e">
        <f>VLOOKUP(D5190,'MPG Master'!$C$3:$D$724,2,0)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Master'!$C$3:$I$724,7,0)</f>
        <v>#N/A</v>
      </c>
      <c r="F5191" s="7" t="e">
        <f>VLOOKUP(D5191,'MPG Master'!$C$3:$D$724,2,0)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Master'!$C$3:$I$724,7,0)</f>
        <v>#N/A</v>
      </c>
      <c r="F5192" s="7" t="e">
        <f>VLOOKUP(D5192,'MPG Master'!$C$3:$D$724,2,0)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Master'!$C$3:$I$724,7,0)</f>
        <v>#N/A</v>
      </c>
      <c r="F5193" s="7" t="e">
        <f>VLOOKUP(D5193,'MPG Master'!$C$3:$D$724,2,0)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Master'!$C$3:$I$724,7,0)</f>
        <v>#N/A</v>
      </c>
      <c r="F5194" s="7" t="e">
        <f>VLOOKUP(D5194,'MPG Master'!$C$3:$D$724,2,0)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Master'!$C$3:$I$724,7,0)</f>
        <v>#N/A</v>
      </c>
      <c r="F5195" s="7" t="e">
        <f>VLOOKUP(D5195,'MPG Master'!$C$3:$D$724,2,0)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Master'!$C$3:$I$724,7,0)</f>
        <v>#N/A</v>
      </c>
      <c r="F5196" s="7" t="e">
        <f>VLOOKUP(D5196,'MPG Master'!$C$3:$D$724,2,0)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Master'!$C$3:$I$724,7,0)</f>
        <v>#N/A</v>
      </c>
      <c r="F5197" s="7" t="e">
        <f>VLOOKUP(D5197,'MPG Master'!$C$3:$D$724,2,0)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Master'!$C$3:$I$724,7,0)</f>
        <v>#N/A</v>
      </c>
      <c r="F5198" s="7" t="e">
        <f>VLOOKUP(D5198,'MPG Master'!$C$3:$D$724,2,0)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Master'!$C$3:$I$724,7,0)</f>
        <v>#N/A</v>
      </c>
      <c r="F5199" s="7" t="e">
        <f>VLOOKUP(D5199,'MPG Master'!$C$3:$D$724,2,0)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Master'!$C$3:$I$724,7,0)</f>
        <v>#N/A</v>
      </c>
      <c r="F5200" s="7" t="e">
        <f>VLOOKUP(D5200,'MPG Master'!$C$3:$D$724,2,0)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Master'!$C$3:$I$724,7,0)</f>
        <v>#N/A</v>
      </c>
      <c r="F5201" s="7" t="e">
        <f>VLOOKUP(D5201,'MPG Master'!$C$3:$D$724,2,0)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Master'!$C$3:$I$724,7,0)</f>
        <v>#N/A</v>
      </c>
      <c r="F5202" s="7" t="e">
        <f>VLOOKUP(D5202,'MPG Master'!$C$3:$D$724,2,0)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Master'!$C$3:$I$724,7,0)</f>
        <v>#N/A</v>
      </c>
      <c r="F5203" s="7" t="e">
        <f>VLOOKUP(D5203,'MPG Master'!$C$3:$D$724,2,0)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Master'!$C$3:$I$724,7,0)</f>
        <v>#N/A</v>
      </c>
      <c r="F5204" s="7" t="e">
        <f>VLOOKUP(D5204,'MPG Master'!$C$3:$D$724,2,0)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Master'!$C$3:$I$724,7,0)</f>
        <v>#N/A</v>
      </c>
      <c r="F5205" s="7" t="e">
        <f>VLOOKUP(D5205,'MPG Master'!$C$3:$D$724,2,0)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Master'!$C$3:$I$724,7,0)</f>
        <v>#N/A</v>
      </c>
      <c r="F5206" s="7" t="e">
        <f>VLOOKUP(D5206,'MPG Master'!$C$3:$D$724,2,0)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Master'!$C$3:$I$724,7,0)</f>
        <v>#N/A</v>
      </c>
      <c r="F5207" s="7" t="e">
        <f>VLOOKUP(D5207,'MPG Master'!$C$3:$D$724,2,0)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Master'!$C$3:$I$724,7,0)</f>
        <v>#N/A</v>
      </c>
      <c r="F5208" s="7" t="e">
        <f>VLOOKUP(D5208,'MPG Master'!$C$3:$D$724,2,0)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Master'!$C$3:$I$724,7,0)</f>
        <v>#N/A</v>
      </c>
      <c r="F5209" s="7" t="e">
        <f>VLOOKUP(D5209,'MPG Master'!$C$3:$D$724,2,0)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Master'!$C$3:$I$724,7,0)</f>
        <v>#N/A</v>
      </c>
      <c r="F5210" s="7" t="e">
        <f>VLOOKUP(D5210,'MPG Master'!$C$3:$D$724,2,0)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Master'!$C$3:$I$724,7,0)</f>
        <v>#N/A</v>
      </c>
      <c r="F5211" s="7" t="e">
        <f>VLOOKUP(D5211,'MPG Master'!$C$3:$D$724,2,0)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Master'!$C$3:$I$724,7,0)</f>
        <v>#N/A</v>
      </c>
      <c r="F5212" s="7" t="e">
        <f>VLOOKUP(D5212,'MPG Master'!$C$3:$D$724,2,0)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Master'!$C$3:$I$724,7,0)</f>
        <v>#N/A</v>
      </c>
      <c r="F5213" s="7" t="e">
        <f>VLOOKUP(D5213,'MPG Master'!$C$3:$D$724,2,0)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Master'!$C$3:$I$724,7,0)</f>
        <v>#N/A</v>
      </c>
      <c r="F5214" s="7" t="e">
        <f>VLOOKUP(D5214,'MPG Master'!$C$3:$D$724,2,0)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Master'!$C$3:$I$724,7,0)</f>
        <v>#N/A</v>
      </c>
      <c r="F5215" s="7" t="e">
        <f>VLOOKUP(D5215,'MPG Master'!$C$3:$D$724,2,0)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Master'!$C$3:$I$724,7,0)</f>
        <v>#N/A</v>
      </c>
      <c r="F5216" s="7" t="e">
        <f>VLOOKUP(D5216,'MPG Master'!$C$3:$D$724,2,0)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Master'!$C$3:$I$724,7,0)</f>
        <v>#N/A</v>
      </c>
      <c r="F5217" s="7" t="e">
        <f>VLOOKUP(D5217,'MPG Master'!$C$3:$D$724,2,0)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Master'!$C$3:$I$724,7,0)</f>
        <v>#N/A</v>
      </c>
      <c r="F5218" s="7" t="e">
        <f>VLOOKUP(D5218,'MPG Master'!$C$3:$D$724,2,0)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Master'!$C$3:$I$724,7,0)</f>
        <v>#N/A</v>
      </c>
      <c r="F5219" s="7" t="e">
        <f>VLOOKUP(D5219,'MPG Master'!$C$3:$D$724,2,0)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Master'!$C$3:$I$724,7,0)</f>
        <v>#N/A</v>
      </c>
      <c r="F5220" s="7" t="e">
        <f>VLOOKUP(D5220,'MPG Master'!$C$3:$D$724,2,0)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Master'!$C$3:$I$724,7,0)</f>
        <v>#N/A</v>
      </c>
      <c r="F5221" s="7" t="e">
        <f>VLOOKUP(D5221,'MPG Master'!$C$3:$D$724,2,0)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Master'!$C$3:$I$724,7,0)</f>
        <v>#N/A</v>
      </c>
      <c r="F5222" s="7" t="e">
        <f>VLOOKUP(D5222,'MPG Master'!$C$3:$D$724,2,0)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Master'!$C$3:$I$724,7,0)</f>
        <v>#N/A</v>
      </c>
      <c r="F5223" s="7" t="e">
        <f>VLOOKUP(D5223,'MPG Master'!$C$3:$D$724,2,0)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Master'!$C$3:$I$724,7,0)</f>
        <v>#N/A</v>
      </c>
      <c r="F5224" s="7" t="e">
        <f>VLOOKUP(D5224,'MPG Master'!$C$3:$D$724,2,0)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Master'!$C$3:$I$724,7,0)</f>
        <v>#N/A</v>
      </c>
      <c r="F5225" s="7" t="e">
        <f>VLOOKUP(D5225,'MPG Master'!$C$3:$D$724,2,0)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Master'!$C$3:$I$724,7,0)</f>
        <v>#N/A</v>
      </c>
      <c r="F5226" s="7" t="e">
        <f>VLOOKUP(D5226,'MPG Master'!$C$3:$D$724,2,0)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Master'!$C$3:$I$724,7,0)</f>
        <v>#N/A</v>
      </c>
      <c r="F5227" s="7" t="e">
        <f>VLOOKUP(D5227,'MPG Master'!$C$3:$D$724,2,0)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Master'!$C$3:$I$724,7,0)</f>
        <v>#N/A</v>
      </c>
      <c r="F5228" s="7" t="e">
        <f>VLOOKUP(D5228,'MPG Master'!$C$3:$D$724,2,0)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Master'!$C$3:$I$724,7,0)</f>
        <v>#N/A</v>
      </c>
      <c r="F5229" s="7" t="e">
        <f>VLOOKUP(D5229,'MPG Master'!$C$3:$D$724,2,0)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Master'!$C$3:$I$724,7,0)</f>
        <v>#N/A</v>
      </c>
      <c r="F5230" s="7" t="e">
        <f>VLOOKUP(D5230,'MPG Master'!$C$3:$D$724,2,0)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Master'!$C$3:$I$724,7,0)</f>
        <v>#N/A</v>
      </c>
      <c r="F5231" s="7" t="e">
        <f>VLOOKUP(D5231,'MPG Master'!$C$3:$D$724,2,0)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Master'!$C$3:$I$724,7,0)</f>
        <v>#N/A</v>
      </c>
      <c r="F5232" s="7" t="e">
        <f>VLOOKUP(D5232,'MPG Master'!$C$3:$D$724,2,0)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Master'!$C$3:$I$724,7,0)</f>
        <v>#N/A</v>
      </c>
      <c r="F5233" s="7" t="e">
        <f>VLOOKUP(D5233,'MPG Master'!$C$3:$D$724,2,0)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Master'!$C$3:$I$724,7,0)</f>
        <v>#N/A</v>
      </c>
      <c r="F5234" s="7" t="e">
        <f>VLOOKUP(D5234,'MPG Master'!$C$3:$D$724,2,0)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Master'!$C$3:$I$724,7,0)</f>
        <v>#N/A</v>
      </c>
      <c r="F5235" s="7" t="e">
        <f>VLOOKUP(D5235,'MPG Master'!$C$3:$D$724,2,0)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Master'!$C$3:$I$724,7,0)</f>
        <v>#N/A</v>
      </c>
      <c r="F5236" s="7" t="e">
        <f>VLOOKUP(D5236,'MPG Master'!$C$3:$D$724,2,0)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Master'!$C$3:$I$724,7,0)</f>
        <v>#N/A</v>
      </c>
      <c r="F5237" s="7" t="e">
        <f>VLOOKUP(D5237,'MPG Master'!$C$3:$D$724,2,0)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Master'!$C$3:$I$724,7,0)</f>
        <v>#N/A</v>
      </c>
      <c r="F5238" s="7" t="e">
        <f>VLOOKUP(D5238,'MPG Master'!$C$3:$D$724,2,0)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Master'!$C$3:$I$724,7,0)</f>
        <v>#N/A</v>
      </c>
      <c r="F5239" s="7" t="e">
        <f>VLOOKUP(D5239,'MPG Master'!$C$3:$D$724,2,0)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Master'!$C$3:$I$724,7,0)</f>
        <v>#N/A</v>
      </c>
      <c r="F5240" s="7" t="e">
        <f>VLOOKUP(D5240,'MPG Master'!$C$3:$D$724,2,0)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Master'!$C$3:$I$724,7,0)</f>
        <v>#N/A</v>
      </c>
      <c r="F5241" s="7" t="e">
        <f>VLOOKUP(D5241,'MPG Master'!$C$3:$D$724,2,0)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Master'!$C$3:$I$724,7,0)</f>
        <v>#N/A</v>
      </c>
      <c r="F5242" s="7" t="e">
        <f>VLOOKUP(D5242,'MPG Master'!$C$3:$D$724,2,0)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Master'!$C$3:$I$724,7,0)</f>
        <v>#N/A</v>
      </c>
      <c r="F5243" s="7" t="e">
        <f>VLOOKUP(D5243,'MPG Master'!$C$3:$D$724,2,0)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Master'!$C$3:$I$724,7,0)</f>
        <v>#N/A</v>
      </c>
      <c r="F5244" s="7" t="e">
        <f>VLOOKUP(D5244,'MPG Master'!$C$3:$D$724,2,0)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Master'!$C$3:$I$724,7,0)</f>
        <v>#N/A</v>
      </c>
      <c r="F5245" s="7" t="e">
        <f>VLOOKUP(D5245,'MPG Master'!$C$3:$D$724,2,0)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Master'!$C$3:$I$724,7,0)</f>
        <v>#N/A</v>
      </c>
      <c r="F5246" s="7" t="e">
        <f>VLOOKUP(D5246,'MPG Master'!$C$3:$D$724,2,0)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Master'!$C$3:$I$724,7,0)</f>
        <v>#N/A</v>
      </c>
      <c r="F5247" s="7" t="e">
        <f>VLOOKUP(D5247,'MPG Master'!$C$3:$D$724,2,0)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Master'!$C$3:$I$724,7,0)</f>
        <v>#N/A</v>
      </c>
      <c r="F5248" s="7" t="e">
        <f>VLOOKUP(D5248,'MPG Master'!$C$3:$D$724,2,0)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Master'!$C$3:$I$724,7,0)</f>
        <v>#N/A</v>
      </c>
      <c r="F5249" s="7" t="e">
        <f>VLOOKUP(D5249,'MPG Master'!$C$3:$D$724,2,0)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Master'!$C$3:$I$724,7,0)</f>
        <v>#N/A</v>
      </c>
      <c r="F5250" s="7" t="e">
        <f>VLOOKUP(D5250,'MPG Master'!$C$3:$D$724,2,0)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Master'!$C$3:$I$724,7,0)</f>
        <v>#N/A</v>
      </c>
      <c r="F5251" s="7" t="e">
        <f>VLOOKUP(D5251,'MPG Master'!$C$3:$D$724,2,0)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Master'!$C$3:$I$724,7,0)</f>
        <v>#N/A</v>
      </c>
      <c r="F5252" s="7" t="e">
        <f>VLOOKUP(D5252,'MPG Master'!$C$3:$D$724,2,0)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Master'!$C$3:$I$724,7,0)</f>
        <v>#N/A</v>
      </c>
      <c r="F5253" s="7" t="e">
        <f>VLOOKUP(D5253,'MPG Master'!$C$3:$D$724,2,0)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Master'!$C$3:$I$724,7,0)</f>
        <v>#N/A</v>
      </c>
      <c r="F5254" s="7" t="e">
        <f>VLOOKUP(D5254,'MPG Master'!$C$3:$D$724,2,0)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Master'!$C$3:$I$724,7,0)</f>
        <v>#N/A</v>
      </c>
      <c r="F5255" s="7" t="e">
        <f>VLOOKUP(D5255,'MPG Master'!$C$3:$D$724,2,0)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Master'!$C$3:$I$724,7,0)</f>
        <v>#N/A</v>
      </c>
      <c r="F5256" s="7" t="e">
        <f>VLOOKUP(D5256,'MPG Master'!$C$3:$D$724,2,0)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Master'!$C$3:$I$724,7,0)</f>
        <v>#N/A</v>
      </c>
      <c r="F5257" s="7" t="e">
        <f>VLOOKUP(D5257,'MPG Master'!$C$3:$D$724,2,0)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Master'!$C$3:$I$724,7,0)</f>
        <v>#N/A</v>
      </c>
      <c r="F5258" s="7" t="e">
        <f>VLOOKUP(D5258,'MPG Master'!$C$3:$D$724,2,0)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Master'!$C$3:$I$724,7,0)</f>
        <v>#N/A</v>
      </c>
      <c r="F5259" s="7" t="e">
        <f>VLOOKUP(D5259,'MPG Master'!$C$3:$D$724,2,0)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Master'!$C$3:$I$724,7,0)</f>
        <v>#N/A</v>
      </c>
      <c r="F5260" s="7" t="e">
        <f>VLOOKUP(D5260,'MPG Master'!$C$3:$D$724,2,0)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Master'!$C$3:$I$724,7,0)</f>
        <v>#N/A</v>
      </c>
      <c r="F5261" s="7" t="e">
        <f>VLOOKUP(D5261,'MPG Master'!$C$3:$D$724,2,0)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Master'!$C$3:$I$724,7,0)</f>
        <v>#N/A</v>
      </c>
      <c r="F5262" s="7" t="e">
        <f>VLOOKUP(D5262,'MPG Master'!$C$3:$D$724,2,0)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Master'!$C$3:$I$724,7,0)</f>
        <v>#N/A</v>
      </c>
      <c r="F5263" s="7" t="e">
        <f>VLOOKUP(D5263,'MPG Master'!$C$3:$D$724,2,0)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Master'!$C$3:$I$724,7,0)</f>
        <v>#N/A</v>
      </c>
      <c r="F5264" s="7" t="e">
        <f>VLOOKUP(D5264,'MPG Master'!$C$3:$D$724,2,0)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Master'!$C$3:$I$724,7,0)</f>
        <v>#N/A</v>
      </c>
      <c r="F5265" s="7" t="e">
        <f>VLOOKUP(D5265,'MPG Master'!$C$3:$D$724,2,0)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Master'!$C$3:$I$724,7,0)</f>
        <v>#N/A</v>
      </c>
      <c r="F5266" s="7" t="e">
        <f>VLOOKUP(D5266,'MPG Master'!$C$3:$D$724,2,0)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Master'!$C$3:$I$724,7,0)</f>
        <v>#N/A</v>
      </c>
      <c r="F5267" s="7" t="e">
        <f>VLOOKUP(D5267,'MPG Master'!$C$3:$D$724,2,0)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Master'!$C$3:$I$724,7,0)</f>
        <v>#N/A</v>
      </c>
      <c r="F5268" s="7" t="e">
        <f>VLOOKUP(D5268,'MPG Master'!$C$3:$D$724,2,0)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Master'!$C$3:$I$724,7,0)</f>
        <v>#N/A</v>
      </c>
      <c r="F5269" s="7" t="e">
        <f>VLOOKUP(D5269,'MPG Master'!$C$3:$D$724,2,0)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Master'!$C$3:$I$724,7,0)</f>
        <v>#N/A</v>
      </c>
      <c r="F5270" s="7" t="e">
        <f>VLOOKUP(D5270,'MPG Master'!$C$3:$D$724,2,0)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Master'!$C$3:$I$724,7,0)</f>
        <v>#N/A</v>
      </c>
      <c r="F5271" s="7" t="e">
        <f>VLOOKUP(D5271,'MPG Master'!$C$3:$D$724,2,0)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Master'!$C$3:$I$724,7,0)</f>
        <v>#N/A</v>
      </c>
      <c r="F5272" s="7" t="e">
        <f>VLOOKUP(D5272,'MPG Master'!$C$3:$D$724,2,0)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Master'!$C$3:$I$724,7,0)</f>
        <v>#N/A</v>
      </c>
      <c r="F5273" s="7" t="e">
        <f>VLOOKUP(D5273,'MPG Master'!$C$3:$D$724,2,0)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Master'!$C$3:$I$724,7,0)</f>
        <v>#N/A</v>
      </c>
      <c r="F5274" s="7" t="e">
        <f>VLOOKUP(D5274,'MPG Master'!$C$3:$D$724,2,0)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Master'!$C$3:$I$724,7,0)</f>
        <v>#N/A</v>
      </c>
      <c r="F5275" s="7" t="e">
        <f>VLOOKUP(D5275,'MPG Master'!$C$3:$D$724,2,0)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Master'!$C$3:$I$724,7,0)</f>
        <v>#N/A</v>
      </c>
      <c r="F5276" s="7" t="e">
        <f>VLOOKUP(D5276,'MPG Master'!$C$3:$D$724,2,0)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Master'!$C$3:$I$724,7,0)</f>
        <v>#N/A</v>
      </c>
      <c r="F5277" s="7" t="e">
        <f>VLOOKUP(D5277,'MPG Master'!$C$3:$D$724,2,0)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Master'!$C$3:$I$724,7,0)</f>
        <v>#N/A</v>
      </c>
      <c r="F5278" s="7" t="e">
        <f>VLOOKUP(D5278,'MPG Master'!$C$3:$D$724,2,0)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Master'!$C$3:$I$724,7,0)</f>
        <v>#N/A</v>
      </c>
      <c r="F5279" s="7" t="e">
        <f>VLOOKUP(D5279,'MPG Master'!$C$3:$D$724,2,0)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Master'!$C$3:$I$724,7,0)</f>
        <v>#N/A</v>
      </c>
      <c r="F5280" s="7" t="e">
        <f>VLOOKUP(D5280,'MPG Master'!$C$3:$D$724,2,0)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Master'!$C$3:$I$724,7,0)</f>
        <v>#N/A</v>
      </c>
      <c r="F5281" s="7" t="e">
        <f>VLOOKUP(D5281,'MPG Master'!$C$3:$D$724,2,0)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Master'!$C$3:$I$724,7,0)</f>
        <v>#N/A</v>
      </c>
      <c r="F5282" s="7" t="e">
        <f>VLOOKUP(D5282,'MPG Master'!$C$3:$D$724,2,0)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Master'!$C$3:$I$724,7,0)</f>
        <v>#N/A</v>
      </c>
      <c r="F5283" s="7" t="e">
        <f>VLOOKUP(D5283,'MPG Master'!$C$3:$D$724,2,0)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Master'!$C$3:$I$724,7,0)</f>
        <v>#N/A</v>
      </c>
      <c r="F5284" s="7" t="e">
        <f>VLOOKUP(D5284,'MPG Master'!$C$3:$D$724,2,0)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Master'!$C$3:$I$724,7,0)</f>
        <v>#N/A</v>
      </c>
      <c r="F5285" s="7" t="e">
        <f>VLOOKUP(D5285,'MPG Master'!$C$3:$D$724,2,0)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Master'!$C$3:$I$724,7,0)</f>
        <v>#N/A</v>
      </c>
      <c r="F5286" s="7" t="e">
        <f>VLOOKUP(D5286,'MPG Master'!$C$3:$D$724,2,0)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Master'!$C$3:$I$724,7,0)</f>
        <v>#N/A</v>
      </c>
      <c r="F5287" s="7" t="e">
        <f>VLOOKUP(D5287,'MPG Master'!$C$3:$D$724,2,0)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Master'!$C$3:$I$724,7,0)</f>
        <v>#N/A</v>
      </c>
      <c r="F5288" s="7" t="e">
        <f>VLOOKUP(D5288,'MPG Master'!$C$3:$D$724,2,0)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Master'!$C$3:$I$724,7,0)</f>
        <v>#N/A</v>
      </c>
      <c r="F5289" s="7" t="e">
        <f>VLOOKUP(D5289,'MPG Master'!$C$3:$D$724,2,0)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Master'!$C$3:$I$724,7,0)</f>
        <v>#N/A</v>
      </c>
      <c r="F5290" s="7" t="e">
        <f>VLOOKUP(D5290,'MPG Master'!$C$3:$D$724,2,0)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Master'!$C$3:$I$724,7,0)</f>
        <v>#N/A</v>
      </c>
      <c r="F5291" s="7" t="e">
        <f>VLOOKUP(D5291,'MPG Master'!$C$3:$D$724,2,0)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Master'!$C$3:$I$724,7,0)</f>
        <v>#N/A</v>
      </c>
      <c r="F5292" s="7" t="e">
        <f>VLOOKUP(D5292,'MPG Master'!$C$3:$D$724,2,0)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Master'!$C$3:$I$724,7,0)</f>
        <v>#N/A</v>
      </c>
      <c r="F5293" s="7" t="e">
        <f>VLOOKUP(D5293,'MPG Master'!$C$3:$D$724,2,0)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Master'!$C$3:$I$724,7,0)</f>
        <v>#N/A</v>
      </c>
      <c r="F5294" s="7" t="e">
        <f>VLOOKUP(D5294,'MPG Master'!$C$3:$D$724,2,0)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Master'!$C$3:$I$724,7,0)</f>
        <v>#N/A</v>
      </c>
      <c r="F5295" s="7" t="e">
        <f>VLOOKUP(D5295,'MPG Master'!$C$3:$D$724,2,0)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Master'!$C$3:$I$724,7,0)</f>
        <v>#N/A</v>
      </c>
      <c r="F5296" s="7" t="e">
        <f>VLOOKUP(D5296,'MPG Master'!$C$3:$D$724,2,0)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Master'!$C$3:$I$724,7,0)</f>
        <v>#N/A</v>
      </c>
      <c r="F5297" s="7" t="e">
        <f>VLOOKUP(D5297,'MPG Master'!$C$3:$D$724,2,0)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Master'!$C$3:$I$724,7,0)</f>
        <v>#N/A</v>
      </c>
      <c r="F5298" s="7" t="e">
        <f>VLOOKUP(D5298,'MPG Master'!$C$3:$D$724,2,0)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Master'!$C$3:$I$724,7,0)</f>
        <v>#N/A</v>
      </c>
      <c r="F5299" s="7" t="e">
        <f>VLOOKUP(D5299,'MPG Master'!$C$3:$D$724,2,0)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Master'!$C$3:$I$724,7,0)</f>
        <v>#N/A</v>
      </c>
      <c r="F5300" s="7" t="e">
        <f>VLOOKUP(D5300,'MPG Master'!$C$3:$D$724,2,0)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Master'!$C$3:$I$724,7,0)</f>
        <v>#N/A</v>
      </c>
      <c r="F5301" s="7" t="e">
        <f>VLOOKUP(D5301,'MPG Master'!$C$3:$D$724,2,0)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Master'!$C$3:$I$724,7,0)</f>
        <v>#N/A</v>
      </c>
      <c r="F5302" s="7" t="e">
        <f>VLOOKUP(D5302,'MPG Master'!$C$3:$D$724,2,0)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Master'!$C$3:$I$724,7,0)</f>
        <v>#N/A</v>
      </c>
      <c r="F5303" s="7" t="e">
        <f>VLOOKUP(D5303,'MPG Master'!$C$3:$D$724,2,0)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Master'!$C$3:$I$724,7,0)</f>
        <v>#N/A</v>
      </c>
      <c r="F5304" s="7" t="e">
        <f>VLOOKUP(D5304,'MPG Master'!$C$3:$D$724,2,0)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Master'!$C$3:$I$724,7,0)</f>
        <v>#N/A</v>
      </c>
      <c r="F5305" s="7" t="e">
        <f>VLOOKUP(D5305,'MPG Master'!$C$3:$D$724,2,0)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Master'!$C$3:$I$724,7,0)</f>
        <v>#N/A</v>
      </c>
      <c r="F5306" s="7" t="e">
        <f>VLOOKUP(D5306,'MPG Master'!$C$3:$D$724,2,0)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Master'!$C$3:$I$724,7,0)</f>
        <v>#N/A</v>
      </c>
      <c r="F5307" s="7" t="e">
        <f>VLOOKUP(D5307,'MPG Master'!$C$3:$D$724,2,0)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Master'!$C$3:$I$724,7,0)</f>
        <v>#N/A</v>
      </c>
      <c r="F5308" s="7" t="e">
        <f>VLOOKUP(D5308,'MPG Master'!$C$3:$D$724,2,0)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Master'!$C$3:$I$724,7,0)</f>
        <v>#N/A</v>
      </c>
      <c r="F5309" s="7" t="e">
        <f>VLOOKUP(D5309,'MPG Master'!$C$3:$D$724,2,0)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Master'!$C$3:$I$724,7,0)</f>
        <v>#N/A</v>
      </c>
      <c r="F5310" s="7" t="e">
        <f>VLOOKUP(D5310,'MPG Master'!$C$3:$D$724,2,0)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Master'!$C$3:$I$724,7,0)</f>
        <v>#N/A</v>
      </c>
      <c r="F5311" s="7" t="e">
        <f>VLOOKUP(D5311,'MPG Master'!$C$3:$D$724,2,0)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Master'!$C$3:$I$724,7,0)</f>
        <v>#N/A</v>
      </c>
      <c r="F5312" s="7" t="e">
        <f>VLOOKUP(D5312,'MPG Master'!$C$3:$D$724,2,0)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Master'!$C$3:$I$724,7,0)</f>
        <v>#N/A</v>
      </c>
      <c r="F5313" s="7" t="e">
        <f>VLOOKUP(D5313,'MPG Master'!$C$3:$D$724,2,0)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Master'!$C$3:$I$724,7,0)</f>
        <v>#N/A</v>
      </c>
      <c r="F5314" s="7" t="e">
        <f>VLOOKUP(D5314,'MPG Master'!$C$3:$D$724,2,0)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Master'!$C$3:$I$724,7,0)</f>
        <v>#N/A</v>
      </c>
      <c r="F5315" s="7" t="e">
        <f>VLOOKUP(D5315,'MPG Master'!$C$3:$D$724,2,0)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Master'!$C$3:$I$724,7,0)</f>
        <v>#N/A</v>
      </c>
      <c r="F5316" s="7" t="e">
        <f>VLOOKUP(D5316,'MPG Master'!$C$3:$D$724,2,0)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Master'!$C$3:$I$724,7,0)</f>
        <v>#N/A</v>
      </c>
      <c r="F5317" s="7" t="e">
        <f>VLOOKUP(D5317,'MPG Master'!$C$3:$D$724,2,0)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Master'!$C$3:$I$724,7,0)</f>
        <v>#N/A</v>
      </c>
      <c r="F5318" s="7" t="e">
        <f>VLOOKUP(D5318,'MPG Master'!$C$3:$D$724,2,0)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Master'!$C$3:$I$724,7,0)</f>
        <v>#N/A</v>
      </c>
      <c r="F5319" s="7" t="e">
        <f>VLOOKUP(D5319,'MPG Master'!$C$3:$D$724,2,0)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Master'!$C$3:$I$724,7,0)</f>
        <v>#N/A</v>
      </c>
      <c r="F5320" s="7" t="e">
        <f>VLOOKUP(D5320,'MPG Master'!$C$3:$D$724,2,0)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Master'!$C$3:$I$724,7,0)</f>
        <v>#N/A</v>
      </c>
      <c r="F5321" s="7" t="e">
        <f>VLOOKUP(D5321,'MPG Master'!$C$3:$D$724,2,0)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Master'!$C$3:$I$724,7,0)</f>
        <v>#N/A</v>
      </c>
      <c r="F5322" s="7" t="e">
        <f>VLOOKUP(D5322,'MPG Master'!$C$3:$D$724,2,0)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Master'!$C$3:$I$724,7,0)</f>
        <v>#N/A</v>
      </c>
      <c r="F5323" s="7" t="e">
        <f>VLOOKUP(D5323,'MPG Master'!$C$3:$D$724,2,0)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Master'!$C$3:$I$724,7,0)</f>
        <v>#N/A</v>
      </c>
      <c r="F5324" s="7" t="e">
        <f>VLOOKUP(D5324,'MPG Master'!$C$3:$D$724,2,0)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Master'!$C$3:$I$724,7,0)</f>
        <v>#N/A</v>
      </c>
      <c r="F5325" s="7" t="e">
        <f>VLOOKUP(D5325,'MPG Master'!$C$3:$D$724,2,0)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Master'!$C$3:$I$724,7,0)</f>
        <v>#N/A</v>
      </c>
      <c r="F5326" s="7" t="e">
        <f>VLOOKUP(D5326,'MPG Master'!$C$3:$D$724,2,0)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Master'!$C$3:$I$724,7,0)</f>
        <v>#N/A</v>
      </c>
      <c r="F5327" s="7" t="e">
        <f>VLOOKUP(D5327,'MPG Master'!$C$3:$D$724,2,0)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Master'!$C$3:$I$724,7,0)</f>
        <v>#N/A</v>
      </c>
      <c r="F5328" s="7" t="e">
        <f>VLOOKUP(D5328,'MPG Master'!$C$3:$D$724,2,0)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Master'!$C$3:$I$724,7,0)</f>
        <v>#N/A</v>
      </c>
      <c r="F5329" s="7" t="e">
        <f>VLOOKUP(D5329,'MPG Master'!$C$3:$D$724,2,0)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Master'!$C$3:$I$724,7,0)</f>
        <v>#N/A</v>
      </c>
      <c r="F5330" s="7" t="e">
        <f>VLOOKUP(D5330,'MPG Master'!$C$3:$D$724,2,0)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Master'!$C$3:$I$724,7,0)</f>
        <v>#N/A</v>
      </c>
      <c r="F5331" s="7" t="e">
        <f>VLOOKUP(D5331,'MPG Master'!$C$3:$D$724,2,0)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Master'!$C$3:$I$724,7,0)</f>
        <v>#N/A</v>
      </c>
      <c r="F5332" s="7" t="e">
        <f>VLOOKUP(D5332,'MPG Master'!$C$3:$D$724,2,0)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Master'!$C$3:$I$724,7,0)</f>
        <v>#N/A</v>
      </c>
      <c r="F5333" s="7" t="e">
        <f>VLOOKUP(D5333,'MPG Master'!$C$3:$D$724,2,0)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Master'!$C$3:$I$724,7,0)</f>
        <v>#N/A</v>
      </c>
      <c r="F5334" s="7" t="e">
        <f>VLOOKUP(D5334,'MPG Master'!$C$3:$D$724,2,0)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Master'!$C$3:$I$724,7,0)</f>
        <v>#N/A</v>
      </c>
      <c r="F5335" s="7" t="e">
        <f>VLOOKUP(D5335,'MPG Master'!$C$3:$D$724,2,0)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Master'!$C$3:$I$724,7,0)</f>
        <v>#N/A</v>
      </c>
      <c r="F5336" s="7" t="e">
        <f>VLOOKUP(D5336,'MPG Master'!$C$3:$D$724,2,0)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Master'!$C$3:$I$724,7,0)</f>
        <v>#N/A</v>
      </c>
      <c r="F5337" s="7" t="e">
        <f>VLOOKUP(D5337,'MPG Master'!$C$3:$D$724,2,0)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Master'!$C$3:$I$724,7,0)</f>
        <v>#N/A</v>
      </c>
      <c r="F5338" s="7" t="e">
        <f>VLOOKUP(D5338,'MPG Master'!$C$3:$D$724,2,0)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Master'!$C$3:$I$724,7,0)</f>
        <v>#N/A</v>
      </c>
      <c r="F5339" s="7" t="e">
        <f>VLOOKUP(D5339,'MPG Master'!$C$3:$D$724,2,0)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Master'!$C$3:$I$724,7,0)</f>
        <v>#N/A</v>
      </c>
      <c r="F5340" s="7" t="e">
        <f>VLOOKUP(D5340,'MPG Master'!$C$3:$D$724,2,0)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Master'!$C$3:$I$724,7,0)</f>
        <v>#N/A</v>
      </c>
      <c r="F5341" s="7" t="e">
        <f>VLOOKUP(D5341,'MPG Master'!$C$3:$D$724,2,0)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Master'!$C$3:$I$724,7,0)</f>
        <v>#N/A</v>
      </c>
      <c r="F5342" s="7" t="e">
        <f>VLOOKUP(D5342,'MPG Master'!$C$3:$D$724,2,0)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Master'!$C$3:$I$724,7,0)</f>
        <v>#N/A</v>
      </c>
      <c r="F5343" s="7" t="e">
        <f>VLOOKUP(D5343,'MPG Master'!$C$3:$D$724,2,0)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Master'!$C$3:$I$724,7,0)</f>
        <v>#N/A</v>
      </c>
      <c r="F5344" s="7" t="e">
        <f>VLOOKUP(D5344,'MPG Master'!$C$3:$D$724,2,0)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Master'!$C$3:$I$724,7,0)</f>
        <v>#N/A</v>
      </c>
      <c r="F5345" s="7" t="e">
        <f>VLOOKUP(D5345,'MPG Master'!$C$3:$D$724,2,0)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Master'!$C$3:$I$724,7,0)</f>
        <v>#N/A</v>
      </c>
      <c r="F5346" s="7" t="e">
        <f>VLOOKUP(D5346,'MPG Master'!$C$3:$D$724,2,0)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Master'!$C$3:$I$724,7,0)</f>
        <v>#N/A</v>
      </c>
      <c r="F5347" s="7" t="e">
        <f>VLOOKUP(D5347,'MPG Master'!$C$3:$D$724,2,0)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Master'!$C$3:$I$724,7,0)</f>
        <v>#N/A</v>
      </c>
      <c r="F5348" s="7" t="e">
        <f>VLOOKUP(D5348,'MPG Master'!$C$3:$D$724,2,0)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Master'!$C$3:$I$724,7,0)</f>
        <v>#N/A</v>
      </c>
      <c r="F5349" s="7" t="e">
        <f>VLOOKUP(D5349,'MPG Master'!$C$3:$D$724,2,0)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Master'!$C$3:$I$724,7,0)</f>
        <v>#N/A</v>
      </c>
      <c r="F5350" s="7" t="e">
        <f>VLOOKUP(D5350,'MPG Master'!$C$3:$D$724,2,0)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Master'!$C$3:$I$724,7,0)</f>
        <v>#N/A</v>
      </c>
      <c r="F5351" s="7" t="e">
        <f>VLOOKUP(D5351,'MPG Master'!$C$3:$D$724,2,0)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Master'!$C$3:$I$724,7,0)</f>
        <v>#N/A</v>
      </c>
      <c r="F5352" s="7" t="e">
        <f>VLOOKUP(D5352,'MPG Master'!$C$3:$D$724,2,0)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Master'!$C$3:$I$724,7,0)</f>
        <v>#N/A</v>
      </c>
      <c r="F5353" s="7" t="e">
        <f>VLOOKUP(D5353,'MPG Master'!$C$3:$D$724,2,0)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Master'!$C$3:$I$724,7,0)</f>
        <v>#N/A</v>
      </c>
      <c r="F5354" s="7" t="e">
        <f>VLOOKUP(D5354,'MPG Master'!$C$3:$D$724,2,0)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Master'!$C$3:$I$724,7,0)</f>
        <v>#N/A</v>
      </c>
      <c r="F5355" s="7" t="e">
        <f>VLOOKUP(D5355,'MPG Master'!$C$3:$D$724,2,0)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Master'!$C$3:$I$724,7,0)</f>
        <v>#N/A</v>
      </c>
      <c r="F5356" s="7" t="e">
        <f>VLOOKUP(D5356,'MPG Master'!$C$3:$D$724,2,0)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Master'!$C$3:$I$724,7,0)</f>
        <v>#N/A</v>
      </c>
      <c r="F5357" s="7" t="e">
        <f>VLOOKUP(D5357,'MPG Master'!$C$3:$D$724,2,0)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Master'!$C$3:$I$724,7,0)</f>
        <v>#N/A</v>
      </c>
      <c r="F5358" s="7" t="e">
        <f>VLOOKUP(D5358,'MPG Master'!$C$3:$D$724,2,0)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Master'!$C$3:$I$724,7,0)</f>
        <v>#N/A</v>
      </c>
      <c r="F5359" s="7" t="e">
        <f>VLOOKUP(D5359,'MPG Master'!$C$3:$D$724,2,0)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Master'!$C$3:$I$724,7,0)</f>
        <v>#N/A</v>
      </c>
      <c r="F5360" s="7" t="e">
        <f>VLOOKUP(D5360,'MPG Master'!$C$3:$D$724,2,0)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Master'!$C$3:$I$724,7,0)</f>
        <v>#N/A</v>
      </c>
      <c r="F5361" s="7" t="e">
        <f>VLOOKUP(D5361,'MPG Master'!$C$3:$D$724,2,0)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Master'!$C$3:$I$724,7,0)</f>
        <v>#N/A</v>
      </c>
      <c r="F5362" s="7" t="e">
        <f>VLOOKUP(D5362,'MPG Master'!$C$3:$D$724,2,0)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Master'!$C$3:$I$724,7,0)</f>
        <v>#N/A</v>
      </c>
      <c r="F5363" s="7" t="e">
        <f>VLOOKUP(D5363,'MPG Master'!$C$3:$D$724,2,0)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Master'!$C$3:$I$724,7,0)</f>
        <v>#N/A</v>
      </c>
      <c r="F5364" s="7" t="e">
        <f>VLOOKUP(D5364,'MPG Master'!$C$3:$D$724,2,0)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Master'!$C$3:$I$724,7,0)</f>
        <v>#N/A</v>
      </c>
      <c r="F5365" s="7" t="e">
        <f>VLOOKUP(D5365,'MPG Master'!$C$3:$D$724,2,0)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Master'!$C$3:$I$724,7,0)</f>
        <v>#N/A</v>
      </c>
      <c r="F5366" s="7" t="e">
        <f>VLOOKUP(D5366,'MPG Master'!$C$3:$D$724,2,0)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Master'!$C$3:$I$724,7,0)</f>
        <v>#N/A</v>
      </c>
      <c r="F5367" s="7" t="e">
        <f>VLOOKUP(D5367,'MPG Master'!$C$3:$D$724,2,0)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Master'!$C$3:$I$724,7,0)</f>
        <v>#N/A</v>
      </c>
      <c r="F5368" s="7" t="e">
        <f>VLOOKUP(D5368,'MPG Master'!$C$3:$D$724,2,0)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Master'!$C$3:$I$724,7,0)</f>
        <v>#N/A</v>
      </c>
      <c r="F5369" s="7" t="e">
        <f>VLOOKUP(D5369,'MPG Master'!$C$3:$D$724,2,0)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Master'!$C$3:$I$724,7,0)</f>
        <v>#N/A</v>
      </c>
      <c r="F5370" s="7" t="e">
        <f>VLOOKUP(D5370,'MPG Master'!$C$3:$D$724,2,0)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Master'!$C$3:$I$724,7,0)</f>
        <v>#N/A</v>
      </c>
      <c r="F5371" s="7" t="e">
        <f>VLOOKUP(D5371,'MPG Master'!$C$3:$D$724,2,0)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Master'!$C$3:$I$724,7,0)</f>
        <v>#N/A</v>
      </c>
      <c r="F5372" s="7" t="e">
        <f>VLOOKUP(D5372,'MPG Master'!$C$3:$D$724,2,0)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Master'!$C$3:$I$724,7,0)</f>
        <v>#N/A</v>
      </c>
      <c r="F5373" s="7" t="e">
        <f>VLOOKUP(D5373,'MPG Master'!$C$3:$D$724,2,0)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Master'!$C$3:$I$724,7,0)</f>
        <v>#N/A</v>
      </c>
      <c r="F5374" s="7" t="e">
        <f>VLOOKUP(D5374,'MPG Master'!$C$3:$D$724,2,0)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Master'!$C$3:$I$724,7,0)</f>
        <v>#N/A</v>
      </c>
      <c r="F5375" s="7" t="e">
        <f>VLOOKUP(D5375,'MPG Master'!$C$3:$D$724,2,0)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Master'!$C$3:$I$724,7,0)</f>
        <v>#N/A</v>
      </c>
      <c r="F5376" s="7" t="e">
        <f>VLOOKUP(D5376,'MPG Master'!$C$3:$D$724,2,0)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Master'!$C$3:$I$724,7,0)</f>
        <v>#N/A</v>
      </c>
      <c r="F5377" s="7" t="e">
        <f>VLOOKUP(D5377,'MPG Master'!$C$3:$D$724,2,0)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Master'!$C$3:$I$724,7,0)</f>
        <v>#N/A</v>
      </c>
      <c r="F5378" s="7" t="e">
        <f>VLOOKUP(D5378,'MPG Master'!$C$3:$D$724,2,0)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Master'!$C$3:$I$724,7,0)</f>
        <v>#N/A</v>
      </c>
      <c r="F5379" s="7" t="e">
        <f>VLOOKUP(D5379,'MPG Master'!$C$3:$D$724,2,0)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Master'!$C$3:$I$724,7,0)</f>
        <v>#N/A</v>
      </c>
      <c r="F5380" s="7" t="e">
        <f>VLOOKUP(D5380,'MPG Master'!$C$3:$D$724,2,0)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Master'!$C$3:$I$724,7,0)</f>
        <v>#N/A</v>
      </c>
      <c r="F5381" s="7" t="e">
        <f>VLOOKUP(D5381,'MPG Master'!$C$3:$D$724,2,0)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Master'!$C$3:$I$724,7,0)</f>
        <v>#N/A</v>
      </c>
      <c r="F5382" s="7" t="e">
        <f>VLOOKUP(D5382,'MPG Master'!$C$3:$D$724,2,0)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Master'!$C$3:$I$724,7,0)</f>
        <v>#N/A</v>
      </c>
      <c r="F5383" s="7" t="e">
        <f>VLOOKUP(D5383,'MPG Master'!$C$3:$D$724,2,0)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Master'!$C$3:$I$724,7,0)</f>
        <v>#N/A</v>
      </c>
      <c r="F5384" s="7" t="e">
        <f>VLOOKUP(D5384,'MPG Master'!$C$3:$D$724,2,0)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Master'!$C$3:$I$724,7,0)</f>
        <v>#N/A</v>
      </c>
      <c r="F5385" s="7" t="e">
        <f>VLOOKUP(D5385,'MPG Master'!$C$3:$D$724,2,0)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Master'!$C$3:$I$724,7,0)</f>
        <v>#N/A</v>
      </c>
      <c r="F5386" s="7" t="e">
        <f>VLOOKUP(D5386,'MPG Master'!$C$3:$D$724,2,0)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Master'!$C$3:$I$724,7,0)</f>
        <v>#N/A</v>
      </c>
      <c r="F5387" s="7" t="e">
        <f>VLOOKUP(D5387,'MPG Master'!$C$3:$D$724,2,0)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Master'!$C$3:$I$724,7,0)</f>
        <v>#N/A</v>
      </c>
      <c r="F5388" s="7" t="e">
        <f>VLOOKUP(D5388,'MPG Master'!$C$3:$D$724,2,0)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Master'!$C$3:$I$724,7,0)</f>
        <v>#N/A</v>
      </c>
      <c r="F5389" s="7" t="e">
        <f>VLOOKUP(D5389,'MPG Master'!$C$3:$D$724,2,0)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Master'!$C$3:$I$724,7,0)</f>
        <v>#N/A</v>
      </c>
      <c r="F5390" s="7" t="e">
        <f>VLOOKUP(D5390,'MPG Master'!$C$3:$D$724,2,0)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Master'!$C$3:$I$724,7,0)</f>
        <v>#N/A</v>
      </c>
      <c r="F5391" s="7" t="e">
        <f>VLOOKUP(D5391,'MPG Master'!$C$3:$D$724,2,0)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Master'!$C$3:$I$724,7,0)</f>
        <v>#N/A</v>
      </c>
      <c r="F5392" s="7" t="e">
        <f>VLOOKUP(D5392,'MPG Master'!$C$3:$D$724,2,0)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Master'!$C$3:$I$724,7,0)</f>
        <v>#N/A</v>
      </c>
      <c r="F5393" s="7" t="e">
        <f>VLOOKUP(D5393,'MPG Master'!$C$3:$D$724,2,0)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Master'!$C$3:$I$724,7,0)</f>
        <v>#N/A</v>
      </c>
      <c r="F5394" s="7" t="e">
        <f>VLOOKUP(D5394,'MPG Master'!$C$3:$D$724,2,0)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Master'!$C$3:$I$724,7,0)</f>
        <v>#N/A</v>
      </c>
      <c r="F5395" s="7" t="e">
        <f>VLOOKUP(D5395,'MPG Master'!$C$3:$D$724,2,0)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Master'!$C$3:$I$724,7,0)</f>
        <v>#N/A</v>
      </c>
      <c r="F5396" s="7" t="e">
        <f>VLOOKUP(D5396,'MPG Master'!$C$3:$D$724,2,0)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Master'!$C$3:$I$724,7,0)</f>
        <v>#N/A</v>
      </c>
      <c r="F5397" s="7" t="e">
        <f>VLOOKUP(D5397,'MPG Master'!$C$3:$D$724,2,0)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Master'!$C$3:$I$724,7,0)</f>
        <v>#N/A</v>
      </c>
      <c r="F5398" s="7" t="e">
        <f>VLOOKUP(D5398,'MPG Master'!$C$3:$D$724,2,0)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Master'!$C$3:$I$724,7,0)</f>
        <v>#N/A</v>
      </c>
      <c r="F5399" s="7" t="e">
        <f>VLOOKUP(D5399,'MPG Master'!$C$3:$D$724,2,0)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Master'!$C$3:$I$724,7,0)</f>
        <v>#N/A</v>
      </c>
      <c r="F5400" s="7" t="e">
        <f>VLOOKUP(D5400,'MPG Master'!$C$3:$D$724,2,0)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Master'!$C$3:$I$724,7,0)</f>
        <v>#N/A</v>
      </c>
      <c r="F5401" s="7" t="e">
        <f>VLOOKUP(D5401,'MPG Master'!$C$3:$D$724,2,0)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Master'!$C$3:$I$724,7,0)</f>
        <v>#N/A</v>
      </c>
      <c r="F5402" s="7" t="e">
        <f>VLOOKUP(D5402,'MPG Master'!$C$3:$D$724,2,0)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Master'!$C$3:$I$724,7,0)</f>
        <v>#N/A</v>
      </c>
      <c r="F5403" s="7" t="e">
        <f>VLOOKUP(D5403,'MPG Master'!$C$3:$D$724,2,0)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Master'!$C$3:$I$724,7,0)</f>
        <v>#N/A</v>
      </c>
      <c r="F5404" s="7" t="e">
        <f>VLOOKUP(D5404,'MPG Master'!$C$3:$D$724,2,0)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Master'!$C$3:$I$724,7,0)</f>
        <v>#N/A</v>
      </c>
      <c r="F5405" s="7" t="e">
        <f>VLOOKUP(D5405,'MPG Master'!$C$3:$D$724,2,0)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Master'!$C$3:$I$724,7,0)</f>
        <v>#N/A</v>
      </c>
      <c r="F5406" s="7" t="e">
        <f>VLOOKUP(D5406,'MPG Master'!$C$3:$D$724,2,0)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Master'!$C$3:$I$724,7,0)</f>
        <v>#N/A</v>
      </c>
      <c r="F5407" s="7" t="e">
        <f>VLOOKUP(D5407,'MPG Master'!$C$3:$D$724,2,0)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Master'!$C$3:$I$724,7,0)</f>
        <v>#N/A</v>
      </c>
      <c r="F5408" s="7" t="e">
        <f>VLOOKUP(D5408,'MPG Master'!$C$3:$D$724,2,0)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Master'!$C$3:$I$724,7,0)</f>
        <v>#N/A</v>
      </c>
      <c r="F5409" s="7" t="e">
        <f>VLOOKUP(D5409,'MPG Master'!$C$3:$D$724,2,0)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Master'!$C$3:$I$724,7,0)</f>
        <v>#N/A</v>
      </c>
      <c r="F5410" s="7" t="e">
        <f>VLOOKUP(D5410,'MPG Master'!$C$3:$D$724,2,0)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Master'!$C$3:$I$724,7,0)</f>
        <v>#N/A</v>
      </c>
      <c r="F5411" s="7" t="e">
        <f>VLOOKUP(D5411,'MPG Master'!$C$3:$D$724,2,0)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Master'!$C$3:$I$724,7,0)</f>
        <v>#N/A</v>
      </c>
      <c r="F5412" s="7" t="e">
        <f>VLOOKUP(D5412,'MPG Master'!$C$3:$D$724,2,0)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Master'!$C$3:$I$724,7,0)</f>
        <v>#N/A</v>
      </c>
      <c r="F5413" s="7" t="e">
        <f>VLOOKUP(D5413,'MPG Master'!$C$3:$D$724,2,0)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Master'!$C$3:$I$724,7,0)</f>
        <v>#N/A</v>
      </c>
      <c r="F5414" s="7" t="e">
        <f>VLOOKUP(D5414,'MPG Master'!$C$3:$D$724,2,0)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Master'!$C$3:$I$724,7,0)</f>
        <v>#N/A</v>
      </c>
      <c r="F5415" s="7" t="e">
        <f>VLOOKUP(D5415,'MPG Master'!$C$3:$D$724,2,0)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Master'!$C$3:$I$724,7,0)</f>
        <v>#N/A</v>
      </c>
      <c r="F5416" s="7" t="e">
        <f>VLOOKUP(D5416,'MPG Master'!$C$3:$D$724,2,0)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Master'!$C$3:$I$724,7,0)</f>
        <v>#N/A</v>
      </c>
      <c r="F5417" s="7" t="e">
        <f>VLOOKUP(D5417,'MPG Master'!$C$3:$D$724,2,0)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Master'!$C$3:$I$724,7,0)</f>
        <v>#N/A</v>
      </c>
      <c r="F5418" s="7" t="e">
        <f>VLOOKUP(D5418,'MPG Master'!$C$3:$D$724,2,0)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Master'!$C$3:$I$724,7,0)</f>
        <v>#N/A</v>
      </c>
      <c r="F5419" s="7" t="e">
        <f>VLOOKUP(D5419,'MPG Master'!$C$3:$D$724,2,0)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Master'!$C$3:$I$724,7,0)</f>
        <v>#N/A</v>
      </c>
      <c r="F5420" s="7" t="e">
        <f>VLOOKUP(D5420,'MPG Master'!$C$3:$D$724,2,0)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Master'!$C$3:$I$724,7,0)</f>
        <v>#N/A</v>
      </c>
      <c r="F5421" s="7" t="e">
        <f>VLOOKUP(D5421,'MPG Master'!$C$3:$D$724,2,0)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Master'!$C$3:$I$724,7,0)</f>
        <v>#N/A</v>
      </c>
      <c r="F5422" s="7" t="e">
        <f>VLOOKUP(D5422,'MPG Master'!$C$3:$D$724,2,0)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Master'!$C$3:$I$724,7,0)</f>
        <v>#N/A</v>
      </c>
      <c r="F5423" s="7" t="e">
        <f>VLOOKUP(D5423,'MPG Master'!$C$3:$D$724,2,0)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Master'!$C$3:$I$724,7,0)</f>
        <v>#N/A</v>
      </c>
      <c r="F5424" s="7" t="e">
        <f>VLOOKUP(D5424,'MPG Master'!$C$3:$D$724,2,0)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Master'!$C$3:$I$724,7,0)</f>
        <v>#N/A</v>
      </c>
      <c r="F5425" s="7" t="e">
        <f>VLOOKUP(D5425,'MPG Master'!$C$3:$D$724,2,0)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Master'!$C$3:$I$724,7,0)</f>
        <v>#N/A</v>
      </c>
      <c r="F5426" s="7" t="e">
        <f>VLOOKUP(D5426,'MPG Master'!$C$3:$D$724,2,0)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Master'!$C$3:$I$724,7,0)</f>
        <v>#N/A</v>
      </c>
      <c r="F5427" s="7" t="e">
        <f>VLOOKUP(D5427,'MPG Master'!$C$3:$D$724,2,0)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Master'!$C$3:$I$724,7,0)</f>
        <v>#N/A</v>
      </c>
      <c r="F5428" s="7" t="e">
        <f>VLOOKUP(D5428,'MPG Master'!$C$3:$D$724,2,0)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Master'!$C$3:$I$724,7,0)</f>
        <v>#N/A</v>
      </c>
      <c r="F5429" s="7" t="e">
        <f>VLOOKUP(D5429,'MPG Master'!$C$3:$D$724,2,0)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Master'!$C$3:$I$724,7,0)</f>
        <v>#N/A</v>
      </c>
      <c r="F5430" s="7" t="e">
        <f>VLOOKUP(D5430,'MPG Master'!$C$3:$D$724,2,0)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Master'!$C$3:$I$724,7,0)</f>
        <v>#N/A</v>
      </c>
      <c r="F5431" s="7" t="e">
        <f>VLOOKUP(D5431,'MPG Master'!$C$3:$D$724,2,0)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Master'!$C$3:$I$724,7,0)</f>
        <v>#N/A</v>
      </c>
      <c r="F5432" s="7" t="e">
        <f>VLOOKUP(D5432,'MPG Master'!$C$3:$D$724,2,0)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Master'!$C$3:$I$724,7,0)</f>
        <v>#N/A</v>
      </c>
      <c r="F5433" s="7" t="e">
        <f>VLOOKUP(D5433,'MPG Master'!$C$3:$D$724,2,0)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Master'!$C$3:$I$724,7,0)</f>
        <v>#N/A</v>
      </c>
      <c r="F5434" s="7" t="e">
        <f>VLOOKUP(D5434,'MPG Master'!$C$3:$D$724,2,0)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Master'!$C$3:$I$724,7,0)</f>
        <v>#N/A</v>
      </c>
      <c r="F5435" s="7" t="e">
        <f>VLOOKUP(D5435,'MPG Master'!$C$3:$D$724,2,0)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Master'!$C$3:$I$724,7,0)</f>
        <v>#N/A</v>
      </c>
      <c r="F5436" s="7" t="e">
        <f>VLOOKUP(D5436,'MPG Master'!$C$3:$D$724,2,0)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Master'!$C$3:$I$724,7,0)</f>
        <v>#N/A</v>
      </c>
      <c r="F5437" s="7" t="e">
        <f>VLOOKUP(D5437,'MPG Master'!$C$3:$D$724,2,0)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Master'!$C$3:$I$724,7,0)</f>
        <v>#N/A</v>
      </c>
      <c r="F5438" s="7" t="e">
        <f>VLOOKUP(D5438,'MPG Master'!$C$3:$D$724,2,0)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Master'!$C$3:$I$724,7,0)</f>
        <v>#N/A</v>
      </c>
      <c r="F5439" s="7" t="e">
        <f>VLOOKUP(D5439,'MPG Master'!$C$3:$D$724,2,0)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Master'!$C$3:$I$724,7,0)</f>
        <v>#N/A</v>
      </c>
      <c r="F5440" s="7" t="e">
        <f>VLOOKUP(D5440,'MPG Master'!$C$3:$D$724,2,0)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Master'!$C$3:$I$724,7,0)</f>
        <v>#N/A</v>
      </c>
      <c r="F5441" s="7" t="e">
        <f>VLOOKUP(D5441,'MPG Master'!$C$3:$D$724,2,0)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Master'!$C$3:$I$724,7,0)</f>
        <v>#N/A</v>
      </c>
      <c r="F5442" s="7" t="e">
        <f>VLOOKUP(D5442,'MPG Master'!$C$3:$D$724,2,0)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Master'!$C$3:$I$724,7,0)</f>
        <v>#N/A</v>
      </c>
      <c r="F5443" s="7" t="e">
        <f>VLOOKUP(D5443,'MPG Master'!$C$3:$D$724,2,0)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Master'!$C$3:$I$724,7,0)</f>
        <v>#N/A</v>
      </c>
      <c r="F5444" s="7" t="e">
        <f>VLOOKUP(D5444,'MPG Master'!$C$3:$D$724,2,0)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Master'!$C$3:$I$724,7,0)</f>
        <v>#N/A</v>
      </c>
      <c r="F5445" s="7" t="e">
        <f>VLOOKUP(D5445,'MPG Master'!$C$3:$D$724,2,0)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Master'!$C$3:$I$724,7,0)</f>
        <v>#N/A</v>
      </c>
      <c r="F5446" s="7" t="e">
        <f>VLOOKUP(D5446,'MPG Master'!$C$3:$D$724,2,0)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Master'!$C$3:$I$724,7,0)</f>
        <v>#N/A</v>
      </c>
      <c r="F5447" s="7" t="e">
        <f>VLOOKUP(D5447,'MPG Master'!$C$3:$D$724,2,0)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Master'!$C$3:$I$724,7,0)</f>
        <v>#N/A</v>
      </c>
      <c r="F5448" s="7" t="e">
        <f>VLOOKUP(D5448,'MPG Master'!$C$3:$D$724,2,0)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Master'!$C$3:$I$724,7,0)</f>
        <v>#N/A</v>
      </c>
      <c r="F5449" s="7" t="e">
        <f>VLOOKUP(D5449,'MPG Master'!$C$3:$D$724,2,0)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Master'!$C$3:$I$724,7,0)</f>
        <v>#N/A</v>
      </c>
      <c r="F5450" s="7" t="e">
        <f>VLOOKUP(D5450,'MPG Master'!$C$3:$D$724,2,0)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Master'!$C$3:$I$724,7,0)</f>
        <v>#N/A</v>
      </c>
      <c r="F5451" s="7" t="e">
        <f>VLOOKUP(D5451,'MPG Master'!$C$3:$D$724,2,0)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Master'!$C$3:$I$724,7,0)</f>
        <v>#N/A</v>
      </c>
      <c r="F5452" s="7" t="e">
        <f>VLOOKUP(D5452,'MPG Master'!$C$3:$D$724,2,0)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Master'!$C$3:$I$724,7,0)</f>
        <v>#N/A</v>
      </c>
      <c r="F5453" s="7" t="e">
        <f>VLOOKUP(D5453,'MPG Master'!$C$3:$D$724,2,0)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Master'!$C$3:$I$724,7,0)</f>
        <v>#N/A</v>
      </c>
      <c r="F5454" s="7" t="e">
        <f>VLOOKUP(D5454,'MPG Master'!$C$3:$D$724,2,0)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Master'!$C$3:$I$724,7,0)</f>
        <v>#N/A</v>
      </c>
      <c r="F5455" s="7" t="e">
        <f>VLOOKUP(D5455,'MPG Master'!$C$3:$D$724,2,0)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Master'!$C$3:$I$724,7,0)</f>
        <v>#N/A</v>
      </c>
      <c r="F5456" s="7" t="e">
        <f>VLOOKUP(D5456,'MPG Master'!$C$3:$D$724,2,0)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Master'!$C$3:$I$724,7,0)</f>
        <v>#N/A</v>
      </c>
      <c r="F5457" s="7" t="e">
        <f>VLOOKUP(D5457,'MPG Master'!$C$3:$D$724,2,0)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Master'!$C$3:$I$724,7,0)</f>
        <v>#N/A</v>
      </c>
      <c r="F5458" s="7" t="e">
        <f>VLOOKUP(D5458,'MPG Master'!$C$3:$D$724,2,0)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Master'!$C$3:$I$724,7,0)</f>
        <v>#N/A</v>
      </c>
      <c r="F5459" s="7" t="e">
        <f>VLOOKUP(D5459,'MPG Master'!$C$3:$D$724,2,0)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Master'!$C$3:$I$724,7,0)</f>
        <v>#N/A</v>
      </c>
      <c r="F5460" s="7" t="e">
        <f>VLOOKUP(D5460,'MPG Master'!$C$3:$D$724,2,0)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Master'!$C$3:$I$724,7,0)</f>
        <v>#N/A</v>
      </c>
      <c r="F5461" s="7" t="e">
        <f>VLOOKUP(D5461,'MPG Master'!$C$3:$D$724,2,0)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Master'!$C$3:$I$724,7,0)</f>
        <v>#N/A</v>
      </c>
      <c r="F5462" s="7" t="e">
        <f>VLOOKUP(D5462,'MPG Master'!$C$3:$D$724,2,0)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Master'!$C$3:$I$724,7,0)</f>
        <v>#N/A</v>
      </c>
      <c r="F5463" s="7" t="e">
        <f>VLOOKUP(D5463,'MPG Master'!$C$3:$D$724,2,0)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Master'!$C$3:$I$724,7,0)</f>
        <v>#N/A</v>
      </c>
      <c r="F5464" s="7" t="e">
        <f>VLOOKUP(D5464,'MPG Master'!$C$3:$D$724,2,0)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Master'!$C$3:$I$724,7,0)</f>
        <v>#N/A</v>
      </c>
      <c r="F5465" s="7" t="e">
        <f>VLOOKUP(D5465,'MPG Master'!$C$3:$D$724,2,0)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Master'!$C$3:$I$724,7,0)</f>
        <v>#N/A</v>
      </c>
      <c r="F5466" s="7" t="e">
        <f>VLOOKUP(D5466,'MPG Master'!$C$3:$D$724,2,0)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Master'!$C$3:$I$724,7,0)</f>
        <v>#N/A</v>
      </c>
      <c r="F5467" s="7" t="e">
        <f>VLOOKUP(D5467,'MPG Master'!$C$3:$D$724,2,0)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Master'!$C$3:$I$724,7,0)</f>
        <v>#N/A</v>
      </c>
      <c r="F5468" s="7" t="e">
        <f>VLOOKUP(D5468,'MPG Master'!$C$3:$D$724,2,0)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Master'!$C$3:$I$724,7,0)</f>
        <v>#N/A</v>
      </c>
      <c r="F5469" s="7" t="e">
        <f>VLOOKUP(D5469,'MPG Master'!$C$3:$D$724,2,0)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Master'!$C$3:$I$724,7,0)</f>
        <v>#N/A</v>
      </c>
      <c r="F5470" s="7" t="e">
        <f>VLOOKUP(D5470,'MPG Master'!$C$3:$D$724,2,0)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Master'!$C$3:$I$724,7,0)</f>
        <v>#N/A</v>
      </c>
      <c r="F5471" s="7" t="e">
        <f>VLOOKUP(D5471,'MPG Master'!$C$3:$D$724,2,0)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Master'!$C$3:$I$724,7,0)</f>
        <v>#N/A</v>
      </c>
      <c r="F5472" s="7" t="e">
        <f>VLOOKUP(D5472,'MPG Master'!$C$3:$D$724,2,0)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Master'!$C$3:$I$724,7,0)</f>
        <v>#N/A</v>
      </c>
      <c r="F5473" s="7" t="e">
        <f>VLOOKUP(D5473,'MPG Master'!$C$3:$D$724,2,0)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Master'!$C$3:$I$724,7,0)</f>
        <v>#N/A</v>
      </c>
      <c r="F5474" s="7" t="e">
        <f>VLOOKUP(D5474,'MPG Master'!$C$3:$D$724,2,0)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Master'!$C$3:$I$724,7,0)</f>
        <v>#N/A</v>
      </c>
      <c r="F5475" s="7" t="e">
        <f>VLOOKUP(D5475,'MPG Master'!$C$3:$D$724,2,0)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Master'!$C$3:$I$724,7,0)</f>
        <v>#N/A</v>
      </c>
      <c r="F5476" s="7" t="e">
        <f>VLOOKUP(D5476,'MPG Master'!$C$3:$D$724,2,0)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Master'!$C$3:$I$724,7,0)</f>
        <v>#N/A</v>
      </c>
      <c r="F5477" s="7" t="e">
        <f>VLOOKUP(D5477,'MPG Master'!$C$3:$D$724,2,0)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Master'!$C$3:$I$724,7,0)</f>
        <v>#N/A</v>
      </c>
      <c r="F5478" s="7" t="e">
        <f>VLOOKUP(D5478,'MPG Master'!$C$3:$D$724,2,0)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Master'!$C$3:$I$724,7,0)</f>
        <v>#N/A</v>
      </c>
      <c r="F5479" s="7" t="e">
        <f>VLOOKUP(D5479,'MPG Master'!$C$3:$D$724,2,0)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Master'!$C$3:$I$724,7,0)</f>
        <v>#N/A</v>
      </c>
      <c r="F5480" s="7" t="e">
        <f>VLOOKUP(D5480,'MPG Master'!$C$3:$D$724,2,0)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Master'!$C$3:$I$724,7,0)</f>
        <v>#N/A</v>
      </c>
      <c r="F5481" s="7" t="e">
        <f>VLOOKUP(D5481,'MPG Master'!$C$3:$D$724,2,0)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Master'!$C$3:$I$724,7,0)</f>
        <v>#N/A</v>
      </c>
      <c r="F5482" s="7" t="e">
        <f>VLOOKUP(D5482,'MPG Master'!$C$3:$D$724,2,0)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Master'!$C$3:$I$724,7,0)</f>
        <v>#N/A</v>
      </c>
      <c r="F5483" s="7" t="e">
        <f>VLOOKUP(D5483,'MPG Master'!$C$3:$D$724,2,0)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Master'!$C$3:$I$724,7,0)</f>
        <v>#N/A</v>
      </c>
      <c r="F5484" s="7" t="e">
        <f>VLOOKUP(D5484,'MPG Master'!$C$3:$D$724,2,0)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Master'!$C$3:$I$724,7,0)</f>
        <v>#N/A</v>
      </c>
      <c r="F5485" s="7" t="e">
        <f>VLOOKUP(D5485,'MPG Master'!$C$3:$D$724,2,0)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Master'!$C$3:$I$724,7,0)</f>
        <v>#N/A</v>
      </c>
      <c r="F5486" s="7" t="e">
        <f>VLOOKUP(D5486,'MPG Master'!$C$3:$D$724,2,0)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Master'!$C$3:$I$724,7,0)</f>
        <v>#N/A</v>
      </c>
      <c r="F5487" s="7" t="e">
        <f>VLOOKUP(D5487,'MPG Master'!$C$3:$D$724,2,0)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Master'!$C$3:$I$724,7,0)</f>
        <v>#N/A</v>
      </c>
      <c r="F5488" s="7" t="e">
        <f>VLOOKUP(D5488,'MPG Master'!$C$3:$D$724,2,0)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Master'!$C$3:$I$724,7,0)</f>
        <v>#N/A</v>
      </c>
      <c r="F5489" s="7" t="e">
        <f>VLOOKUP(D5489,'MPG Master'!$C$3:$D$724,2,0)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Master'!$C$3:$I$724,7,0)</f>
        <v>#N/A</v>
      </c>
      <c r="F5490" s="7" t="e">
        <f>VLOOKUP(D5490,'MPG Master'!$C$3:$D$724,2,0)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Master'!$C$3:$I$724,7,0)</f>
        <v>#N/A</v>
      </c>
      <c r="F5491" s="7" t="e">
        <f>VLOOKUP(D5491,'MPG Master'!$C$3:$D$724,2,0)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Master'!$C$3:$I$724,7,0)</f>
        <v>#N/A</v>
      </c>
      <c r="F5492" s="7" t="e">
        <f>VLOOKUP(D5492,'MPG Master'!$C$3:$D$724,2,0)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Master'!$C$3:$I$724,7,0)</f>
        <v>#N/A</v>
      </c>
      <c r="F5493" s="7" t="e">
        <f>VLOOKUP(D5493,'MPG Master'!$C$3:$D$724,2,0)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Master'!$C$3:$I$724,7,0)</f>
        <v>#N/A</v>
      </c>
      <c r="F5494" s="7" t="e">
        <f>VLOOKUP(D5494,'MPG Master'!$C$3:$D$724,2,0)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Master'!$C$3:$I$724,7,0)</f>
        <v>#N/A</v>
      </c>
      <c r="F5495" s="7" t="e">
        <f>VLOOKUP(D5495,'MPG Master'!$C$3:$D$724,2,0)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Master'!$C$3:$I$724,7,0)</f>
        <v>#N/A</v>
      </c>
      <c r="F5496" s="7" t="e">
        <f>VLOOKUP(D5496,'MPG Master'!$C$3:$D$724,2,0)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Master'!$C$3:$I$724,7,0)</f>
        <v>#N/A</v>
      </c>
      <c r="F5497" s="7" t="e">
        <f>VLOOKUP(D5497,'MPG Master'!$C$3:$D$724,2,0)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Master'!$C$3:$I$724,7,0)</f>
        <v>#N/A</v>
      </c>
      <c r="F5498" s="7" t="e">
        <f>VLOOKUP(D5498,'MPG Master'!$C$3:$D$724,2,0)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Master'!$C$3:$I$724,7,0)</f>
        <v>#N/A</v>
      </c>
      <c r="F5499" s="7" t="e">
        <f>VLOOKUP(D5499,'MPG Master'!$C$3:$D$724,2,0)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Master'!$C$3:$I$724,7,0)</f>
        <v>#N/A</v>
      </c>
      <c r="F5500" s="7" t="e">
        <f>VLOOKUP(D5500,'MPG Master'!$C$3:$D$724,2,0)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Master'!$C$3:$I$724,7,0)</f>
        <v>#N/A</v>
      </c>
      <c r="F5501" s="7" t="e">
        <f>VLOOKUP(D5501,'MPG Master'!$C$3:$D$724,2,0)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Master'!$C$3:$I$724,7,0)</f>
        <v>#N/A</v>
      </c>
      <c r="F5502" s="7" t="e">
        <f>VLOOKUP(D5502,'MPG Master'!$C$3:$D$724,2,0)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Master'!$C$3:$I$724,7,0)</f>
        <v>#N/A</v>
      </c>
      <c r="F5503" s="7" t="e">
        <f>VLOOKUP(D5503,'MPG Master'!$C$3:$D$724,2,0)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Master'!$C$3:$I$724,7,0)</f>
        <v>#N/A</v>
      </c>
      <c r="F5504" s="7" t="e">
        <f>VLOOKUP(D5504,'MPG Master'!$C$3:$D$724,2,0)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Master'!$C$3:$I$724,7,0)</f>
        <v>#N/A</v>
      </c>
      <c r="F5505" s="7" t="e">
        <f>VLOOKUP(D5505,'MPG Master'!$C$3:$D$724,2,0)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Master'!$C$3:$I$724,7,0)</f>
        <v>#N/A</v>
      </c>
      <c r="F5506" s="7" t="e">
        <f>VLOOKUP(D5506,'MPG Master'!$C$3:$D$724,2,0)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Master'!$C$3:$I$724,7,0)</f>
        <v>#N/A</v>
      </c>
      <c r="F5507" s="7" t="e">
        <f>VLOOKUP(D5507,'MPG Master'!$C$3:$D$724,2,0)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Master'!$C$3:$I$724,7,0)</f>
        <v>#N/A</v>
      </c>
      <c r="F5508" s="7" t="e">
        <f>VLOOKUP(D5508,'MPG Master'!$C$3:$D$724,2,0)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Master'!$C$3:$I$724,7,0)</f>
        <v>#N/A</v>
      </c>
      <c r="F5509" s="7" t="e">
        <f>VLOOKUP(D5509,'MPG Master'!$C$3:$D$724,2,0)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Master'!$C$3:$I$724,7,0)</f>
        <v>#N/A</v>
      </c>
      <c r="F5510" s="7" t="e">
        <f>VLOOKUP(D5510,'MPG Master'!$C$3:$D$724,2,0)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Master'!$C$3:$I$724,7,0)</f>
        <v>#N/A</v>
      </c>
      <c r="F5511" s="7" t="e">
        <f>VLOOKUP(D5511,'MPG Master'!$C$3:$D$724,2,0)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Master'!$C$3:$I$724,7,0)</f>
        <v>#N/A</v>
      </c>
      <c r="F5512" s="7" t="e">
        <f>VLOOKUP(D5512,'MPG Master'!$C$3:$D$724,2,0)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Master'!$C$3:$I$724,7,0)</f>
        <v>#N/A</v>
      </c>
      <c r="F5513" s="7" t="e">
        <f>VLOOKUP(D5513,'MPG Master'!$C$3:$D$724,2,0)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Master'!$C$3:$I$724,7,0)</f>
        <v>#N/A</v>
      </c>
      <c r="F5514" s="7" t="e">
        <f>VLOOKUP(D5514,'MPG Master'!$C$3:$D$724,2,0)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Master'!$C$3:$I$724,7,0)</f>
        <v>#N/A</v>
      </c>
      <c r="F5515" s="7" t="e">
        <f>VLOOKUP(D5515,'MPG Master'!$C$3:$D$724,2,0)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Master'!$C$3:$I$724,7,0)</f>
        <v>#N/A</v>
      </c>
      <c r="F5516" s="7" t="e">
        <f>VLOOKUP(D5516,'MPG Master'!$C$3:$D$724,2,0)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Master'!$C$3:$I$724,7,0)</f>
        <v>#N/A</v>
      </c>
      <c r="F5517" s="7" t="e">
        <f>VLOOKUP(D5517,'MPG Master'!$C$3:$D$724,2,0)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Master'!$C$3:$I$724,7,0)</f>
        <v>#N/A</v>
      </c>
      <c r="F5518" s="7" t="e">
        <f>VLOOKUP(D5518,'MPG Master'!$C$3:$D$724,2,0)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Master'!$C$3:$I$724,7,0)</f>
        <v>#N/A</v>
      </c>
      <c r="F5519" s="7" t="e">
        <f>VLOOKUP(D5519,'MPG Master'!$C$3:$D$724,2,0)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Master'!$C$3:$I$724,7,0)</f>
        <v>#N/A</v>
      </c>
      <c r="F5520" s="7" t="e">
        <f>VLOOKUP(D5520,'MPG Master'!$C$3:$D$724,2,0)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Master'!$C$3:$I$724,7,0)</f>
        <v>#N/A</v>
      </c>
      <c r="F5521" s="7" t="e">
        <f>VLOOKUP(D5521,'MPG Master'!$C$3:$D$724,2,0)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Master'!$C$3:$I$724,7,0)</f>
        <v>#N/A</v>
      </c>
      <c r="F5522" s="7" t="e">
        <f>VLOOKUP(D5522,'MPG Master'!$C$3:$D$724,2,0)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Master'!$C$3:$I$724,7,0)</f>
        <v>#N/A</v>
      </c>
      <c r="F5523" s="7" t="e">
        <f>VLOOKUP(D5523,'MPG Master'!$C$3:$D$724,2,0)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Master'!$C$3:$I$724,7,0)</f>
        <v>#N/A</v>
      </c>
      <c r="F5524" s="7" t="e">
        <f>VLOOKUP(D5524,'MPG Master'!$C$3:$D$724,2,0)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Master'!$C$3:$I$724,7,0)</f>
        <v>#N/A</v>
      </c>
      <c r="F5525" s="7" t="e">
        <f>VLOOKUP(D5525,'MPG Master'!$C$3:$D$724,2,0)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Master'!$C$3:$I$724,7,0)</f>
        <v>#N/A</v>
      </c>
      <c r="F5526" s="7" t="e">
        <f>VLOOKUP(D5526,'MPG Master'!$C$3:$D$724,2,0)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Master'!$C$3:$I$724,7,0)</f>
        <v>#N/A</v>
      </c>
      <c r="F5527" s="7" t="e">
        <f>VLOOKUP(D5527,'MPG Master'!$C$3:$D$724,2,0)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Master'!$C$3:$I$724,7,0)</f>
        <v>#N/A</v>
      </c>
      <c r="F5528" s="7" t="e">
        <f>VLOOKUP(D5528,'MPG Master'!$C$3:$D$724,2,0)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Master'!$C$3:$I$724,7,0)</f>
        <v>#N/A</v>
      </c>
      <c r="F5529" s="7" t="e">
        <f>VLOOKUP(D5529,'MPG Master'!$C$3:$D$724,2,0)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Master'!$C$3:$I$724,7,0)</f>
        <v>#N/A</v>
      </c>
      <c r="F5530" s="7" t="e">
        <f>VLOOKUP(D5530,'MPG Master'!$C$3:$D$724,2,0)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Master'!$C$3:$I$724,7,0)</f>
        <v>#N/A</v>
      </c>
      <c r="F5531" s="7" t="e">
        <f>VLOOKUP(D5531,'MPG Master'!$C$3:$D$724,2,0)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Master'!$C$3:$I$724,7,0)</f>
        <v>#N/A</v>
      </c>
      <c r="F5532" s="7" t="e">
        <f>VLOOKUP(D5532,'MPG Master'!$C$3:$D$724,2,0)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Master'!$C$3:$I$724,7,0)</f>
        <v>#N/A</v>
      </c>
      <c r="F5533" s="7" t="e">
        <f>VLOOKUP(D5533,'MPG Master'!$C$3:$D$724,2,0)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Master'!$C$3:$I$724,7,0)</f>
        <v>#N/A</v>
      </c>
      <c r="F5534" s="7" t="e">
        <f>VLOOKUP(D5534,'MPG Master'!$C$3:$D$724,2,0)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Master'!$C$3:$I$724,7,0)</f>
        <v>#N/A</v>
      </c>
      <c r="F5535" s="7" t="e">
        <f>VLOOKUP(D5535,'MPG Master'!$C$3:$D$724,2,0)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Master'!$C$3:$I$724,7,0)</f>
        <v>#N/A</v>
      </c>
      <c r="F5536" s="7" t="e">
        <f>VLOOKUP(D5536,'MPG Master'!$C$3:$D$724,2,0)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Master'!$C$3:$I$724,7,0)</f>
        <v>#N/A</v>
      </c>
      <c r="F5537" s="7" t="e">
        <f>VLOOKUP(D5537,'MPG Master'!$C$3:$D$724,2,0)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Master'!$C$3:$I$724,7,0)</f>
        <v>#N/A</v>
      </c>
      <c r="F5538" s="7" t="e">
        <f>VLOOKUP(D5538,'MPG Master'!$C$3:$D$724,2,0)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Master'!$C$3:$I$724,7,0)</f>
        <v>#N/A</v>
      </c>
      <c r="F5539" s="7" t="e">
        <f>VLOOKUP(D5539,'MPG Master'!$C$3:$D$724,2,0)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Master'!$C$3:$I$724,7,0)</f>
        <v>#N/A</v>
      </c>
      <c r="F5540" s="7" t="e">
        <f>VLOOKUP(D5540,'MPG Master'!$C$3:$D$724,2,0)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Master'!$C$3:$I$724,7,0)</f>
        <v>#N/A</v>
      </c>
      <c r="F5541" s="7" t="e">
        <f>VLOOKUP(D5541,'MPG Master'!$C$3:$D$724,2,0)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Master'!$C$3:$I$724,7,0)</f>
        <v>#N/A</v>
      </c>
      <c r="F5542" s="7" t="e">
        <f>VLOOKUP(D5542,'MPG Master'!$C$3:$D$724,2,0)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Master'!$C$3:$I$724,7,0)</f>
        <v>#N/A</v>
      </c>
      <c r="F5543" s="7" t="e">
        <f>VLOOKUP(D5543,'MPG Master'!$C$3:$D$724,2,0)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Master'!$C$3:$I$724,7,0)</f>
        <v>#N/A</v>
      </c>
      <c r="F5544" s="7" t="e">
        <f>VLOOKUP(D5544,'MPG Master'!$C$3:$D$724,2,0)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Master'!$C$3:$I$724,7,0)</f>
        <v>#N/A</v>
      </c>
      <c r="F5545" s="7" t="e">
        <f>VLOOKUP(D5545,'MPG Master'!$C$3:$D$724,2,0)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Master'!$C$3:$I$724,7,0)</f>
        <v>#N/A</v>
      </c>
      <c r="F5546" s="7" t="e">
        <f>VLOOKUP(D5546,'MPG Master'!$C$3:$D$724,2,0)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Master'!$C$3:$I$724,7,0)</f>
        <v>#N/A</v>
      </c>
      <c r="F5547" s="7" t="e">
        <f>VLOOKUP(D5547,'MPG Master'!$C$3:$D$724,2,0)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Master'!$C$3:$I$724,7,0)</f>
        <v>#N/A</v>
      </c>
      <c r="F5548" s="7" t="e">
        <f>VLOOKUP(D5548,'MPG Master'!$C$3:$D$724,2,0)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Master'!$C$3:$I$724,7,0)</f>
        <v>#N/A</v>
      </c>
      <c r="F5549" s="7" t="e">
        <f>VLOOKUP(D5549,'MPG Master'!$C$3:$D$724,2,0)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Master'!$C$3:$I$724,7,0)</f>
        <v>#N/A</v>
      </c>
      <c r="F5550" s="7" t="e">
        <f>VLOOKUP(D5550,'MPG Master'!$C$3:$D$724,2,0)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Master'!$C$3:$I$724,7,0)</f>
        <v>#N/A</v>
      </c>
      <c r="F5551" s="7" t="e">
        <f>VLOOKUP(D5551,'MPG Master'!$C$3:$D$724,2,0)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Master'!$C$3:$I$724,7,0)</f>
        <v>#N/A</v>
      </c>
      <c r="F5552" s="7" t="e">
        <f>VLOOKUP(D5552,'MPG Master'!$C$3:$D$724,2,0)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Master'!$C$3:$I$724,7,0)</f>
        <v>#N/A</v>
      </c>
      <c r="F5553" s="7" t="e">
        <f>VLOOKUP(D5553,'MPG Master'!$C$3:$D$724,2,0)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Master'!$C$3:$I$724,7,0)</f>
        <v>#N/A</v>
      </c>
      <c r="F5554" s="7" t="e">
        <f>VLOOKUP(D5554,'MPG Master'!$C$3:$D$724,2,0)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Master'!$C$3:$I$724,7,0)</f>
        <v>#N/A</v>
      </c>
      <c r="F5555" s="7" t="e">
        <f>VLOOKUP(D5555,'MPG Master'!$C$3:$D$724,2,0)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Master'!$C$3:$I$724,7,0)</f>
        <v>#N/A</v>
      </c>
      <c r="F5556" s="7" t="e">
        <f>VLOOKUP(D5556,'MPG Master'!$C$3:$D$724,2,0)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Master'!$C$3:$I$724,7,0)</f>
        <v>#N/A</v>
      </c>
      <c r="F5557" s="7" t="e">
        <f>VLOOKUP(D5557,'MPG Master'!$C$3:$D$724,2,0)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Master'!$C$3:$I$724,7,0)</f>
        <v>#N/A</v>
      </c>
      <c r="F5558" s="7" t="e">
        <f>VLOOKUP(D5558,'MPG Master'!$C$3:$D$724,2,0)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Master'!$C$3:$I$724,7,0)</f>
        <v>#N/A</v>
      </c>
      <c r="F5559" s="7" t="e">
        <f>VLOOKUP(D5559,'MPG Master'!$C$3:$D$724,2,0)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Master'!$C$3:$I$724,7,0)</f>
        <v>#N/A</v>
      </c>
      <c r="F5560" s="7" t="e">
        <f>VLOOKUP(D5560,'MPG Master'!$C$3:$D$724,2,0)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Master'!$C$3:$I$724,7,0)</f>
        <v>#N/A</v>
      </c>
      <c r="F5561" s="7" t="e">
        <f>VLOOKUP(D5561,'MPG Master'!$C$3:$D$724,2,0)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Master'!$C$3:$I$724,7,0)</f>
        <v>#N/A</v>
      </c>
      <c r="F5562" s="7" t="e">
        <f>VLOOKUP(D5562,'MPG Master'!$C$3:$D$724,2,0)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Master'!$C$3:$I$724,7,0)</f>
        <v>#N/A</v>
      </c>
      <c r="F5563" s="7" t="e">
        <f>VLOOKUP(D5563,'MPG Master'!$C$3:$D$724,2,0)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Master'!$C$3:$I$724,7,0)</f>
        <v>#N/A</v>
      </c>
      <c r="F5564" s="7" t="e">
        <f>VLOOKUP(D5564,'MPG Master'!$C$3:$D$724,2,0)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Master'!$C$3:$I$724,7,0)</f>
        <v>#N/A</v>
      </c>
      <c r="F5565" s="7" t="e">
        <f>VLOOKUP(D5565,'MPG Master'!$C$3:$D$724,2,0)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Master'!$C$3:$I$724,7,0)</f>
        <v>#N/A</v>
      </c>
      <c r="F5566" s="7" t="e">
        <f>VLOOKUP(D5566,'MPG Master'!$C$3:$D$724,2,0)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Master'!$C$3:$I$724,7,0)</f>
        <v>#N/A</v>
      </c>
      <c r="F5567" s="7" t="e">
        <f>VLOOKUP(D5567,'MPG Master'!$C$3:$D$724,2,0)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Master'!$C$3:$I$724,7,0)</f>
        <v>#N/A</v>
      </c>
      <c r="F5568" s="7" t="e">
        <f>VLOOKUP(D5568,'MPG Master'!$C$3:$D$724,2,0)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Master'!$C$3:$I$724,7,0)</f>
        <v>#N/A</v>
      </c>
      <c r="F5569" s="7" t="e">
        <f>VLOOKUP(D5569,'MPG Master'!$C$3:$D$724,2,0)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Master'!$C$3:$I$724,7,0)</f>
        <v>#N/A</v>
      </c>
      <c r="F5570" s="7" t="e">
        <f>VLOOKUP(D5570,'MPG Master'!$C$3:$D$724,2,0)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Master'!$C$3:$I$724,7,0)</f>
        <v>#N/A</v>
      </c>
      <c r="F5571" s="7" t="e">
        <f>VLOOKUP(D5571,'MPG Master'!$C$3:$D$724,2,0)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Master'!$C$3:$I$724,7,0)</f>
        <v>#N/A</v>
      </c>
      <c r="F5572" s="7" t="e">
        <f>VLOOKUP(D5572,'MPG Master'!$C$3:$D$724,2,0)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Master'!$C$3:$I$724,7,0)</f>
        <v>#N/A</v>
      </c>
      <c r="F5573" s="7" t="e">
        <f>VLOOKUP(D5573,'MPG Master'!$C$3:$D$724,2,0)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Master'!$C$3:$I$724,7,0)</f>
        <v>#N/A</v>
      </c>
      <c r="F5574" s="7" t="e">
        <f>VLOOKUP(D5574,'MPG Master'!$C$3:$D$724,2,0)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Master'!$C$3:$I$724,7,0)</f>
        <v>#N/A</v>
      </c>
      <c r="F5575" s="7" t="e">
        <f>VLOOKUP(D5575,'MPG Master'!$C$3:$D$724,2,0)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Master'!$C$3:$I$724,7,0)</f>
        <v>#N/A</v>
      </c>
      <c r="F5576" s="7" t="e">
        <f>VLOOKUP(D5576,'MPG Master'!$C$3:$D$724,2,0)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Master'!$C$3:$I$724,7,0)</f>
        <v>#N/A</v>
      </c>
      <c r="F5577" s="7" t="e">
        <f>VLOOKUP(D5577,'MPG Master'!$C$3:$D$724,2,0)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Master'!$C$3:$I$724,7,0)</f>
        <v>#N/A</v>
      </c>
      <c r="F5578" s="7" t="e">
        <f>VLOOKUP(D5578,'MPG Master'!$C$3:$D$724,2,0)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Master'!$C$3:$I$724,7,0)</f>
        <v>#N/A</v>
      </c>
      <c r="F5579" s="7" t="e">
        <f>VLOOKUP(D5579,'MPG Master'!$C$3:$D$724,2,0)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Master'!$C$3:$I$724,7,0)</f>
        <v>#N/A</v>
      </c>
      <c r="F5580" s="7" t="e">
        <f>VLOOKUP(D5580,'MPG Master'!$C$3:$D$724,2,0)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Master'!$C$3:$I$724,7,0)</f>
        <v>#N/A</v>
      </c>
      <c r="F5581" s="7" t="e">
        <f>VLOOKUP(D5581,'MPG Master'!$C$3:$D$724,2,0)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Master'!$C$3:$I$724,7,0)</f>
        <v>#N/A</v>
      </c>
      <c r="F5582" s="7" t="e">
        <f>VLOOKUP(D5582,'MPG Master'!$C$3:$D$724,2,0)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Master'!$C$3:$I$724,7,0)</f>
        <v>#N/A</v>
      </c>
      <c r="F5583" s="7" t="e">
        <f>VLOOKUP(D5583,'MPG Master'!$C$3:$D$724,2,0)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Master'!$C$3:$I$724,7,0)</f>
        <v>#N/A</v>
      </c>
      <c r="F5584" s="7" t="e">
        <f>VLOOKUP(D5584,'MPG Master'!$C$3:$D$724,2,0)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Master'!$C$3:$I$724,7,0)</f>
        <v>#N/A</v>
      </c>
      <c r="F5585" s="7" t="e">
        <f>VLOOKUP(D5585,'MPG Master'!$C$3:$D$724,2,0)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Master'!$C$3:$I$724,7,0)</f>
        <v>#N/A</v>
      </c>
      <c r="F5586" s="7" t="e">
        <f>VLOOKUP(D5586,'MPG Master'!$C$3:$D$724,2,0)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Master'!$C$3:$I$724,7,0)</f>
        <v>#N/A</v>
      </c>
      <c r="F5587" s="7" t="e">
        <f>VLOOKUP(D5587,'MPG Master'!$C$3:$D$724,2,0)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Master'!$C$3:$I$724,7,0)</f>
        <v>#N/A</v>
      </c>
      <c r="F5588" s="7" t="e">
        <f>VLOOKUP(D5588,'MPG Master'!$C$3:$D$724,2,0)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Master'!$C$3:$I$724,7,0)</f>
        <v>#N/A</v>
      </c>
      <c r="F5589" s="7" t="e">
        <f>VLOOKUP(D5589,'MPG Master'!$C$3:$D$724,2,0)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Master'!$C$3:$I$724,7,0)</f>
        <v>#N/A</v>
      </c>
      <c r="F5590" s="7" t="e">
        <f>VLOOKUP(D5590,'MPG Master'!$C$3:$D$724,2,0)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Master'!$C$3:$I$724,7,0)</f>
        <v>#N/A</v>
      </c>
      <c r="F5591" s="7" t="e">
        <f>VLOOKUP(D5591,'MPG Master'!$C$3:$D$724,2,0)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Master'!$C$3:$I$724,7,0)</f>
        <v>#N/A</v>
      </c>
      <c r="F5592" s="7" t="e">
        <f>VLOOKUP(D5592,'MPG Master'!$C$3:$D$724,2,0)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Master'!$C$3:$I$724,7,0)</f>
        <v>#N/A</v>
      </c>
      <c r="F5593" s="7" t="e">
        <f>VLOOKUP(D5593,'MPG Master'!$C$3:$D$724,2,0)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Master'!$C$3:$I$724,7,0)</f>
        <v>#N/A</v>
      </c>
      <c r="F5594" s="7" t="e">
        <f>VLOOKUP(D5594,'MPG Master'!$C$3:$D$724,2,0)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Master'!$C$3:$I$724,7,0)</f>
        <v>#N/A</v>
      </c>
      <c r="F5595" s="7" t="e">
        <f>VLOOKUP(D5595,'MPG Master'!$C$3:$D$724,2,0)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Master'!$C$3:$I$724,7,0)</f>
        <v>#N/A</v>
      </c>
      <c r="F5596" s="7" t="e">
        <f>VLOOKUP(D5596,'MPG Master'!$C$3:$D$724,2,0)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Master'!$C$3:$I$724,7,0)</f>
        <v>#N/A</v>
      </c>
      <c r="F5597" s="7" t="e">
        <f>VLOOKUP(D5597,'MPG Master'!$C$3:$D$724,2,0)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Master'!$C$3:$I$724,7,0)</f>
        <v>#N/A</v>
      </c>
      <c r="F5598" s="7" t="e">
        <f>VLOOKUP(D5598,'MPG Master'!$C$3:$D$724,2,0)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Master'!$C$3:$I$724,7,0)</f>
        <v>#N/A</v>
      </c>
      <c r="F5599" s="7" t="e">
        <f>VLOOKUP(D5599,'MPG Master'!$C$3:$D$724,2,0)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Master'!$C$3:$I$724,7,0)</f>
        <v>#N/A</v>
      </c>
      <c r="F5600" s="7" t="e">
        <f>VLOOKUP(D5600,'MPG Master'!$C$3:$D$724,2,0)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Master'!$C$3:$I$724,7,0)</f>
        <v>#N/A</v>
      </c>
      <c r="F5601" s="7" t="e">
        <f>VLOOKUP(D5601,'MPG Master'!$C$3:$D$724,2,0)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Master'!$C$3:$I$724,7,0)</f>
        <v>#N/A</v>
      </c>
      <c r="F5602" s="7" t="e">
        <f>VLOOKUP(D5602,'MPG Master'!$C$3:$D$724,2,0)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Master'!$C$3:$I$724,7,0)</f>
        <v>#N/A</v>
      </c>
      <c r="F5603" s="7" t="e">
        <f>VLOOKUP(D5603,'MPG Master'!$C$3:$D$724,2,0)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Master'!$C$3:$I$724,7,0)</f>
        <v>#N/A</v>
      </c>
      <c r="F5604" s="7" t="e">
        <f>VLOOKUP(D5604,'MPG Master'!$C$3:$D$724,2,0)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Master'!$C$3:$I$724,7,0)</f>
        <v>#N/A</v>
      </c>
      <c r="F5605" s="7" t="e">
        <f>VLOOKUP(D5605,'MPG Master'!$C$3:$D$724,2,0)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Master'!$C$3:$I$724,7,0)</f>
        <v>#N/A</v>
      </c>
      <c r="F5606" s="7" t="e">
        <f>VLOOKUP(D5606,'MPG Master'!$C$3:$D$724,2,0)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Master'!$C$3:$I$724,7,0)</f>
        <v>#N/A</v>
      </c>
      <c r="F5607" s="7" t="e">
        <f>VLOOKUP(D5607,'MPG Master'!$C$3:$D$724,2,0)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Master'!$C$3:$I$724,7,0)</f>
        <v>#N/A</v>
      </c>
      <c r="F5608" s="7" t="e">
        <f>VLOOKUP(D5608,'MPG Master'!$C$3:$D$724,2,0)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Master'!$C$3:$I$724,7,0)</f>
        <v>#N/A</v>
      </c>
      <c r="F5609" s="7" t="e">
        <f>VLOOKUP(D5609,'MPG Master'!$C$3:$D$724,2,0)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Master'!$C$3:$I$724,7,0)</f>
        <v>#N/A</v>
      </c>
      <c r="F5610" s="7" t="e">
        <f>VLOOKUP(D5610,'MPG Master'!$C$3:$D$724,2,0)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Master'!$C$3:$I$724,7,0)</f>
        <v>#N/A</v>
      </c>
      <c r="F5611" s="7" t="e">
        <f>VLOOKUP(D5611,'MPG Master'!$C$3:$D$724,2,0)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Master'!$C$3:$I$724,7,0)</f>
        <v>#N/A</v>
      </c>
      <c r="F5612" s="7" t="e">
        <f>VLOOKUP(D5612,'MPG Master'!$C$3:$D$724,2,0)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Master'!$C$3:$I$724,7,0)</f>
        <v>#N/A</v>
      </c>
      <c r="F5613" s="7" t="e">
        <f>VLOOKUP(D5613,'MPG Master'!$C$3:$D$724,2,0)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Master'!$C$3:$I$724,7,0)</f>
        <v>#N/A</v>
      </c>
      <c r="F5614" s="7" t="e">
        <f>VLOOKUP(D5614,'MPG Master'!$C$3:$D$724,2,0)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Master'!$C$3:$I$724,7,0)</f>
        <v>#N/A</v>
      </c>
      <c r="F5615" s="7" t="e">
        <f>VLOOKUP(D5615,'MPG Master'!$C$3:$D$724,2,0)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Master'!$C$3:$I$724,7,0)</f>
        <v>#N/A</v>
      </c>
      <c r="F5616" s="7" t="e">
        <f>VLOOKUP(D5616,'MPG Master'!$C$3:$D$724,2,0)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Master'!$C$3:$I$724,7,0)</f>
        <v>#N/A</v>
      </c>
      <c r="F5617" s="7" t="e">
        <f>VLOOKUP(D5617,'MPG Master'!$C$3:$D$724,2,0)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Master'!$C$3:$I$724,7,0)</f>
        <v>#N/A</v>
      </c>
      <c r="F5618" s="7" t="e">
        <f>VLOOKUP(D5618,'MPG Master'!$C$3:$D$724,2,0)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Master'!$C$3:$I$724,7,0)</f>
        <v>#N/A</v>
      </c>
      <c r="F5619" s="7" t="e">
        <f>VLOOKUP(D5619,'MPG Master'!$C$3:$D$724,2,0)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Master'!$C$3:$I$724,7,0)</f>
        <v>#N/A</v>
      </c>
      <c r="F5620" s="7" t="e">
        <f>VLOOKUP(D5620,'MPG Master'!$C$3:$D$724,2,0)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Master'!$C$3:$I$724,7,0)</f>
        <v>#N/A</v>
      </c>
      <c r="F5621" s="7" t="e">
        <f>VLOOKUP(D5621,'MPG Master'!$C$3:$D$724,2,0)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Master'!$C$3:$I$724,7,0)</f>
        <v>#N/A</v>
      </c>
      <c r="F5622" s="7" t="e">
        <f>VLOOKUP(D5622,'MPG Master'!$C$3:$D$724,2,0)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Master'!$C$3:$I$724,7,0)</f>
        <v>#N/A</v>
      </c>
      <c r="F5623" s="7" t="e">
        <f>VLOOKUP(D5623,'MPG Master'!$C$3:$D$724,2,0)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Master'!$C$3:$I$724,7,0)</f>
        <v>#N/A</v>
      </c>
      <c r="F5624" s="7" t="e">
        <f>VLOOKUP(D5624,'MPG Master'!$C$3:$D$724,2,0)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Master'!$C$3:$I$724,7,0)</f>
        <v>#N/A</v>
      </c>
      <c r="F5625" s="7" t="e">
        <f>VLOOKUP(D5625,'MPG Master'!$C$3:$D$724,2,0)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Master'!$C$3:$I$724,7,0)</f>
        <v>#N/A</v>
      </c>
      <c r="F5626" s="7" t="e">
        <f>VLOOKUP(D5626,'MPG Master'!$C$3:$D$724,2,0)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Master'!$C$3:$I$724,7,0)</f>
        <v>#N/A</v>
      </c>
      <c r="F5627" s="7" t="e">
        <f>VLOOKUP(D5627,'MPG Master'!$C$3:$D$724,2,0)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Master'!$C$3:$I$724,7,0)</f>
        <v>#N/A</v>
      </c>
      <c r="F5628" s="7" t="e">
        <f>VLOOKUP(D5628,'MPG Master'!$C$3:$D$724,2,0)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Master'!$C$3:$I$724,7,0)</f>
        <v>#N/A</v>
      </c>
      <c r="F5629" s="7" t="e">
        <f>VLOOKUP(D5629,'MPG Master'!$C$3:$D$724,2,0)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Master'!$C$3:$I$724,7,0)</f>
        <v>#N/A</v>
      </c>
      <c r="F5630" s="7" t="e">
        <f>VLOOKUP(D5630,'MPG Master'!$C$3:$D$724,2,0)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Master'!$C$3:$I$724,7,0)</f>
        <v>#N/A</v>
      </c>
      <c r="F5631" s="7" t="e">
        <f>VLOOKUP(D5631,'MPG Master'!$C$3:$D$724,2,0)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Master'!$C$3:$I$724,7,0)</f>
        <v>#N/A</v>
      </c>
      <c r="F5632" s="7" t="e">
        <f>VLOOKUP(D5632,'MPG Master'!$C$3:$D$724,2,0)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Master'!$C$3:$I$724,7,0)</f>
        <v>#N/A</v>
      </c>
      <c r="F5633" s="7" t="e">
        <f>VLOOKUP(D5633,'MPG Master'!$C$3:$D$724,2,0)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Master'!$C$3:$I$724,7,0)</f>
        <v>#N/A</v>
      </c>
      <c r="F5634" s="7" t="e">
        <f>VLOOKUP(D5634,'MPG Master'!$C$3:$D$724,2,0)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Master'!$C$3:$I$724,7,0)</f>
        <v>#N/A</v>
      </c>
      <c r="F5635" s="7" t="e">
        <f>VLOOKUP(D5635,'MPG Master'!$C$3:$D$724,2,0)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Master'!$C$3:$I$724,7,0)</f>
        <v>#N/A</v>
      </c>
      <c r="F5636" s="7" t="e">
        <f>VLOOKUP(D5636,'MPG Master'!$C$3:$D$724,2,0)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Master'!$C$3:$I$724,7,0)</f>
        <v>#N/A</v>
      </c>
      <c r="F5637" s="7" t="e">
        <f>VLOOKUP(D5637,'MPG Master'!$C$3:$D$724,2,0)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Master'!$C$3:$I$724,7,0)</f>
        <v>#N/A</v>
      </c>
      <c r="F5638" s="7" t="e">
        <f>VLOOKUP(D5638,'MPG Master'!$C$3:$D$724,2,0)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Master'!$C$3:$I$724,7,0)</f>
        <v>#N/A</v>
      </c>
      <c r="F5639" s="7" t="e">
        <f>VLOOKUP(D5639,'MPG Master'!$C$3:$D$724,2,0)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Master'!$C$3:$I$724,7,0)</f>
        <v>#N/A</v>
      </c>
      <c r="F5640" s="7" t="e">
        <f>VLOOKUP(D5640,'MPG Master'!$C$3:$D$724,2,0)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Master'!$C$3:$I$724,7,0)</f>
        <v>#N/A</v>
      </c>
      <c r="F5641" s="7" t="e">
        <f>VLOOKUP(D5641,'MPG Master'!$C$3:$D$724,2,0)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Master'!$C$3:$I$724,7,0)</f>
        <v>#N/A</v>
      </c>
      <c r="F5642" s="7" t="e">
        <f>VLOOKUP(D5642,'MPG Master'!$C$3:$D$724,2,0)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Master'!$C$3:$I$724,7,0)</f>
        <v>#N/A</v>
      </c>
      <c r="F5643" s="7" t="e">
        <f>VLOOKUP(D5643,'MPG Master'!$C$3:$D$724,2,0)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Master'!$C$3:$I$724,7,0)</f>
        <v>#N/A</v>
      </c>
      <c r="F5644" s="7" t="e">
        <f>VLOOKUP(D5644,'MPG Master'!$C$3:$D$724,2,0)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Master'!$C$3:$I$724,7,0)</f>
        <v>#N/A</v>
      </c>
      <c r="F5645" s="7" t="e">
        <f>VLOOKUP(D5645,'MPG Master'!$C$3:$D$724,2,0)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Master'!$C$3:$I$724,7,0)</f>
        <v>#N/A</v>
      </c>
      <c r="F5646" s="7" t="e">
        <f>VLOOKUP(D5646,'MPG Master'!$C$3:$D$724,2,0)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Master'!$C$3:$I$724,7,0)</f>
        <v>#N/A</v>
      </c>
      <c r="F5647" s="7" t="e">
        <f>VLOOKUP(D5647,'MPG Master'!$C$3:$D$724,2,0)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Master'!$C$3:$I$724,7,0)</f>
        <v>#N/A</v>
      </c>
      <c r="F5648" s="7" t="e">
        <f>VLOOKUP(D5648,'MPG Master'!$C$3:$D$724,2,0)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Master'!$C$3:$I$724,7,0)</f>
        <v>#N/A</v>
      </c>
      <c r="F5649" s="7" t="e">
        <f>VLOOKUP(D5649,'MPG Master'!$C$3:$D$724,2,0)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Master'!$C$3:$I$724,7,0)</f>
        <v>#N/A</v>
      </c>
      <c r="F5650" s="7" t="e">
        <f>VLOOKUP(D5650,'MPG Master'!$C$3:$D$724,2,0)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Master'!$C$3:$I$724,7,0)</f>
        <v>#N/A</v>
      </c>
      <c r="F5651" s="7" t="e">
        <f>VLOOKUP(D5651,'MPG Master'!$C$3:$D$724,2,0)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Master'!$C$3:$I$724,7,0)</f>
        <v>#N/A</v>
      </c>
      <c r="F5652" s="7" t="e">
        <f>VLOOKUP(D5652,'MPG Master'!$C$3:$D$724,2,0)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Master'!$C$3:$I$724,7,0)</f>
        <v>#N/A</v>
      </c>
      <c r="F5653" s="7" t="e">
        <f>VLOOKUP(D5653,'MPG Master'!$C$3:$D$724,2,0)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Master'!$C$3:$I$724,7,0)</f>
        <v>#N/A</v>
      </c>
      <c r="F5654" s="7" t="e">
        <f>VLOOKUP(D5654,'MPG Master'!$C$3:$D$724,2,0)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Master'!$C$3:$I$724,7,0)</f>
        <v>#N/A</v>
      </c>
      <c r="F5655" s="7" t="e">
        <f>VLOOKUP(D5655,'MPG Master'!$C$3:$D$724,2,0)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Master'!$C$3:$I$724,7,0)</f>
        <v>#N/A</v>
      </c>
      <c r="F5656" s="7" t="e">
        <f>VLOOKUP(D5656,'MPG Master'!$C$3:$D$724,2,0)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Master'!$C$3:$I$724,7,0)</f>
        <v>#N/A</v>
      </c>
      <c r="F5657" s="7" t="e">
        <f>VLOOKUP(D5657,'MPG Master'!$C$3:$D$724,2,0)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Master'!$C$3:$I$724,7,0)</f>
        <v>#N/A</v>
      </c>
      <c r="F5658" s="7" t="e">
        <f>VLOOKUP(D5658,'MPG Master'!$C$3:$D$724,2,0)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Master'!$C$3:$I$724,7,0)</f>
        <v>#N/A</v>
      </c>
      <c r="F5659" s="7" t="e">
        <f>VLOOKUP(D5659,'MPG Master'!$C$3:$D$724,2,0)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Master'!$C$3:$I$724,7,0)</f>
        <v>#N/A</v>
      </c>
      <c r="F5660" s="7" t="e">
        <f>VLOOKUP(D5660,'MPG Master'!$C$3:$D$724,2,0)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Master'!$C$3:$I$724,7,0)</f>
        <v>#N/A</v>
      </c>
      <c r="F5661" s="7" t="e">
        <f>VLOOKUP(D5661,'MPG Master'!$C$3:$D$724,2,0)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Master'!$C$3:$I$724,7,0)</f>
        <v>#N/A</v>
      </c>
      <c r="F5662" s="7" t="e">
        <f>VLOOKUP(D5662,'MPG Master'!$C$3:$D$724,2,0)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Master'!$C$3:$I$724,7,0)</f>
        <v>#N/A</v>
      </c>
      <c r="F5663" s="7" t="e">
        <f>VLOOKUP(D5663,'MPG Master'!$C$3:$D$724,2,0)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Master'!$C$3:$I$724,7,0)</f>
        <v>#N/A</v>
      </c>
      <c r="F5664" s="7" t="e">
        <f>VLOOKUP(D5664,'MPG Master'!$C$3:$D$724,2,0)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Master'!$C$3:$I$724,7,0)</f>
        <v>#N/A</v>
      </c>
      <c r="F5665" s="7" t="e">
        <f>VLOOKUP(D5665,'MPG Master'!$C$3:$D$724,2,0)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Master'!$C$3:$I$724,7,0)</f>
        <v>#N/A</v>
      </c>
      <c r="F5666" s="7" t="e">
        <f>VLOOKUP(D5666,'MPG Master'!$C$3:$D$724,2,0)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Master'!$C$3:$I$724,7,0)</f>
        <v>#N/A</v>
      </c>
      <c r="F5667" s="7" t="e">
        <f>VLOOKUP(D5667,'MPG Master'!$C$3:$D$724,2,0)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Master'!$C$3:$I$724,7,0)</f>
        <v>#N/A</v>
      </c>
      <c r="F5668" s="7" t="e">
        <f>VLOOKUP(D5668,'MPG Master'!$C$3:$D$724,2,0)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Master'!$C$3:$I$724,7,0)</f>
        <v>#N/A</v>
      </c>
      <c r="F5669" s="7" t="e">
        <f>VLOOKUP(D5669,'MPG Master'!$C$3:$D$724,2,0)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Master'!$C$3:$I$724,7,0)</f>
        <v>#N/A</v>
      </c>
      <c r="F5670" s="7" t="e">
        <f>VLOOKUP(D5670,'MPG Master'!$C$3:$D$724,2,0)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Master'!$C$3:$I$724,7,0)</f>
        <v>#N/A</v>
      </c>
      <c r="F5671" s="7" t="e">
        <f>VLOOKUP(D5671,'MPG Master'!$C$3:$D$724,2,0)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Master'!$C$3:$I$724,7,0)</f>
        <v>#N/A</v>
      </c>
      <c r="F5672" s="7" t="e">
        <f>VLOOKUP(D5672,'MPG Master'!$C$3:$D$724,2,0)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Master'!$C$3:$I$724,7,0)</f>
        <v>#N/A</v>
      </c>
      <c r="F5673" s="7" t="e">
        <f>VLOOKUP(D5673,'MPG Master'!$C$3:$D$724,2,0)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Master'!$C$3:$I$724,7,0)</f>
        <v>#N/A</v>
      </c>
      <c r="F5674" s="7" t="e">
        <f>VLOOKUP(D5674,'MPG Master'!$C$3:$D$724,2,0)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Master'!$C$3:$I$724,7,0)</f>
        <v>#N/A</v>
      </c>
      <c r="F5675" s="7" t="e">
        <f>VLOOKUP(D5675,'MPG Master'!$C$3:$D$724,2,0)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Master'!$C$3:$I$724,7,0)</f>
        <v>#N/A</v>
      </c>
      <c r="F5676" s="7" t="e">
        <f>VLOOKUP(D5676,'MPG Master'!$C$3:$D$724,2,0)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Master'!$C$3:$I$724,7,0)</f>
        <v>#N/A</v>
      </c>
      <c r="F5677" s="7" t="e">
        <f>VLOOKUP(D5677,'MPG Master'!$C$3:$D$724,2,0)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Master'!$C$3:$I$724,7,0)</f>
        <v>#N/A</v>
      </c>
      <c r="F5678" s="7" t="e">
        <f>VLOOKUP(D5678,'MPG Master'!$C$3:$D$724,2,0)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Master'!$C$3:$I$724,7,0)</f>
        <v>#N/A</v>
      </c>
      <c r="F5679" s="7" t="e">
        <f>VLOOKUP(D5679,'MPG Master'!$C$3:$D$724,2,0)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Master'!$C$3:$I$724,7,0)</f>
        <v>#N/A</v>
      </c>
      <c r="F5680" s="7" t="e">
        <f>VLOOKUP(D5680,'MPG Master'!$C$3:$D$724,2,0)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Master'!$C$3:$I$724,7,0)</f>
        <v>#N/A</v>
      </c>
      <c r="F5681" s="7" t="e">
        <f>VLOOKUP(D5681,'MPG Master'!$C$3:$D$724,2,0)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Master'!$C$3:$I$724,7,0)</f>
        <v>#N/A</v>
      </c>
      <c r="F5682" s="7" t="e">
        <f>VLOOKUP(D5682,'MPG Master'!$C$3:$D$724,2,0)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Master'!$C$3:$I$724,7,0)</f>
        <v>#N/A</v>
      </c>
      <c r="F5683" s="7" t="e">
        <f>VLOOKUP(D5683,'MPG Master'!$C$3:$D$724,2,0)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Master'!$C$3:$I$724,7,0)</f>
        <v>#N/A</v>
      </c>
      <c r="F5684" s="7" t="e">
        <f>VLOOKUP(D5684,'MPG Master'!$C$3:$D$724,2,0)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Master'!$C$3:$I$724,7,0)</f>
        <v>#N/A</v>
      </c>
      <c r="F5685" s="7" t="e">
        <f>VLOOKUP(D5685,'MPG Master'!$C$3:$D$724,2,0)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Master'!$C$3:$I$724,7,0)</f>
        <v>#N/A</v>
      </c>
      <c r="F5686" s="7" t="e">
        <f>VLOOKUP(D5686,'MPG Master'!$C$3:$D$724,2,0)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Master'!$C$3:$I$724,7,0)</f>
        <v>#N/A</v>
      </c>
      <c r="F5687" s="7" t="e">
        <f>VLOOKUP(D5687,'MPG Master'!$C$3:$D$724,2,0)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Master'!$C$3:$I$724,7,0)</f>
        <v>#N/A</v>
      </c>
      <c r="F5688" s="7" t="e">
        <f>VLOOKUP(D5688,'MPG Master'!$C$3:$D$724,2,0)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Master'!$C$3:$I$724,7,0)</f>
        <v>#N/A</v>
      </c>
      <c r="F5689" s="7" t="e">
        <f>VLOOKUP(D5689,'MPG Master'!$C$3:$D$724,2,0)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Master'!$C$3:$I$724,7,0)</f>
        <v>#N/A</v>
      </c>
      <c r="F5690" s="7" t="e">
        <f>VLOOKUP(D5690,'MPG Master'!$C$3:$D$724,2,0)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Master'!$C$3:$I$724,7,0)</f>
        <v>#N/A</v>
      </c>
      <c r="F5691" s="7" t="e">
        <f>VLOOKUP(D5691,'MPG Master'!$C$3:$D$724,2,0)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Master'!$C$3:$I$724,7,0)</f>
        <v>#N/A</v>
      </c>
      <c r="F5692" s="7" t="e">
        <f>VLOOKUP(D5692,'MPG Master'!$C$3:$D$724,2,0)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Master'!$C$3:$I$724,7,0)</f>
        <v>#N/A</v>
      </c>
      <c r="F5693" s="7" t="e">
        <f>VLOOKUP(D5693,'MPG Master'!$C$3:$D$724,2,0)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Master'!$C$3:$I$724,7,0)</f>
        <v>#N/A</v>
      </c>
      <c r="F5694" s="7" t="e">
        <f>VLOOKUP(D5694,'MPG Master'!$C$3:$D$724,2,0)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Master'!$C$3:$I$724,7,0)</f>
        <v>#N/A</v>
      </c>
      <c r="F5695" s="7" t="e">
        <f>VLOOKUP(D5695,'MPG Master'!$C$3:$D$724,2,0)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Master'!$C$3:$I$724,7,0)</f>
        <v>#N/A</v>
      </c>
      <c r="F5696" s="7" t="e">
        <f>VLOOKUP(D5696,'MPG Master'!$C$3:$D$724,2,0)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Master'!$C$3:$I$724,7,0)</f>
        <v>#N/A</v>
      </c>
      <c r="F5697" s="7" t="e">
        <f>VLOOKUP(D5697,'MPG Master'!$C$3:$D$724,2,0)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Master'!$C$3:$I$724,7,0)</f>
        <v>#N/A</v>
      </c>
      <c r="F5698" s="7" t="e">
        <f>VLOOKUP(D5698,'MPG Master'!$C$3:$D$724,2,0)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Master'!$C$3:$I$724,7,0)</f>
        <v>#N/A</v>
      </c>
      <c r="F5699" s="7" t="e">
        <f>VLOOKUP(D5699,'MPG Master'!$C$3:$D$724,2,0)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Master'!$C$3:$I$724,7,0)</f>
        <v>#N/A</v>
      </c>
      <c r="F5700" s="7" t="e">
        <f>VLOOKUP(D5700,'MPG Master'!$C$3:$D$724,2,0)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Master'!$C$3:$I$724,7,0)</f>
        <v>#N/A</v>
      </c>
      <c r="F5701" s="7" t="e">
        <f>VLOOKUP(D5701,'MPG Master'!$C$3:$D$724,2,0)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Master'!$C$3:$I$724,7,0)</f>
        <v>#N/A</v>
      </c>
      <c r="F5702" s="7" t="e">
        <f>VLOOKUP(D5702,'MPG Master'!$C$3:$D$724,2,0)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Master'!$C$3:$I$724,7,0)</f>
        <v>#N/A</v>
      </c>
      <c r="F5703" s="7" t="e">
        <f>VLOOKUP(D5703,'MPG Master'!$C$3:$D$724,2,0)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Master'!$C$3:$I$724,7,0)</f>
        <v>#N/A</v>
      </c>
      <c r="F5704" s="7" t="e">
        <f>VLOOKUP(D5704,'MPG Master'!$C$3:$D$724,2,0)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Master'!$C$3:$I$724,7,0)</f>
        <v>#N/A</v>
      </c>
      <c r="F5705" s="7" t="e">
        <f>VLOOKUP(D5705,'MPG Master'!$C$3:$D$724,2,0)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Master'!$C$3:$I$724,7,0)</f>
        <v>#N/A</v>
      </c>
      <c r="F5706" s="7" t="e">
        <f>VLOOKUP(D5706,'MPG Master'!$C$3:$D$724,2,0)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Master'!$C$3:$I$724,7,0)</f>
        <v>#N/A</v>
      </c>
      <c r="F5707" s="7" t="e">
        <f>VLOOKUP(D5707,'MPG Master'!$C$3:$D$724,2,0)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Master'!$C$3:$I$724,7,0)</f>
        <v>#N/A</v>
      </c>
      <c r="F5708" s="7" t="e">
        <f>VLOOKUP(D5708,'MPG Master'!$C$3:$D$724,2,0)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Master'!$C$3:$I$724,7,0)</f>
        <v>#N/A</v>
      </c>
      <c r="F5709" s="7" t="e">
        <f>VLOOKUP(D5709,'MPG Master'!$C$3:$D$724,2,0)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Master'!$C$3:$I$724,7,0)</f>
        <v>#N/A</v>
      </c>
      <c r="F5710" s="7" t="e">
        <f>VLOOKUP(D5710,'MPG Master'!$C$3:$D$724,2,0)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Master'!$C$3:$I$724,7,0)</f>
        <v>#N/A</v>
      </c>
      <c r="F5711" s="7" t="e">
        <f>VLOOKUP(D5711,'MPG Master'!$C$3:$D$724,2,0)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Master'!$C$3:$I$724,7,0)</f>
        <v>#N/A</v>
      </c>
      <c r="F5712" s="7" t="e">
        <f>VLOOKUP(D5712,'MPG Master'!$C$3:$D$724,2,0)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Master'!$C$3:$I$724,7,0)</f>
        <v>#N/A</v>
      </c>
      <c r="F5713" s="7" t="e">
        <f>VLOOKUP(D5713,'MPG Master'!$C$3:$D$724,2,0)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Master'!$C$3:$I$724,7,0)</f>
        <v>#N/A</v>
      </c>
      <c r="F5714" s="7" t="e">
        <f>VLOOKUP(D5714,'MPG Master'!$C$3:$D$724,2,0)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Master'!$C$3:$I$724,7,0)</f>
        <v>#N/A</v>
      </c>
      <c r="F5715" s="7" t="e">
        <f>VLOOKUP(D5715,'MPG Master'!$C$3:$D$724,2,0)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Master'!$C$3:$I$724,7,0)</f>
        <v>#N/A</v>
      </c>
      <c r="F5716" s="7" t="e">
        <f>VLOOKUP(D5716,'MPG Master'!$C$3:$D$724,2,0)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Master'!$C$3:$I$724,7,0)</f>
        <v>#N/A</v>
      </c>
      <c r="F5717" s="7" t="e">
        <f>VLOOKUP(D5717,'MPG Master'!$C$3:$D$724,2,0)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Master'!$C$3:$I$724,7,0)</f>
        <v>#N/A</v>
      </c>
      <c r="F5718" s="7" t="e">
        <f>VLOOKUP(D5718,'MPG Master'!$C$3:$D$724,2,0)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Master'!$C$3:$I$724,7,0)</f>
        <v>#N/A</v>
      </c>
      <c r="F5719" s="7" t="e">
        <f>VLOOKUP(D5719,'MPG Master'!$C$3:$D$724,2,0)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Master'!$C$3:$I$724,7,0)</f>
        <v>#N/A</v>
      </c>
      <c r="F5720" s="7" t="e">
        <f>VLOOKUP(D5720,'MPG Master'!$C$3:$D$724,2,0)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Master'!$C$3:$I$724,7,0)</f>
        <v>#N/A</v>
      </c>
      <c r="F5721" s="7" t="e">
        <f>VLOOKUP(D5721,'MPG Master'!$C$3:$D$724,2,0)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Master'!$C$3:$I$724,7,0)</f>
        <v>#N/A</v>
      </c>
      <c r="F5722" s="7" t="e">
        <f>VLOOKUP(D5722,'MPG Master'!$C$3:$D$724,2,0)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Master'!$C$3:$I$724,7,0)</f>
        <v>#N/A</v>
      </c>
      <c r="F5723" s="7" t="e">
        <f>VLOOKUP(D5723,'MPG Master'!$C$3:$D$724,2,0)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Master'!$C$3:$I$724,7,0)</f>
        <v>#N/A</v>
      </c>
      <c r="F5724" s="7" t="e">
        <f>VLOOKUP(D5724,'MPG Master'!$C$3:$D$724,2,0)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Master'!$C$3:$I$724,7,0)</f>
        <v>#N/A</v>
      </c>
      <c r="F5725" s="7" t="e">
        <f>VLOOKUP(D5725,'MPG Master'!$C$3:$D$724,2,0)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Master'!$C$3:$I$724,7,0)</f>
        <v>#N/A</v>
      </c>
      <c r="F5726" s="7" t="e">
        <f>VLOOKUP(D5726,'MPG Master'!$C$3:$D$724,2,0)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Master'!$C$3:$I$724,7,0)</f>
        <v>#N/A</v>
      </c>
      <c r="F5727" s="7" t="e">
        <f>VLOOKUP(D5727,'MPG Master'!$C$3:$D$724,2,0)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Master'!$C$3:$I$724,7,0)</f>
        <v>#N/A</v>
      </c>
      <c r="F5728" s="7" t="e">
        <f>VLOOKUP(D5728,'MPG Master'!$C$3:$D$724,2,0)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Master'!$C$3:$I$724,7,0)</f>
        <v>#N/A</v>
      </c>
      <c r="F5729" s="7" t="e">
        <f>VLOOKUP(D5729,'MPG Master'!$C$3:$D$724,2,0)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Master'!$C$3:$I$724,7,0)</f>
        <v>#N/A</v>
      </c>
      <c r="F5730" s="7" t="e">
        <f>VLOOKUP(D5730,'MPG Master'!$C$3:$D$724,2,0)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Master'!$C$3:$I$724,7,0)</f>
        <v>#N/A</v>
      </c>
      <c r="F5731" s="7" t="e">
        <f>VLOOKUP(D5731,'MPG Master'!$C$3:$D$724,2,0)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Master'!$C$3:$I$724,7,0)</f>
        <v>#N/A</v>
      </c>
      <c r="F5732" s="7" t="e">
        <f>VLOOKUP(D5732,'MPG Master'!$C$3:$D$724,2,0)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Master'!$C$3:$I$724,7,0)</f>
        <v>#N/A</v>
      </c>
      <c r="F5733" s="7" t="e">
        <f>VLOOKUP(D5733,'MPG Master'!$C$3:$D$724,2,0)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Master'!$C$3:$I$724,7,0)</f>
        <v>#N/A</v>
      </c>
      <c r="F5734" s="7" t="e">
        <f>VLOOKUP(D5734,'MPG Master'!$C$3:$D$724,2,0)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Master'!$C$3:$I$724,7,0)</f>
        <v>#N/A</v>
      </c>
      <c r="F5735" s="7" t="e">
        <f>VLOOKUP(D5735,'MPG Master'!$C$3:$D$724,2,0)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Master'!$C$3:$I$724,7,0)</f>
        <v>#N/A</v>
      </c>
      <c r="F5736" s="7" t="e">
        <f>VLOOKUP(D5736,'MPG Master'!$C$3:$D$724,2,0)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Master'!$C$3:$I$724,7,0)</f>
        <v>#N/A</v>
      </c>
      <c r="F5737" s="7" t="e">
        <f>VLOOKUP(D5737,'MPG Master'!$C$3:$D$724,2,0)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Master'!$C$3:$I$724,7,0)</f>
        <v>#N/A</v>
      </c>
      <c r="F5738" s="7" t="e">
        <f>VLOOKUP(D5738,'MPG Master'!$C$3:$D$724,2,0)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Master'!$C$3:$I$724,7,0)</f>
        <v>#N/A</v>
      </c>
      <c r="F5739" s="7" t="e">
        <f>VLOOKUP(D5739,'MPG Master'!$C$3:$D$724,2,0)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Master'!$C$3:$I$724,7,0)</f>
        <v>#N/A</v>
      </c>
      <c r="F5740" s="7" t="e">
        <f>VLOOKUP(D5740,'MPG Master'!$C$3:$D$724,2,0)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Master'!$C$3:$I$724,7,0)</f>
        <v>#N/A</v>
      </c>
      <c r="F5741" s="7" t="e">
        <f>VLOOKUP(D5741,'MPG Master'!$C$3:$D$724,2,0)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Master'!$C$3:$I$724,7,0)</f>
        <v>#N/A</v>
      </c>
      <c r="F5742" s="7" t="e">
        <f>VLOOKUP(D5742,'MPG Master'!$C$3:$D$724,2,0)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Master'!$C$3:$I$724,7,0)</f>
        <v>#N/A</v>
      </c>
      <c r="F5743" s="7" t="e">
        <f>VLOOKUP(D5743,'MPG Master'!$C$3:$D$724,2,0)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Master'!$C$3:$I$724,7,0)</f>
        <v>#N/A</v>
      </c>
      <c r="F5744" s="7" t="e">
        <f>VLOOKUP(D5744,'MPG Master'!$C$3:$D$724,2,0)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Master'!$C$3:$I$724,7,0)</f>
        <v>#N/A</v>
      </c>
      <c r="F5745" s="7" t="e">
        <f>VLOOKUP(D5745,'MPG Master'!$C$3:$D$724,2,0)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Master'!$C$3:$I$724,7,0)</f>
        <v>#N/A</v>
      </c>
      <c r="F5746" s="7" t="e">
        <f>VLOOKUP(D5746,'MPG Master'!$C$3:$D$724,2,0)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Master'!$C$3:$I$724,7,0)</f>
        <v>#N/A</v>
      </c>
      <c r="F5747" s="7" t="e">
        <f>VLOOKUP(D5747,'MPG Master'!$C$3:$D$724,2,0)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Master'!$C$3:$I$724,7,0)</f>
        <v>#N/A</v>
      </c>
      <c r="F5748" s="7" t="e">
        <f>VLOOKUP(D5748,'MPG Master'!$C$3:$D$724,2,0)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Master'!$C$3:$I$724,7,0)</f>
        <v>#N/A</v>
      </c>
      <c r="F5749" s="7" t="e">
        <f>VLOOKUP(D5749,'MPG Master'!$C$3:$D$724,2,0)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Master'!$C$3:$I$724,7,0)</f>
        <v>#N/A</v>
      </c>
      <c r="F5750" s="7" t="e">
        <f>VLOOKUP(D5750,'MPG Master'!$C$3:$D$724,2,0)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Master'!$C$3:$I$724,7,0)</f>
        <v>#N/A</v>
      </c>
      <c r="F5751" s="7" t="e">
        <f>VLOOKUP(D5751,'MPG Master'!$C$3:$D$724,2,0)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Master'!$C$3:$I$724,7,0)</f>
        <v>#N/A</v>
      </c>
      <c r="F5752" s="7" t="e">
        <f>VLOOKUP(D5752,'MPG Master'!$C$3:$D$724,2,0)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Master'!$C$3:$I$724,7,0)</f>
        <v>#N/A</v>
      </c>
      <c r="F5753" s="7" t="e">
        <f>VLOOKUP(D5753,'MPG Master'!$C$3:$D$724,2,0)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Master'!$C$3:$I$724,7,0)</f>
        <v>#N/A</v>
      </c>
      <c r="F5754" s="7" t="e">
        <f>VLOOKUP(D5754,'MPG Master'!$C$3:$D$724,2,0)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Master'!$C$3:$I$724,7,0)</f>
        <v>#N/A</v>
      </c>
      <c r="F5755" s="7" t="e">
        <f>VLOOKUP(D5755,'MPG Master'!$C$3:$D$724,2,0)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Master'!$C$3:$I$724,7,0)</f>
        <v>#N/A</v>
      </c>
      <c r="F5756" s="7" t="e">
        <f>VLOOKUP(D5756,'MPG Master'!$C$3:$D$724,2,0)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Master'!$C$3:$I$724,7,0)</f>
        <v>#N/A</v>
      </c>
      <c r="F5757" s="7" t="e">
        <f>VLOOKUP(D5757,'MPG Master'!$C$3:$D$724,2,0)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Master'!$C$3:$I$724,7,0)</f>
        <v>#N/A</v>
      </c>
      <c r="F5758" s="7" t="e">
        <f>VLOOKUP(D5758,'MPG Master'!$C$3:$D$724,2,0)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Master'!$C$3:$I$724,7,0)</f>
        <v>#N/A</v>
      </c>
      <c r="F5759" s="7" t="e">
        <f>VLOOKUP(D5759,'MPG Master'!$C$3:$D$724,2,0)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Master'!$C$3:$I$724,7,0)</f>
        <v>#N/A</v>
      </c>
      <c r="F5760" s="7" t="e">
        <f>VLOOKUP(D5760,'MPG Master'!$C$3:$D$724,2,0)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Master'!$C$3:$I$724,7,0)</f>
        <v>#N/A</v>
      </c>
      <c r="F5761" s="7" t="e">
        <f>VLOOKUP(D5761,'MPG Master'!$C$3:$D$724,2,0)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Master'!$C$3:$I$724,7,0)</f>
        <v>#N/A</v>
      </c>
      <c r="F5762" s="7" t="e">
        <f>VLOOKUP(D5762,'MPG Master'!$C$3:$D$724,2,0)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Master'!$C$3:$I$724,7,0)</f>
        <v>#N/A</v>
      </c>
      <c r="F5763" s="7" t="e">
        <f>VLOOKUP(D5763,'MPG Master'!$C$3:$D$724,2,0)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Master'!$C$3:$I$724,7,0)</f>
        <v>#N/A</v>
      </c>
      <c r="F5764" s="7" t="e">
        <f>VLOOKUP(D5764,'MPG Master'!$C$3:$D$724,2,0)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Master'!$C$3:$I$724,7,0)</f>
        <v>#N/A</v>
      </c>
      <c r="F5765" s="7" t="e">
        <f>VLOOKUP(D5765,'MPG Master'!$C$3:$D$724,2,0)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Master'!$C$3:$I$724,7,0)</f>
        <v>#N/A</v>
      </c>
      <c r="F5766" s="7" t="e">
        <f>VLOOKUP(D5766,'MPG Master'!$C$3:$D$724,2,0)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Master'!$C$3:$I$724,7,0)</f>
        <v>#N/A</v>
      </c>
      <c r="F5767" s="7" t="e">
        <f>VLOOKUP(D5767,'MPG Master'!$C$3:$D$724,2,0)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Master'!$C$3:$I$724,7,0)</f>
        <v>#N/A</v>
      </c>
      <c r="F5768" s="7" t="e">
        <f>VLOOKUP(D5768,'MPG Master'!$C$3:$D$724,2,0)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Master'!$C$3:$I$724,7,0)</f>
        <v>#N/A</v>
      </c>
      <c r="F5769" s="7" t="e">
        <f>VLOOKUP(D5769,'MPG Master'!$C$3:$D$724,2,0)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Master'!$C$3:$I$724,7,0)</f>
        <v>#N/A</v>
      </c>
      <c r="F5770" s="7" t="e">
        <f>VLOOKUP(D5770,'MPG Master'!$C$3:$D$724,2,0)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Master'!$C$3:$I$724,7,0)</f>
        <v>#N/A</v>
      </c>
      <c r="F5771" s="7" t="e">
        <f>VLOOKUP(D5771,'MPG Master'!$C$3:$D$724,2,0)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Master'!$C$3:$I$724,7,0)</f>
        <v>#N/A</v>
      </c>
      <c r="F5772" s="7" t="e">
        <f>VLOOKUP(D5772,'MPG Master'!$C$3:$D$724,2,0)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Master'!$C$3:$I$724,7,0)</f>
        <v>#N/A</v>
      </c>
      <c r="F5773" s="7" t="e">
        <f>VLOOKUP(D5773,'MPG Master'!$C$3:$D$724,2,0)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Master'!$C$3:$I$724,7,0)</f>
        <v>#N/A</v>
      </c>
      <c r="F5774" s="7" t="e">
        <f>VLOOKUP(D5774,'MPG Master'!$C$3:$D$724,2,0)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Master'!$C$3:$I$724,7,0)</f>
        <v>#N/A</v>
      </c>
      <c r="F5775" s="7" t="e">
        <f>VLOOKUP(D5775,'MPG Master'!$C$3:$D$724,2,0)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Master'!$C$3:$I$724,7,0)</f>
        <v>#N/A</v>
      </c>
      <c r="F5776" s="7" t="e">
        <f>VLOOKUP(D5776,'MPG Master'!$C$3:$D$724,2,0)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Master'!$C$3:$I$724,7,0)</f>
        <v>#N/A</v>
      </c>
      <c r="F5777" s="7" t="e">
        <f>VLOOKUP(D5777,'MPG Master'!$C$3:$D$724,2,0)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Master'!$C$3:$I$724,7,0)</f>
        <v>#N/A</v>
      </c>
      <c r="F5778" s="7" t="e">
        <f>VLOOKUP(D5778,'MPG Master'!$C$3:$D$724,2,0)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Master'!$C$3:$I$724,7,0)</f>
        <v>#N/A</v>
      </c>
      <c r="F5779" s="7" t="e">
        <f>VLOOKUP(D5779,'MPG Master'!$C$3:$D$724,2,0)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Master'!$C$3:$I$724,7,0)</f>
        <v>#N/A</v>
      </c>
      <c r="F5780" s="7" t="e">
        <f>VLOOKUP(D5780,'MPG Master'!$C$3:$D$724,2,0)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Master'!$C$3:$I$724,7,0)</f>
        <v>#N/A</v>
      </c>
      <c r="F5781" s="7" t="e">
        <f>VLOOKUP(D5781,'MPG Master'!$C$3:$D$724,2,0)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Master'!$C$3:$I$724,7,0)</f>
        <v>#N/A</v>
      </c>
      <c r="F5782" s="7" t="e">
        <f>VLOOKUP(D5782,'MPG Master'!$C$3:$D$724,2,0)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Master'!$C$3:$I$724,7,0)</f>
        <v>#N/A</v>
      </c>
      <c r="F5783" s="7" t="e">
        <f>VLOOKUP(D5783,'MPG Master'!$C$3:$D$724,2,0)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Master'!$C$3:$I$724,7,0)</f>
        <v>#N/A</v>
      </c>
      <c r="F5784" s="7" t="e">
        <f>VLOOKUP(D5784,'MPG Master'!$C$3:$D$724,2,0)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Master'!$C$3:$I$724,7,0)</f>
        <v>#N/A</v>
      </c>
      <c r="F5785" s="7" t="e">
        <f>VLOOKUP(D5785,'MPG Master'!$C$3:$D$724,2,0)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Master'!$C$3:$I$724,7,0)</f>
        <v>#N/A</v>
      </c>
      <c r="F5786" s="7" t="e">
        <f>VLOOKUP(D5786,'MPG Master'!$C$3:$D$724,2,0)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Master'!$C$3:$I$724,7,0)</f>
        <v>#N/A</v>
      </c>
      <c r="F5787" s="7" t="e">
        <f>VLOOKUP(D5787,'MPG Master'!$C$3:$D$724,2,0)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Master'!$C$3:$I$724,7,0)</f>
        <v>#N/A</v>
      </c>
      <c r="F5788" s="7" t="e">
        <f>VLOOKUP(D5788,'MPG Master'!$C$3:$D$724,2,0)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Master'!$C$3:$I$724,7,0)</f>
        <v>#N/A</v>
      </c>
      <c r="F5789" s="7" t="e">
        <f>VLOOKUP(D5789,'MPG Master'!$C$3:$D$724,2,0)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Master'!$C$3:$I$724,7,0)</f>
        <v>#N/A</v>
      </c>
      <c r="F5790" s="7" t="e">
        <f>VLOOKUP(D5790,'MPG Master'!$C$3:$D$724,2,0)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Master'!$C$3:$I$724,7,0)</f>
        <v>#N/A</v>
      </c>
      <c r="F5791" s="7" t="e">
        <f>VLOOKUP(D5791,'MPG Master'!$C$3:$D$724,2,0)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Master'!$C$3:$I$724,7,0)</f>
        <v>#N/A</v>
      </c>
      <c r="F5792" s="7" t="e">
        <f>VLOOKUP(D5792,'MPG Master'!$C$3:$D$724,2,0)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Master'!$C$3:$I$724,7,0)</f>
        <v>#N/A</v>
      </c>
      <c r="F5793" s="7" t="e">
        <f>VLOOKUP(D5793,'MPG Master'!$C$3:$D$724,2,0)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Master'!$C$3:$I$724,7,0)</f>
        <v>#N/A</v>
      </c>
      <c r="F5794" s="7" t="e">
        <f>VLOOKUP(D5794,'MPG Master'!$C$3:$D$724,2,0)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Master'!$C$3:$I$724,7,0)</f>
        <v>#N/A</v>
      </c>
      <c r="F5795" s="7" t="e">
        <f>VLOOKUP(D5795,'MPG Master'!$C$3:$D$724,2,0)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Master'!$C$3:$I$724,7,0)</f>
        <v>#N/A</v>
      </c>
      <c r="F5796" s="7" t="e">
        <f>VLOOKUP(D5796,'MPG Master'!$C$3:$D$724,2,0)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Master'!$C$3:$I$724,7,0)</f>
        <v>#N/A</v>
      </c>
      <c r="F5797" s="7" t="e">
        <f>VLOOKUP(D5797,'MPG Master'!$C$3:$D$724,2,0)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Master'!$C$3:$I$724,7,0)</f>
        <v>#N/A</v>
      </c>
      <c r="F5798" s="7" t="e">
        <f>VLOOKUP(D5798,'MPG Master'!$C$3:$D$724,2,0)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Master'!$C$3:$I$724,7,0)</f>
        <v>#N/A</v>
      </c>
      <c r="F5799" s="7" t="e">
        <f>VLOOKUP(D5799,'MPG Master'!$C$3:$D$724,2,0)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Master'!$C$3:$I$724,7,0)</f>
        <v>#N/A</v>
      </c>
      <c r="F5800" s="7" t="e">
        <f>VLOOKUP(D5800,'MPG Master'!$C$3:$D$724,2,0)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Master'!$C$3:$I$724,7,0)</f>
        <v>#N/A</v>
      </c>
      <c r="F5801" s="7" t="e">
        <f>VLOOKUP(D5801,'MPG Master'!$C$3:$D$724,2,0)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Master'!$C$3:$I$724,7,0)</f>
        <v>#N/A</v>
      </c>
      <c r="F5802" s="7" t="e">
        <f>VLOOKUP(D5802,'MPG Master'!$C$3:$D$724,2,0)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Master'!$C$3:$I$724,7,0)</f>
        <v>#N/A</v>
      </c>
      <c r="F5803" s="7" t="e">
        <f>VLOOKUP(D5803,'MPG Master'!$C$3:$D$724,2,0)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Master'!$C$3:$I$724,7,0)</f>
        <v>#N/A</v>
      </c>
      <c r="F5804" s="7" t="e">
        <f>VLOOKUP(D5804,'MPG Master'!$C$3:$D$724,2,0)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Master'!$C$3:$I$724,7,0)</f>
        <v>#N/A</v>
      </c>
      <c r="F5805" s="7" t="e">
        <f>VLOOKUP(D5805,'MPG Master'!$C$3:$D$724,2,0)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Master'!$C$3:$I$724,7,0)</f>
        <v>#N/A</v>
      </c>
      <c r="F5806" s="7" t="e">
        <f>VLOOKUP(D5806,'MPG Master'!$C$3:$D$724,2,0)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Master'!$C$3:$I$724,7,0)</f>
        <v>#N/A</v>
      </c>
      <c r="F5807" s="7" t="e">
        <f>VLOOKUP(D5807,'MPG Master'!$C$3:$D$724,2,0)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Master'!$C$3:$I$724,7,0)</f>
        <v>#N/A</v>
      </c>
      <c r="F5808" s="7" t="e">
        <f>VLOOKUP(D5808,'MPG Master'!$C$3:$D$724,2,0)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Master'!$C$3:$I$724,7,0)</f>
        <v>#N/A</v>
      </c>
      <c r="F5809" s="7" t="e">
        <f>VLOOKUP(D5809,'MPG Master'!$C$3:$D$724,2,0)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Master'!$C$3:$I$724,7,0)</f>
        <v>#N/A</v>
      </c>
      <c r="F5810" s="7" t="e">
        <f>VLOOKUP(D5810,'MPG Master'!$C$3:$D$724,2,0)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Master'!$C$3:$I$724,7,0)</f>
        <v>#N/A</v>
      </c>
      <c r="F5811" s="7" t="e">
        <f>VLOOKUP(D5811,'MPG Master'!$C$3:$D$724,2,0)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Master'!$C$3:$I$724,7,0)</f>
        <v>#N/A</v>
      </c>
      <c r="F5812" s="7" t="e">
        <f>VLOOKUP(D5812,'MPG Master'!$C$3:$D$724,2,0)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Master'!$C$3:$I$724,7,0)</f>
        <v>#N/A</v>
      </c>
      <c r="F5813" s="7" t="e">
        <f>VLOOKUP(D5813,'MPG Master'!$C$3:$D$724,2,0)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Master'!$C$3:$I$724,7,0)</f>
        <v>#N/A</v>
      </c>
      <c r="F5814" s="7" t="e">
        <f>VLOOKUP(D5814,'MPG Master'!$C$3:$D$724,2,0)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Master'!$C$3:$I$724,7,0)</f>
        <v>#N/A</v>
      </c>
      <c r="F5815" s="7" t="e">
        <f>VLOOKUP(D5815,'MPG Master'!$C$3:$D$724,2,0)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Master'!$C$3:$I$724,7,0)</f>
        <v>#N/A</v>
      </c>
      <c r="F5816" s="7" t="e">
        <f>VLOOKUP(D5816,'MPG Master'!$C$3:$D$724,2,0)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Master'!$C$3:$I$724,7,0)</f>
        <v>#N/A</v>
      </c>
      <c r="F5817" s="7" t="e">
        <f>VLOOKUP(D5817,'MPG Master'!$C$3:$D$724,2,0)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Master'!$C$3:$I$724,7,0)</f>
        <v>#N/A</v>
      </c>
      <c r="F5818" s="7" t="e">
        <f>VLOOKUP(D5818,'MPG Master'!$C$3:$D$724,2,0)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Master'!$C$3:$I$724,7,0)</f>
        <v>#N/A</v>
      </c>
      <c r="F5819" s="7" t="e">
        <f>VLOOKUP(D5819,'MPG Master'!$C$3:$D$724,2,0)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Master'!$C$3:$I$724,7,0)</f>
        <v>#N/A</v>
      </c>
      <c r="F5820" s="7" t="e">
        <f>VLOOKUP(D5820,'MPG Master'!$C$3:$D$724,2,0)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Master'!$C$3:$I$724,7,0)</f>
        <v>#N/A</v>
      </c>
      <c r="F5821" s="7" t="e">
        <f>VLOOKUP(D5821,'MPG Master'!$C$3:$D$724,2,0)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Master'!$C$3:$I$724,7,0)</f>
        <v>#N/A</v>
      </c>
      <c r="F5822" s="7" t="e">
        <f>VLOOKUP(D5822,'MPG Master'!$C$3:$D$724,2,0)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Master'!$C$3:$I$724,7,0)</f>
        <v>#N/A</v>
      </c>
      <c r="F5823" s="7" t="e">
        <f>VLOOKUP(D5823,'MPG Master'!$C$3:$D$724,2,0)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Master'!$C$3:$I$724,7,0)</f>
        <v>#N/A</v>
      </c>
      <c r="F5824" s="7" t="e">
        <f>VLOOKUP(D5824,'MPG Master'!$C$3:$D$724,2,0)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Master'!$C$3:$I$724,7,0)</f>
        <v>#N/A</v>
      </c>
      <c r="F5825" s="7" t="e">
        <f>VLOOKUP(D5825,'MPG Master'!$C$3:$D$724,2,0)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Master'!$C$3:$I$724,7,0)</f>
        <v>#N/A</v>
      </c>
      <c r="F5826" s="7" t="e">
        <f>VLOOKUP(D5826,'MPG Master'!$C$3:$D$724,2,0)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Master'!$C$3:$I$724,7,0)</f>
        <v>#N/A</v>
      </c>
      <c r="F5827" s="7" t="e">
        <f>VLOOKUP(D5827,'MPG Master'!$C$3:$D$724,2,0)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Master'!$C$3:$I$724,7,0)</f>
        <v>#N/A</v>
      </c>
      <c r="F5828" s="7" t="e">
        <f>VLOOKUP(D5828,'MPG Master'!$C$3:$D$724,2,0)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Master'!$C$3:$I$724,7,0)</f>
        <v>#N/A</v>
      </c>
      <c r="F5829" s="7" t="e">
        <f>VLOOKUP(D5829,'MPG Master'!$C$3:$D$724,2,0)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Master'!$C$3:$I$724,7,0)</f>
        <v>#N/A</v>
      </c>
      <c r="F5830" s="7" t="e">
        <f>VLOOKUP(D5830,'MPG Master'!$C$3:$D$724,2,0)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Master'!$C$3:$I$724,7,0)</f>
        <v>#N/A</v>
      </c>
      <c r="F5831" s="7" t="e">
        <f>VLOOKUP(D5831,'MPG Master'!$C$3:$D$724,2,0)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Master'!$C$3:$I$724,7,0)</f>
        <v>#N/A</v>
      </c>
      <c r="F5832" s="7" t="e">
        <f>VLOOKUP(D5832,'MPG Master'!$C$3:$D$724,2,0)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Master'!$C$3:$I$724,7,0)</f>
        <v>#N/A</v>
      </c>
      <c r="F5833" s="7" t="e">
        <f>VLOOKUP(D5833,'MPG Master'!$C$3:$D$724,2,0)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Master'!$C$3:$I$724,7,0)</f>
        <v>#N/A</v>
      </c>
      <c r="F5834" s="7" t="e">
        <f>VLOOKUP(D5834,'MPG Master'!$C$3:$D$724,2,0)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Master'!$C$3:$I$724,7,0)</f>
        <v>#N/A</v>
      </c>
      <c r="F5835" s="7" t="e">
        <f>VLOOKUP(D5835,'MPG Master'!$C$3:$D$724,2,0)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Master'!$C$3:$I$724,7,0)</f>
        <v>#N/A</v>
      </c>
      <c r="F5836" s="7" t="e">
        <f>VLOOKUP(D5836,'MPG Master'!$C$3:$D$724,2,0)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Master'!$C$3:$I$724,7,0)</f>
        <v>#N/A</v>
      </c>
      <c r="F5837" s="7" t="e">
        <f>VLOOKUP(D5837,'MPG Master'!$C$3:$D$724,2,0)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Master'!$C$3:$I$724,7,0)</f>
        <v>#N/A</v>
      </c>
      <c r="F5838" s="7" t="e">
        <f>VLOOKUP(D5838,'MPG Master'!$C$3:$D$724,2,0)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Master'!$C$3:$I$724,7,0)</f>
        <v>#N/A</v>
      </c>
      <c r="F5839" s="7" t="e">
        <f>VLOOKUP(D5839,'MPG Master'!$C$3:$D$724,2,0)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Master'!$C$3:$I$724,7,0)</f>
        <v>#N/A</v>
      </c>
      <c r="F5840" s="7" t="e">
        <f>VLOOKUP(D5840,'MPG Master'!$C$3:$D$724,2,0)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Master'!$C$3:$I$724,7,0)</f>
        <v>#N/A</v>
      </c>
      <c r="F5841" s="7" t="e">
        <f>VLOOKUP(D5841,'MPG Master'!$C$3:$D$724,2,0)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Master'!$C$3:$I$724,7,0)</f>
        <v>#N/A</v>
      </c>
      <c r="F5842" s="7" t="e">
        <f>VLOOKUP(D5842,'MPG Master'!$C$3:$D$724,2,0)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Master'!$C$3:$I$724,7,0)</f>
        <v>#N/A</v>
      </c>
      <c r="F5843" s="7" t="e">
        <f>VLOOKUP(D5843,'MPG Master'!$C$3:$D$724,2,0)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Master'!$C$3:$I$724,7,0)</f>
        <v>#N/A</v>
      </c>
      <c r="F5844" s="7" t="e">
        <f>VLOOKUP(D5844,'MPG Master'!$C$3:$D$724,2,0)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Master'!$C$3:$I$724,7,0)</f>
        <v>#N/A</v>
      </c>
      <c r="F5845" s="7" t="e">
        <f>VLOOKUP(D5845,'MPG Master'!$C$3:$D$724,2,0)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Master'!$C$3:$I$724,7,0)</f>
        <v>#N/A</v>
      </c>
      <c r="F5846" s="7" t="e">
        <f>VLOOKUP(D5846,'MPG Master'!$C$3:$D$724,2,0)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Master'!$C$3:$I$724,7,0)</f>
        <v>#N/A</v>
      </c>
      <c r="F5847" s="7" t="e">
        <f>VLOOKUP(D5847,'MPG Master'!$C$3:$D$724,2,0)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Master'!$C$3:$I$724,7,0)</f>
        <v>#N/A</v>
      </c>
      <c r="F5848" s="7" t="e">
        <f>VLOOKUP(D5848,'MPG Master'!$C$3:$D$724,2,0)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Master'!$C$3:$I$724,7,0)</f>
        <v>#N/A</v>
      </c>
      <c r="F5849" s="7" t="e">
        <f>VLOOKUP(D5849,'MPG Master'!$C$3:$D$724,2,0)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Master'!$C$3:$I$724,7,0)</f>
        <v>#N/A</v>
      </c>
      <c r="F5850" s="7" t="e">
        <f>VLOOKUP(D5850,'MPG Master'!$C$3:$D$724,2,0)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Master'!$C$3:$I$724,7,0)</f>
        <v>#N/A</v>
      </c>
      <c r="F5851" s="7" t="e">
        <f>VLOOKUP(D5851,'MPG Master'!$C$3:$D$724,2,0)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Master'!$C$3:$I$724,7,0)</f>
        <v>#N/A</v>
      </c>
      <c r="F5852" s="7" t="e">
        <f>VLOOKUP(D5852,'MPG Master'!$C$3:$D$724,2,0)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Master'!$C$3:$I$724,7,0)</f>
        <v>#N/A</v>
      </c>
      <c r="F5853" s="7" t="e">
        <f>VLOOKUP(D5853,'MPG Master'!$C$3:$D$724,2,0)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Master'!$C$3:$I$724,7,0)</f>
        <v>#N/A</v>
      </c>
      <c r="F5854" s="7" t="e">
        <f>VLOOKUP(D5854,'MPG Master'!$C$3:$D$724,2,0)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Master'!$C$3:$I$724,7,0)</f>
        <v>#N/A</v>
      </c>
      <c r="F5855" s="7" t="e">
        <f>VLOOKUP(D5855,'MPG Master'!$C$3:$D$724,2,0)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Master'!$C$3:$I$724,7,0)</f>
        <v>#N/A</v>
      </c>
      <c r="F5856" s="7" t="e">
        <f>VLOOKUP(D5856,'MPG Master'!$C$3:$D$724,2,0)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Master'!$C$3:$I$724,7,0)</f>
        <v>#N/A</v>
      </c>
      <c r="F5857" s="7" t="e">
        <f>VLOOKUP(D5857,'MPG Master'!$C$3:$D$724,2,0)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Master'!$C$3:$I$724,7,0)</f>
        <v>#N/A</v>
      </c>
      <c r="F5858" s="7" t="e">
        <f>VLOOKUP(D5858,'MPG Master'!$C$3:$D$724,2,0)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Master'!$C$3:$I$724,7,0)</f>
        <v>#N/A</v>
      </c>
      <c r="F5859" s="7" t="e">
        <f>VLOOKUP(D5859,'MPG Master'!$C$3:$D$724,2,0)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Master'!$C$3:$I$724,7,0)</f>
        <v>#N/A</v>
      </c>
      <c r="F5860" s="7" t="e">
        <f>VLOOKUP(D5860,'MPG Master'!$C$3:$D$724,2,0)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Master'!$C$3:$I$724,7,0)</f>
        <v>#N/A</v>
      </c>
      <c r="F5861" s="7" t="e">
        <f>VLOOKUP(D5861,'MPG Master'!$C$3:$D$724,2,0)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Master'!$C$3:$I$724,7,0)</f>
        <v>#N/A</v>
      </c>
      <c r="F5862" s="7" t="e">
        <f>VLOOKUP(D5862,'MPG Master'!$C$3:$D$724,2,0)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Master'!$C$3:$I$724,7,0)</f>
        <v>#N/A</v>
      </c>
      <c r="F5863" s="7" t="e">
        <f>VLOOKUP(D5863,'MPG Master'!$C$3:$D$724,2,0)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Master'!$C$3:$I$724,7,0)</f>
        <v>#N/A</v>
      </c>
      <c r="F5864" s="7" t="e">
        <f>VLOOKUP(D5864,'MPG Master'!$C$3:$D$724,2,0)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Master'!$C$3:$I$724,7,0)</f>
        <v>#N/A</v>
      </c>
      <c r="F5865" s="7" t="e">
        <f>VLOOKUP(D5865,'MPG Master'!$C$3:$D$724,2,0)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Master'!$C$3:$I$724,7,0)</f>
        <v>#N/A</v>
      </c>
      <c r="F5866" s="7" t="e">
        <f>VLOOKUP(D5866,'MPG Master'!$C$3:$D$724,2,0)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Master'!$C$3:$I$724,7,0)</f>
        <v>#N/A</v>
      </c>
      <c r="F5867" s="7" t="e">
        <f>VLOOKUP(D5867,'MPG Master'!$C$3:$D$724,2,0)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Master'!$C$3:$I$724,7,0)</f>
        <v>#N/A</v>
      </c>
      <c r="F5868" s="7" t="e">
        <f>VLOOKUP(D5868,'MPG Master'!$C$3:$D$724,2,0)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Master'!$C$3:$I$724,7,0)</f>
        <v>#N/A</v>
      </c>
      <c r="F5869" s="7" t="e">
        <f>VLOOKUP(D5869,'MPG Master'!$C$3:$D$724,2,0)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Master'!$C$3:$I$724,7,0)</f>
        <v>#N/A</v>
      </c>
      <c r="F5870" s="7" t="e">
        <f>VLOOKUP(D5870,'MPG Master'!$C$3:$D$724,2,0)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Master'!$C$3:$I$724,7,0)</f>
        <v>#N/A</v>
      </c>
      <c r="F5871" s="7" t="e">
        <f>VLOOKUP(D5871,'MPG Master'!$C$3:$D$724,2,0)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Master'!$C$3:$I$724,7,0)</f>
        <v>#N/A</v>
      </c>
      <c r="F5872" s="7" t="e">
        <f>VLOOKUP(D5872,'MPG Master'!$C$3:$D$724,2,0)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Master'!$C$3:$I$724,7,0)</f>
        <v>#N/A</v>
      </c>
      <c r="F5873" s="7" t="e">
        <f>VLOOKUP(D5873,'MPG Master'!$C$3:$D$724,2,0)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Master'!$C$3:$I$724,7,0)</f>
        <v>#N/A</v>
      </c>
      <c r="F5874" s="7" t="e">
        <f>VLOOKUP(D5874,'MPG Master'!$C$3:$D$724,2,0)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Master'!$C$3:$I$724,7,0)</f>
        <v>#N/A</v>
      </c>
      <c r="F5875" s="7" t="e">
        <f>VLOOKUP(D5875,'MPG Master'!$C$3:$D$724,2,0)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Master'!$C$3:$I$724,7,0)</f>
        <v>#N/A</v>
      </c>
      <c r="F5876" s="7" t="e">
        <f>VLOOKUP(D5876,'MPG Master'!$C$3:$D$724,2,0)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Master'!$C$3:$I$724,7,0)</f>
        <v>#N/A</v>
      </c>
      <c r="F5877" s="7" t="e">
        <f>VLOOKUP(D5877,'MPG Master'!$C$3:$D$724,2,0)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Master'!$C$3:$I$724,7,0)</f>
        <v>#N/A</v>
      </c>
      <c r="F5878" s="7" t="e">
        <f>VLOOKUP(D5878,'MPG Master'!$C$3:$D$724,2,0)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Master'!$C$3:$I$724,7,0)</f>
        <v>#N/A</v>
      </c>
      <c r="F5879" s="7" t="e">
        <f>VLOOKUP(D5879,'MPG Master'!$C$3:$D$724,2,0)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Master'!$C$3:$I$724,7,0)</f>
        <v>#N/A</v>
      </c>
      <c r="F5880" s="7" t="e">
        <f>VLOOKUP(D5880,'MPG Master'!$C$3:$D$724,2,0)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Master'!$C$3:$I$724,7,0)</f>
        <v>#N/A</v>
      </c>
      <c r="F5881" s="7" t="e">
        <f>VLOOKUP(D5881,'MPG Master'!$C$3:$D$724,2,0)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Master'!$C$3:$I$724,7,0)</f>
        <v>#N/A</v>
      </c>
      <c r="F5882" s="7" t="e">
        <f>VLOOKUP(D5882,'MPG Master'!$C$3:$D$724,2,0)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Master'!$C$3:$I$724,7,0)</f>
        <v>#N/A</v>
      </c>
      <c r="F5883" s="7" t="e">
        <f>VLOOKUP(D5883,'MPG Master'!$C$3:$D$724,2,0)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Master'!$C$3:$I$724,7,0)</f>
        <v>#N/A</v>
      </c>
      <c r="F5884" s="7" t="e">
        <f>VLOOKUP(D5884,'MPG Master'!$C$3:$D$724,2,0)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Master'!$C$3:$I$724,7,0)</f>
        <v>#N/A</v>
      </c>
      <c r="F5885" s="7" t="e">
        <f>VLOOKUP(D5885,'MPG Master'!$C$3:$D$724,2,0)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Master'!$C$3:$I$724,7,0)</f>
        <v>#N/A</v>
      </c>
      <c r="F5886" s="7" t="e">
        <f>VLOOKUP(D5886,'MPG Master'!$C$3:$D$724,2,0)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Master'!$C$3:$I$724,7,0)</f>
        <v>#N/A</v>
      </c>
      <c r="F5887" s="7" t="e">
        <f>VLOOKUP(D5887,'MPG Master'!$C$3:$D$724,2,0)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Master'!$C$3:$I$724,7,0)</f>
        <v>#N/A</v>
      </c>
      <c r="F5888" s="7" t="e">
        <f>VLOOKUP(D5888,'MPG Master'!$C$3:$D$724,2,0)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Master'!$C$3:$I$724,7,0)</f>
        <v>#N/A</v>
      </c>
      <c r="F5889" s="7" t="e">
        <f>VLOOKUP(D5889,'MPG Master'!$C$3:$D$724,2,0)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Master'!$C$3:$I$724,7,0)</f>
        <v>#N/A</v>
      </c>
      <c r="F5890" s="7" t="e">
        <f>VLOOKUP(D5890,'MPG Master'!$C$3:$D$724,2,0)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Master'!$C$3:$I$724,7,0)</f>
        <v>#N/A</v>
      </c>
      <c r="F5891" s="7" t="e">
        <f>VLOOKUP(D5891,'MPG Master'!$C$3:$D$724,2,0)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Master'!$C$3:$I$724,7,0)</f>
        <v>#N/A</v>
      </c>
      <c r="F5892" s="7" t="e">
        <f>VLOOKUP(D5892,'MPG Master'!$C$3:$D$724,2,0)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Master'!$C$3:$I$724,7,0)</f>
        <v>#N/A</v>
      </c>
      <c r="F5893" s="7" t="e">
        <f>VLOOKUP(D5893,'MPG Master'!$C$3:$D$724,2,0)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Master'!$C$3:$I$724,7,0)</f>
        <v>#N/A</v>
      </c>
      <c r="F5894" s="7" t="e">
        <f>VLOOKUP(D5894,'MPG Master'!$C$3:$D$724,2,0)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Master'!$C$3:$I$724,7,0)</f>
        <v>#N/A</v>
      </c>
      <c r="F5895" s="7" t="e">
        <f>VLOOKUP(D5895,'MPG Master'!$C$3:$D$724,2,0)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Master'!$C$3:$I$724,7,0)</f>
        <v>#N/A</v>
      </c>
      <c r="F5896" s="7" t="e">
        <f>VLOOKUP(D5896,'MPG Master'!$C$3:$D$724,2,0)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Master'!$C$3:$I$724,7,0)</f>
        <v>#N/A</v>
      </c>
      <c r="F5897" s="7" t="e">
        <f>VLOOKUP(D5897,'MPG Master'!$C$3:$D$724,2,0)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Master'!$C$3:$I$724,7,0)</f>
        <v>#N/A</v>
      </c>
      <c r="F5898" s="7" t="e">
        <f>VLOOKUP(D5898,'MPG Master'!$C$3:$D$724,2,0)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Master'!$C$3:$I$724,7,0)</f>
        <v>#N/A</v>
      </c>
      <c r="F5899" s="7" t="e">
        <f>VLOOKUP(D5899,'MPG Master'!$C$3:$D$724,2,0)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Master'!$C$3:$I$724,7,0)</f>
        <v>#N/A</v>
      </c>
      <c r="F5900" s="7" t="e">
        <f>VLOOKUP(D5900,'MPG Master'!$C$3:$D$724,2,0)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Master'!$C$3:$I$724,7,0)</f>
        <v>#N/A</v>
      </c>
      <c r="F5901" s="7" t="e">
        <f>VLOOKUP(D5901,'MPG Master'!$C$3:$D$724,2,0)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Master'!$C$3:$I$724,7,0)</f>
        <v>#N/A</v>
      </c>
      <c r="F5902" s="7" t="e">
        <f>VLOOKUP(D5902,'MPG Master'!$C$3:$D$724,2,0)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Master'!$C$3:$I$724,7,0)</f>
        <v>#N/A</v>
      </c>
      <c r="F5903" s="7" t="e">
        <f>VLOOKUP(D5903,'MPG Master'!$C$3:$D$724,2,0)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Master'!$C$3:$I$724,7,0)</f>
        <v>#N/A</v>
      </c>
      <c r="F5904" s="7" t="e">
        <f>VLOOKUP(D5904,'MPG Master'!$C$3:$D$724,2,0)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Master'!$C$3:$I$724,7,0)</f>
        <v>#N/A</v>
      </c>
      <c r="F5905" s="7" t="e">
        <f>VLOOKUP(D5905,'MPG Master'!$C$3:$D$724,2,0)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Master'!$C$3:$I$724,7,0)</f>
        <v>#N/A</v>
      </c>
      <c r="F5906" s="7" t="e">
        <f>VLOOKUP(D5906,'MPG Master'!$C$3:$D$724,2,0)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Master'!$C$3:$I$724,7,0)</f>
        <v>#N/A</v>
      </c>
      <c r="F5907" s="7" t="e">
        <f>VLOOKUP(D5907,'MPG Master'!$C$3:$D$724,2,0)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Master'!$C$3:$I$724,7,0)</f>
        <v>#N/A</v>
      </c>
      <c r="F5908" s="7" t="e">
        <f>VLOOKUP(D5908,'MPG Master'!$C$3:$D$724,2,0)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Master'!$C$3:$I$724,7,0)</f>
        <v>#N/A</v>
      </c>
      <c r="F5909" s="7" t="e">
        <f>VLOOKUP(D5909,'MPG Master'!$C$3:$D$724,2,0)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Master'!$C$3:$I$724,7,0)</f>
        <v>#N/A</v>
      </c>
      <c r="F5910" s="7" t="e">
        <f>VLOOKUP(D5910,'MPG Master'!$C$3:$D$724,2,0)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Master'!$C$3:$I$724,7,0)</f>
        <v>#N/A</v>
      </c>
      <c r="F5911" s="7" t="e">
        <f>VLOOKUP(D5911,'MPG Master'!$C$3:$D$724,2,0)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Master'!$C$3:$I$724,7,0)</f>
        <v>#N/A</v>
      </c>
      <c r="F5912" s="7" t="e">
        <f>VLOOKUP(D5912,'MPG Master'!$C$3:$D$724,2,0)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Master'!$C$3:$I$724,7,0)</f>
        <v>#N/A</v>
      </c>
      <c r="F5913" s="7" t="e">
        <f>VLOOKUP(D5913,'MPG Master'!$C$3:$D$724,2,0)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Master'!$C$3:$I$724,7,0)</f>
        <v>#N/A</v>
      </c>
      <c r="F5914" s="7" t="e">
        <f>VLOOKUP(D5914,'MPG Master'!$C$3:$D$724,2,0)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Master'!$C$3:$I$724,7,0)</f>
        <v>#N/A</v>
      </c>
      <c r="F5915" s="7" t="e">
        <f>VLOOKUP(D5915,'MPG Master'!$C$3:$D$724,2,0)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Master'!$C$3:$I$724,7,0)</f>
        <v>#N/A</v>
      </c>
      <c r="F5916" s="7" t="e">
        <f>VLOOKUP(D5916,'MPG Master'!$C$3:$D$724,2,0)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Master'!$C$3:$I$724,7,0)</f>
        <v>#N/A</v>
      </c>
      <c r="F5917" s="7" t="e">
        <f>VLOOKUP(D5917,'MPG Master'!$C$3:$D$724,2,0)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Master'!$C$3:$I$724,7,0)</f>
        <v>#N/A</v>
      </c>
      <c r="F5918" s="7" t="e">
        <f>VLOOKUP(D5918,'MPG Master'!$C$3:$D$724,2,0)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Master'!$C$3:$I$724,7,0)</f>
        <v>#N/A</v>
      </c>
      <c r="F5919" s="7" t="e">
        <f>VLOOKUP(D5919,'MPG Master'!$C$3:$D$724,2,0)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Master'!$C$3:$I$724,7,0)</f>
        <v>#N/A</v>
      </c>
      <c r="F5920" s="7" t="e">
        <f>VLOOKUP(D5920,'MPG Master'!$C$3:$D$724,2,0)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Master'!$C$3:$I$724,7,0)</f>
        <v>#N/A</v>
      </c>
      <c r="F5921" s="7" t="e">
        <f>VLOOKUP(D5921,'MPG Master'!$C$3:$D$724,2,0)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Master'!$C$3:$I$724,7,0)</f>
        <v>#N/A</v>
      </c>
      <c r="F5922" s="7" t="e">
        <f>VLOOKUP(D5922,'MPG Master'!$C$3:$D$724,2,0)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Master'!$C$3:$I$724,7,0)</f>
        <v>#N/A</v>
      </c>
      <c r="F5923" s="7" t="e">
        <f>VLOOKUP(D5923,'MPG Master'!$C$3:$D$724,2,0)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Master'!$C$3:$I$724,7,0)</f>
        <v>#N/A</v>
      </c>
      <c r="F5924" s="7" t="e">
        <f>VLOOKUP(D5924,'MPG Master'!$C$3:$D$724,2,0)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Master'!$C$3:$I$724,7,0)</f>
        <v>#N/A</v>
      </c>
      <c r="F5925" s="7" t="e">
        <f>VLOOKUP(D5925,'MPG Master'!$C$3:$D$724,2,0)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Master'!$C$3:$I$724,7,0)</f>
        <v>#N/A</v>
      </c>
      <c r="F5926" s="7" t="e">
        <f>VLOOKUP(D5926,'MPG Master'!$C$3:$D$724,2,0)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Master'!$C$3:$I$724,7,0)</f>
        <v>#N/A</v>
      </c>
      <c r="F5927" s="7" t="e">
        <f>VLOOKUP(D5927,'MPG Master'!$C$3:$D$724,2,0)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Master'!$C$3:$I$724,7,0)</f>
        <v>#N/A</v>
      </c>
      <c r="F5928" s="7" t="e">
        <f>VLOOKUP(D5928,'MPG Master'!$C$3:$D$724,2,0)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Master'!$C$3:$I$724,7,0)</f>
        <v>#N/A</v>
      </c>
      <c r="F5929" s="7" t="e">
        <f>VLOOKUP(D5929,'MPG Master'!$C$3:$D$724,2,0)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Master'!$C$3:$I$724,7,0)</f>
        <v>#N/A</v>
      </c>
      <c r="F5930" s="7" t="e">
        <f>VLOOKUP(D5930,'MPG Master'!$C$3:$D$724,2,0)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Master'!$C$3:$I$724,7,0)</f>
        <v>#N/A</v>
      </c>
      <c r="F5931" s="7" t="e">
        <f>VLOOKUP(D5931,'MPG Master'!$C$3:$D$724,2,0)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Master'!$C$3:$I$724,7,0)</f>
        <v>#N/A</v>
      </c>
      <c r="F5932" s="7" t="e">
        <f>VLOOKUP(D5932,'MPG Master'!$C$3:$D$724,2,0)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Master'!$C$3:$I$724,7,0)</f>
        <v>#N/A</v>
      </c>
      <c r="F5933" s="7" t="e">
        <f>VLOOKUP(D5933,'MPG Master'!$C$3:$D$724,2,0)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Master'!$C$3:$I$724,7,0)</f>
        <v>#N/A</v>
      </c>
      <c r="F5934" s="7" t="e">
        <f>VLOOKUP(D5934,'MPG Master'!$C$3:$D$724,2,0)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Master'!$C$3:$I$724,7,0)</f>
        <v>#N/A</v>
      </c>
      <c r="F5935" s="7" t="e">
        <f>VLOOKUP(D5935,'MPG Master'!$C$3:$D$724,2,0)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Master'!$C$3:$I$724,7,0)</f>
        <v>#N/A</v>
      </c>
      <c r="F5936" s="7" t="e">
        <f>VLOOKUP(D5936,'MPG Master'!$C$3:$D$724,2,0)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Master'!$C$3:$I$724,7,0)</f>
        <v>#N/A</v>
      </c>
      <c r="F5937" s="7" t="e">
        <f>VLOOKUP(D5937,'MPG Master'!$C$3:$D$724,2,0)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Master'!$C$3:$I$724,7,0)</f>
        <v>#N/A</v>
      </c>
      <c r="F5938" s="7" t="e">
        <f>VLOOKUP(D5938,'MPG Master'!$C$3:$D$724,2,0)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Master'!$C$3:$I$724,7,0)</f>
        <v>#N/A</v>
      </c>
      <c r="F5939" s="7" t="e">
        <f>VLOOKUP(D5939,'MPG Master'!$C$3:$D$724,2,0)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Master'!$C$3:$I$724,7,0)</f>
        <v>#N/A</v>
      </c>
      <c r="F5940" s="7" t="e">
        <f>VLOOKUP(D5940,'MPG Master'!$C$3:$D$724,2,0)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Master'!$C$3:$I$724,7,0)</f>
        <v>#N/A</v>
      </c>
      <c r="F5941" s="7" t="e">
        <f>VLOOKUP(D5941,'MPG Master'!$C$3:$D$724,2,0)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Master'!$C$3:$I$724,7,0)</f>
        <v>#N/A</v>
      </c>
      <c r="F5942" s="7" t="e">
        <f>VLOOKUP(D5942,'MPG Master'!$C$3:$D$724,2,0)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Master'!$C$3:$I$724,7,0)</f>
        <v>#N/A</v>
      </c>
      <c r="F5943" s="7" t="e">
        <f>VLOOKUP(D5943,'MPG Master'!$C$3:$D$724,2,0)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Master'!$C$3:$I$724,7,0)</f>
        <v>#N/A</v>
      </c>
      <c r="F5944" s="7" t="e">
        <f>VLOOKUP(D5944,'MPG Master'!$C$3:$D$724,2,0)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Master'!$C$3:$I$724,7,0)</f>
        <v>#N/A</v>
      </c>
      <c r="F5945" s="7" t="e">
        <f>VLOOKUP(D5945,'MPG Master'!$C$3:$D$724,2,0)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Master'!$C$3:$I$724,7,0)</f>
        <v>#N/A</v>
      </c>
      <c r="F5946" s="7" t="e">
        <f>VLOOKUP(D5946,'MPG Master'!$C$3:$D$724,2,0)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Master'!$C$3:$I$724,7,0)</f>
        <v>#N/A</v>
      </c>
      <c r="F5947" s="7" t="e">
        <f>VLOOKUP(D5947,'MPG Master'!$C$3:$D$724,2,0)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Master'!$C$3:$I$724,7,0)</f>
        <v>#N/A</v>
      </c>
      <c r="F5948" s="7" t="e">
        <f>VLOOKUP(D5948,'MPG Master'!$C$3:$D$724,2,0)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Master'!$C$3:$I$724,7,0)</f>
        <v>#N/A</v>
      </c>
      <c r="F5949" s="7" t="e">
        <f>VLOOKUP(D5949,'MPG Master'!$C$3:$D$724,2,0)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Master'!$C$3:$I$724,7,0)</f>
        <v>#N/A</v>
      </c>
      <c r="F5950" s="7" t="e">
        <f>VLOOKUP(D5950,'MPG Master'!$C$3:$D$724,2,0)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Master'!$C$3:$I$724,7,0)</f>
        <v>#N/A</v>
      </c>
      <c r="F5951" s="7" t="e">
        <f>VLOOKUP(D5951,'MPG Master'!$C$3:$D$724,2,0)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Master'!$C$3:$I$724,7,0)</f>
        <v>#N/A</v>
      </c>
      <c r="F5952" s="7" t="e">
        <f>VLOOKUP(D5952,'MPG Master'!$C$3:$D$724,2,0)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Master'!$C$3:$I$724,7,0)</f>
        <v>#N/A</v>
      </c>
      <c r="F5953" s="7" t="e">
        <f>VLOOKUP(D5953,'MPG Master'!$C$3:$D$724,2,0)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Master'!$C$3:$I$724,7,0)</f>
        <v>#N/A</v>
      </c>
      <c r="F5954" s="7" t="e">
        <f>VLOOKUP(D5954,'MPG Master'!$C$3:$D$724,2,0)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Master'!$C$3:$I$724,7,0)</f>
        <v>#N/A</v>
      </c>
      <c r="F5955" s="7" t="e">
        <f>VLOOKUP(D5955,'MPG Master'!$C$3:$D$724,2,0)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Master'!$C$3:$I$724,7,0)</f>
        <v>#N/A</v>
      </c>
      <c r="F5956" s="7" t="e">
        <f>VLOOKUP(D5956,'MPG Master'!$C$3:$D$724,2,0)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Master'!$C$3:$I$724,7,0)</f>
        <v>#N/A</v>
      </c>
      <c r="F5957" s="7" t="e">
        <f>VLOOKUP(D5957,'MPG Master'!$C$3:$D$724,2,0)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Master'!$C$3:$I$724,7,0)</f>
        <v>#N/A</v>
      </c>
      <c r="F5958" s="7" t="e">
        <f>VLOOKUP(D5958,'MPG Master'!$C$3:$D$724,2,0)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Master'!$C$3:$I$724,7,0)</f>
        <v>#N/A</v>
      </c>
      <c r="F5959" s="7" t="e">
        <f>VLOOKUP(D5959,'MPG Master'!$C$3:$D$724,2,0)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Master'!$C$3:$I$724,7,0)</f>
        <v>#N/A</v>
      </c>
      <c r="F5960" s="7" t="e">
        <f>VLOOKUP(D5960,'MPG Master'!$C$3:$D$724,2,0)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Master'!$C$3:$I$724,7,0)</f>
        <v>#N/A</v>
      </c>
      <c r="F5961" s="7" t="e">
        <f>VLOOKUP(D5961,'MPG Master'!$C$3:$D$724,2,0)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Master'!$C$3:$I$724,7,0)</f>
        <v>#N/A</v>
      </c>
      <c r="F5962" s="7" t="e">
        <f>VLOOKUP(D5962,'MPG Master'!$C$3:$D$724,2,0)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Master'!$C$3:$I$724,7,0)</f>
        <v>#N/A</v>
      </c>
      <c r="F5963" s="7" t="e">
        <f>VLOOKUP(D5963,'MPG Master'!$C$3:$D$724,2,0)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Master'!$C$3:$I$724,7,0)</f>
        <v>#N/A</v>
      </c>
      <c r="F5964" s="7" t="e">
        <f>VLOOKUP(D5964,'MPG Master'!$C$3:$D$724,2,0)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Master'!$C$3:$I$724,7,0)</f>
        <v>#N/A</v>
      </c>
      <c r="F5965" s="7" t="e">
        <f>VLOOKUP(D5965,'MPG Master'!$C$3:$D$724,2,0)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Master'!$C$3:$I$724,7,0)</f>
        <v>#N/A</v>
      </c>
      <c r="F5966" s="7" t="e">
        <f>VLOOKUP(D5966,'MPG Master'!$C$3:$D$724,2,0)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Master'!$C$3:$I$724,7,0)</f>
        <v>#N/A</v>
      </c>
      <c r="F5967" s="7" t="e">
        <f>VLOOKUP(D5967,'MPG Master'!$C$3:$D$724,2,0)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Master'!$C$3:$I$724,7,0)</f>
        <v>#N/A</v>
      </c>
      <c r="F5968" s="7" t="e">
        <f>VLOOKUP(D5968,'MPG Master'!$C$3:$D$724,2,0)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Master'!$C$3:$I$724,7,0)</f>
        <v>#N/A</v>
      </c>
      <c r="F5969" s="7" t="e">
        <f>VLOOKUP(D5969,'MPG Master'!$C$3:$D$724,2,0)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Master'!$C$3:$I$724,7,0)</f>
        <v>#N/A</v>
      </c>
      <c r="F5970" s="7" t="e">
        <f>VLOOKUP(D5970,'MPG Master'!$C$3:$D$724,2,0)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Master'!$C$3:$I$724,7,0)</f>
        <v>#N/A</v>
      </c>
      <c r="F5971" s="7" t="e">
        <f>VLOOKUP(D5971,'MPG Master'!$C$3:$D$724,2,0)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Master'!$C$3:$I$724,7,0)</f>
        <v>#N/A</v>
      </c>
      <c r="F5972" s="7" t="e">
        <f>VLOOKUP(D5972,'MPG Master'!$C$3:$D$724,2,0)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Master'!$C$3:$I$724,7,0)</f>
        <v>#N/A</v>
      </c>
      <c r="F5973" s="7" t="e">
        <f>VLOOKUP(D5973,'MPG Master'!$C$3:$D$724,2,0)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Master'!$C$3:$I$724,7,0)</f>
        <v>#N/A</v>
      </c>
      <c r="F5974" s="7" t="e">
        <f>VLOOKUP(D5974,'MPG Master'!$C$3:$D$724,2,0)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Master'!$C$3:$I$724,7,0)</f>
        <v>#N/A</v>
      </c>
      <c r="F5975" s="7" t="e">
        <f>VLOOKUP(D5975,'MPG Master'!$C$3:$D$724,2,0)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Master'!$C$3:$I$724,7,0)</f>
        <v>#N/A</v>
      </c>
      <c r="F5976" s="7" t="e">
        <f>VLOOKUP(D5976,'MPG Master'!$C$3:$D$724,2,0)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Master'!$C$3:$I$724,7,0)</f>
        <v>#N/A</v>
      </c>
      <c r="F5977" s="7" t="e">
        <f>VLOOKUP(D5977,'MPG Master'!$C$3:$D$724,2,0)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Master'!$C$3:$I$724,7,0)</f>
        <v>#N/A</v>
      </c>
      <c r="F5978" s="7" t="e">
        <f>VLOOKUP(D5978,'MPG Master'!$C$3:$D$724,2,0)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Master'!$C$3:$I$724,7,0)</f>
        <v>#N/A</v>
      </c>
      <c r="F5979" s="7" t="e">
        <f>VLOOKUP(D5979,'MPG Master'!$C$3:$D$724,2,0)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Master'!$C$3:$I$724,7,0)</f>
        <v>#N/A</v>
      </c>
      <c r="F5980" s="7" t="e">
        <f>VLOOKUP(D5980,'MPG Master'!$C$3:$D$724,2,0)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Master'!$C$3:$I$724,7,0)</f>
        <v>#N/A</v>
      </c>
      <c r="F5981" s="7" t="e">
        <f>VLOOKUP(D5981,'MPG Master'!$C$3:$D$724,2,0)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Master'!$C$3:$I$724,7,0)</f>
        <v>#N/A</v>
      </c>
      <c r="F5982" s="7" t="e">
        <f>VLOOKUP(D5982,'MPG Master'!$C$3:$D$724,2,0)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Master'!$C$3:$I$724,7,0)</f>
        <v>#N/A</v>
      </c>
      <c r="F5983" s="7" t="e">
        <f>VLOOKUP(D5983,'MPG Master'!$C$3:$D$724,2,0)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Master'!$C$3:$I$724,7,0)</f>
        <v>#N/A</v>
      </c>
      <c r="F5984" s="7" t="e">
        <f>VLOOKUP(D5984,'MPG Master'!$C$3:$D$724,2,0)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Master'!$C$3:$I$724,7,0)</f>
        <v>#N/A</v>
      </c>
      <c r="F5985" s="7" t="e">
        <f>VLOOKUP(D5985,'MPG Master'!$C$3:$D$724,2,0)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Master'!$C$3:$I$724,7,0)</f>
        <v>#N/A</v>
      </c>
      <c r="F5986" s="7" t="e">
        <f>VLOOKUP(D5986,'MPG Master'!$C$3:$D$724,2,0)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Master'!$C$3:$I$724,7,0)</f>
        <v>#N/A</v>
      </c>
      <c r="F5987" s="7" t="e">
        <f>VLOOKUP(D5987,'MPG Master'!$C$3:$D$724,2,0)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Master'!$C$3:$I$724,7,0)</f>
        <v>#N/A</v>
      </c>
      <c r="F5988" s="7" t="e">
        <f>VLOOKUP(D5988,'MPG Master'!$C$3:$D$724,2,0)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Master'!$C$3:$I$724,7,0)</f>
        <v>#N/A</v>
      </c>
      <c r="F5989" s="7" t="e">
        <f>VLOOKUP(D5989,'MPG Master'!$C$3:$D$724,2,0)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Master'!$C$3:$I$724,7,0)</f>
        <v>#N/A</v>
      </c>
      <c r="F5990" s="7" t="e">
        <f>VLOOKUP(D5990,'MPG Master'!$C$3:$D$724,2,0)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Master'!$C$3:$I$724,7,0)</f>
        <v>#N/A</v>
      </c>
      <c r="F5991" s="7" t="e">
        <f>VLOOKUP(D5991,'MPG Master'!$C$3:$D$724,2,0)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Master'!$C$3:$I$724,7,0)</f>
        <v>#N/A</v>
      </c>
      <c r="F5992" s="7" t="e">
        <f>VLOOKUP(D5992,'MPG Master'!$C$3:$D$724,2,0)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Master'!$C$3:$I$724,7,0)</f>
        <v>#N/A</v>
      </c>
      <c r="F5993" s="7" t="e">
        <f>VLOOKUP(D5993,'MPG Master'!$C$3:$D$724,2,0)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Master'!$C$3:$I$724,7,0)</f>
        <v>#N/A</v>
      </c>
      <c r="F5994" s="7" t="e">
        <f>VLOOKUP(D5994,'MPG Master'!$C$3:$D$724,2,0)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Master'!$C$3:$I$724,7,0)</f>
        <v>#N/A</v>
      </c>
      <c r="F5995" s="7" t="e">
        <f>VLOOKUP(D5995,'MPG Master'!$C$3:$D$724,2,0)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Master'!$C$3:$I$724,7,0)</f>
        <v>#N/A</v>
      </c>
      <c r="F5996" s="7" t="e">
        <f>VLOOKUP(D5996,'MPG Master'!$C$3:$D$724,2,0)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Master'!$C$3:$I$724,7,0)</f>
        <v>#N/A</v>
      </c>
      <c r="F5997" s="7" t="e">
        <f>VLOOKUP(D5997,'MPG Master'!$C$3:$D$724,2,0)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Master'!$C$3:$I$724,7,0)</f>
        <v>#N/A</v>
      </c>
      <c r="F5998" s="7" t="e">
        <f>VLOOKUP(D5998,'MPG Master'!$C$3:$D$724,2,0)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Master'!$C$3:$I$724,7,0)</f>
        <v>#N/A</v>
      </c>
      <c r="F5999" s="7" t="e">
        <f>VLOOKUP(D5999,'MPG Master'!$C$3:$D$724,2,0)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Master'!$C$3:$I$724,7,0)</f>
        <v>#N/A</v>
      </c>
      <c r="F6000" s="7" t="e">
        <f>VLOOKUP(D6000,'MPG Master'!$C$3:$D$724,2,0)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Master'!$C$3:$I$724,7,0)</f>
        <v>#N/A</v>
      </c>
      <c r="F6001" s="7" t="e">
        <f>VLOOKUP(D6001,'MPG Master'!$C$3:$D$724,2,0)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Master'!$C$3:$I$724,7,0)</f>
        <v>#N/A</v>
      </c>
      <c r="F6002" s="7" t="e">
        <f>VLOOKUP(D6002,'MPG Master'!$C$3:$D$724,2,0)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Master'!$C$3:$I$724,7,0)</f>
        <v>#N/A</v>
      </c>
      <c r="F6003" s="7" t="e">
        <f>VLOOKUP(D6003,'MPG Master'!$C$3:$D$724,2,0)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Master'!$C$3:$I$724,7,0)</f>
        <v>#N/A</v>
      </c>
      <c r="F6004" s="7" t="e">
        <f>VLOOKUP(D6004,'MPG Master'!$C$3:$D$724,2,0)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Master'!$C$3:$I$724,7,0)</f>
        <v>#N/A</v>
      </c>
      <c r="F6005" s="7" t="e">
        <f>VLOOKUP(D6005,'MPG Master'!$C$3:$D$724,2,0)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Master'!$C$3:$I$724,7,0)</f>
        <v>#N/A</v>
      </c>
      <c r="F6006" s="7" t="e">
        <f>VLOOKUP(D6006,'MPG Master'!$C$3:$D$724,2,0)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Master'!$C$3:$I$724,7,0)</f>
        <v>#N/A</v>
      </c>
      <c r="F6007" s="7" t="e">
        <f>VLOOKUP(D6007,'MPG Master'!$C$3:$D$724,2,0)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Master'!$C$3:$I$724,7,0)</f>
        <v>#N/A</v>
      </c>
      <c r="F6008" s="7" t="e">
        <f>VLOOKUP(D6008,'MPG Master'!$C$3:$D$724,2,0)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Master'!$C$3:$I$724,7,0)</f>
        <v>#N/A</v>
      </c>
      <c r="F6009" s="7" t="e">
        <f>VLOOKUP(D6009,'MPG Master'!$C$3:$D$724,2,0)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Master'!$C$3:$I$724,7,0)</f>
        <v>#N/A</v>
      </c>
      <c r="F6010" s="7" t="e">
        <f>VLOOKUP(D6010,'MPG Master'!$C$3:$D$724,2,0)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Master'!$C$3:$I$724,7,0)</f>
        <v>#N/A</v>
      </c>
      <c r="F6011" s="7" t="e">
        <f>VLOOKUP(D6011,'MPG Master'!$C$3:$D$724,2,0)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Master'!$C$3:$I$724,7,0)</f>
        <v>#N/A</v>
      </c>
      <c r="F6012" s="7" t="e">
        <f>VLOOKUP(D6012,'MPG Master'!$C$3:$D$724,2,0)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Master'!$C$3:$I$724,7,0)</f>
        <v>#N/A</v>
      </c>
      <c r="F6013" s="7" t="e">
        <f>VLOOKUP(D6013,'MPG Master'!$C$3:$D$724,2,0)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Master'!$C$3:$I$724,7,0)</f>
        <v>#N/A</v>
      </c>
      <c r="F6014" s="7" t="e">
        <f>VLOOKUP(D6014,'MPG Master'!$C$3:$D$724,2,0)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Master'!$C$3:$I$724,7,0)</f>
        <v>#N/A</v>
      </c>
      <c r="F6015" s="7" t="e">
        <f>VLOOKUP(D6015,'MPG Master'!$C$3:$D$724,2,0)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Master'!$C$3:$I$724,7,0)</f>
        <v>#N/A</v>
      </c>
      <c r="F6016" s="7" t="e">
        <f>VLOOKUP(D6016,'MPG Master'!$C$3:$D$724,2,0)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Master'!$C$3:$I$724,7,0)</f>
        <v>#N/A</v>
      </c>
      <c r="F6017" s="7" t="e">
        <f>VLOOKUP(D6017,'MPG Master'!$C$3:$D$724,2,0)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Master'!$C$3:$I$724,7,0)</f>
        <v>#N/A</v>
      </c>
      <c r="F6018" s="7" t="e">
        <f>VLOOKUP(D6018,'MPG Master'!$C$3:$D$724,2,0)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Master'!$C$3:$I$724,7,0)</f>
        <v>#N/A</v>
      </c>
      <c r="F6019" s="7" t="e">
        <f>VLOOKUP(D6019,'MPG Master'!$C$3:$D$724,2,0)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Master'!$C$3:$I$724,7,0)</f>
        <v>#N/A</v>
      </c>
      <c r="F6020" s="7" t="e">
        <f>VLOOKUP(D6020,'MPG Master'!$C$3:$D$724,2,0)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Master'!$C$3:$I$724,7,0)</f>
        <v>#N/A</v>
      </c>
      <c r="F6021" s="7" t="e">
        <f>VLOOKUP(D6021,'MPG Master'!$C$3:$D$724,2,0)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Master'!$C$3:$I$724,7,0)</f>
        <v>#N/A</v>
      </c>
      <c r="F6022" s="7" t="e">
        <f>VLOOKUP(D6022,'MPG Master'!$C$3:$D$724,2,0)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Master'!$C$3:$I$724,7,0)</f>
        <v>#N/A</v>
      </c>
      <c r="F6023" s="7" t="e">
        <f>VLOOKUP(D6023,'MPG Master'!$C$3:$D$724,2,0)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Master'!$C$3:$I$724,7,0)</f>
        <v>#N/A</v>
      </c>
      <c r="F6024" s="7" t="e">
        <f>VLOOKUP(D6024,'MPG Master'!$C$3:$D$724,2,0)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Master'!$C$3:$I$724,7,0)</f>
        <v>#N/A</v>
      </c>
      <c r="F6025" s="7" t="e">
        <f>VLOOKUP(D6025,'MPG Master'!$C$3:$D$724,2,0)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Master'!$C$3:$I$724,7,0)</f>
        <v>#N/A</v>
      </c>
      <c r="F6026" s="7" t="e">
        <f>VLOOKUP(D6026,'MPG Master'!$C$3:$D$724,2,0)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Master'!$C$3:$I$724,7,0)</f>
        <v>#N/A</v>
      </c>
      <c r="F6027" s="7" t="e">
        <f>VLOOKUP(D6027,'MPG Master'!$C$3:$D$724,2,0)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Master'!$C$3:$I$724,7,0)</f>
        <v>#N/A</v>
      </c>
      <c r="F6028" s="7" t="e">
        <f>VLOOKUP(D6028,'MPG Master'!$C$3:$D$724,2,0)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Master'!$C$3:$I$724,7,0)</f>
        <v>#N/A</v>
      </c>
      <c r="F6029" s="7" t="e">
        <f>VLOOKUP(D6029,'MPG Master'!$C$3:$D$724,2,0)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Master'!$C$3:$I$724,7,0)</f>
        <v>#N/A</v>
      </c>
      <c r="F6030" s="7" t="e">
        <f>VLOOKUP(D6030,'MPG Master'!$C$3:$D$724,2,0)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Master'!$C$3:$I$724,7,0)</f>
        <v>#N/A</v>
      </c>
      <c r="F6031" s="7" t="e">
        <f>VLOOKUP(D6031,'MPG Master'!$C$3:$D$724,2,0)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Master'!$C$3:$I$724,7,0)</f>
        <v>#N/A</v>
      </c>
      <c r="F6032" s="7" t="e">
        <f>VLOOKUP(D6032,'MPG Master'!$C$3:$D$724,2,0)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Master'!$C$3:$I$724,7,0)</f>
        <v>#N/A</v>
      </c>
      <c r="F6033" s="7" t="e">
        <f>VLOOKUP(D6033,'MPG Master'!$C$3:$D$724,2,0)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Master'!$C$3:$I$724,7,0)</f>
        <v>#N/A</v>
      </c>
      <c r="F6034" s="7" t="e">
        <f>VLOOKUP(D6034,'MPG Master'!$C$3:$D$724,2,0)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Master'!$C$3:$I$724,7,0)</f>
        <v>#N/A</v>
      </c>
      <c r="F6035" s="7" t="e">
        <f>VLOOKUP(D6035,'MPG Master'!$C$3:$D$724,2,0)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Master'!$C$3:$I$724,7,0)</f>
        <v>#N/A</v>
      </c>
      <c r="F6036" s="7" t="e">
        <f>VLOOKUP(D6036,'MPG Master'!$C$3:$D$724,2,0)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Master'!$C$3:$I$724,7,0)</f>
        <v>#N/A</v>
      </c>
      <c r="F6037" s="7" t="e">
        <f>VLOOKUP(D6037,'MPG Master'!$C$3:$D$724,2,0)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Master'!$C$3:$I$724,7,0)</f>
        <v>#N/A</v>
      </c>
      <c r="F6038" s="7" t="e">
        <f>VLOOKUP(D6038,'MPG Master'!$C$3:$D$724,2,0)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Master'!$C$3:$I$724,7,0)</f>
        <v>#N/A</v>
      </c>
      <c r="F6039" s="7" t="e">
        <f>VLOOKUP(D6039,'MPG Master'!$C$3:$D$724,2,0)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Master'!$C$3:$I$724,7,0)</f>
        <v>#N/A</v>
      </c>
      <c r="F6040" s="7" t="e">
        <f>VLOOKUP(D6040,'MPG Master'!$C$3:$D$724,2,0)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Master'!$C$3:$I$724,7,0)</f>
        <v>#N/A</v>
      </c>
      <c r="F6041" s="7" t="e">
        <f>VLOOKUP(D6041,'MPG Master'!$C$3:$D$724,2,0)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Master'!$C$3:$I$724,7,0)</f>
        <v>#N/A</v>
      </c>
      <c r="F6042" s="7" t="e">
        <f>VLOOKUP(D6042,'MPG Master'!$C$3:$D$724,2,0)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Master'!$C$3:$I$724,7,0)</f>
        <v>#N/A</v>
      </c>
      <c r="F6043" s="7" t="e">
        <f>VLOOKUP(D6043,'MPG Master'!$C$3:$D$724,2,0)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Master'!$C$3:$I$724,7,0)</f>
        <v>#N/A</v>
      </c>
      <c r="F6044" s="7" t="e">
        <f>VLOOKUP(D6044,'MPG Master'!$C$3:$D$724,2,0)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Master'!$C$3:$I$724,7,0)</f>
        <v>#N/A</v>
      </c>
      <c r="F6045" s="7" t="e">
        <f>VLOOKUP(D6045,'MPG Master'!$C$3:$D$724,2,0)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Master'!$C$3:$I$724,7,0)</f>
        <v>#N/A</v>
      </c>
      <c r="F6046" s="7" t="e">
        <f>VLOOKUP(D6046,'MPG Master'!$C$3:$D$724,2,0)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Master'!$C$3:$I$724,7,0)</f>
        <v>#N/A</v>
      </c>
      <c r="F6047" s="7" t="e">
        <f>VLOOKUP(D6047,'MPG Master'!$C$3:$D$724,2,0)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Master'!$C$3:$I$724,7,0)</f>
        <v>#N/A</v>
      </c>
      <c r="F6048" s="7" t="e">
        <f>VLOOKUP(D6048,'MPG Master'!$C$3:$D$724,2,0)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Master'!$C$3:$I$724,7,0)</f>
        <v>#N/A</v>
      </c>
      <c r="F6049" s="7" t="e">
        <f>VLOOKUP(D6049,'MPG Master'!$C$3:$D$724,2,0)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Master'!$C$3:$I$724,7,0)</f>
        <v>#N/A</v>
      </c>
      <c r="F6050" s="7" t="e">
        <f>VLOOKUP(D6050,'MPG Master'!$C$3:$D$724,2,0)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Master'!$C$3:$I$724,7,0)</f>
        <v>#N/A</v>
      </c>
      <c r="F6051" s="7" t="e">
        <f>VLOOKUP(D6051,'MPG Master'!$C$3:$D$724,2,0)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Master'!$C$3:$I$724,7,0)</f>
        <v>#N/A</v>
      </c>
      <c r="F6052" s="7" t="e">
        <f>VLOOKUP(D6052,'MPG Master'!$C$3:$D$724,2,0)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Master'!$C$3:$I$724,7,0)</f>
        <v>#N/A</v>
      </c>
      <c r="F6053" s="7" t="e">
        <f>VLOOKUP(D6053,'MPG Master'!$C$3:$D$724,2,0)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Master'!$C$3:$I$724,7,0)</f>
        <v>#N/A</v>
      </c>
      <c r="F6054" s="7" t="e">
        <f>VLOOKUP(D6054,'MPG Master'!$C$3:$D$724,2,0)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Master'!$C$3:$I$724,7,0)</f>
        <v>#N/A</v>
      </c>
      <c r="F6055" s="7" t="e">
        <f>VLOOKUP(D6055,'MPG Master'!$C$3:$D$724,2,0)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Master'!$C$3:$I$724,7,0)</f>
        <v>#N/A</v>
      </c>
      <c r="F6056" s="7" t="e">
        <f>VLOOKUP(D6056,'MPG Master'!$C$3:$D$724,2,0)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Master'!$C$3:$I$724,7,0)</f>
        <v>#N/A</v>
      </c>
      <c r="F6057" s="7" t="e">
        <f>VLOOKUP(D6057,'MPG Master'!$C$3:$D$724,2,0)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Master'!$C$3:$I$724,7,0)</f>
        <v>#N/A</v>
      </c>
      <c r="F6058" s="7" t="e">
        <f>VLOOKUP(D6058,'MPG Master'!$C$3:$D$724,2,0)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Master'!$C$3:$I$724,7,0)</f>
        <v>#N/A</v>
      </c>
      <c r="F6059" s="7" t="e">
        <f>VLOOKUP(D6059,'MPG Master'!$C$3:$D$724,2,0)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Master'!$C$3:$I$724,7,0)</f>
        <v>#N/A</v>
      </c>
      <c r="F6060" s="7" t="e">
        <f>VLOOKUP(D6060,'MPG Master'!$C$3:$D$724,2,0)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Master'!$C$3:$I$724,7,0)</f>
        <v>#N/A</v>
      </c>
      <c r="F6061" s="7" t="e">
        <f>VLOOKUP(D6061,'MPG Master'!$C$3:$D$724,2,0)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Master'!$C$3:$I$724,7,0)</f>
        <v>#N/A</v>
      </c>
      <c r="F6062" s="7" t="e">
        <f>VLOOKUP(D6062,'MPG Master'!$C$3:$D$724,2,0)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Master'!$C$3:$I$724,7,0)</f>
        <v>#N/A</v>
      </c>
      <c r="F6063" s="7" t="e">
        <f>VLOOKUP(D6063,'MPG Master'!$C$3:$D$724,2,0)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Master'!$C$3:$I$724,7,0)</f>
        <v>#N/A</v>
      </c>
      <c r="F6064" s="7" t="e">
        <f>VLOOKUP(D6064,'MPG Master'!$C$3:$D$724,2,0)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Master'!$C$3:$I$724,7,0)</f>
        <v>#N/A</v>
      </c>
      <c r="F6065" s="7" t="e">
        <f>VLOOKUP(D6065,'MPG Master'!$C$3:$D$724,2,0)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Master'!$C$3:$I$724,7,0)</f>
        <v>#N/A</v>
      </c>
      <c r="F6066" s="7" t="e">
        <f>VLOOKUP(D6066,'MPG Master'!$C$3:$D$724,2,0)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Master'!$C$3:$I$724,7,0)</f>
        <v>#N/A</v>
      </c>
      <c r="F6067" s="7" t="e">
        <f>VLOOKUP(D6067,'MPG Master'!$C$3:$D$724,2,0)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Master'!$C$3:$I$724,7,0)</f>
        <v>#N/A</v>
      </c>
      <c r="F6068" s="7" t="e">
        <f>VLOOKUP(D6068,'MPG Master'!$C$3:$D$724,2,0)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Master'!$C$3:$I$724,7,0)</f>
        <v>#N/A</v>
      </c>
      <c r="F6069" s="7" t="e">
        <f>VLOOKUP(D6069,'MPG Master'!$C$3:$D$724,2,0)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Master'!$C$3:$I$724,7,0)</f>
        <v>#N/A</v>
      </c>
      <c r="F6070" s="7" t="e">
        <f>VLOOKUP(D6070,'MPG Master'!$C$3:$D$724,2,0)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Master'!$C$3:$I$724,7,0)</f>
        <v>#N/A</v>
      </c>
      <c r="F6071" s="7" t="e">
        <f>VLOOKUP(D6071,'MPG Master'!$C$3:$D$724,2,0)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Master'!$C$3:$I$724,7,0)</f>
        <v>#N/A</v>
      </c>
      <c r="F6072" s="7" t="e">
        <f>VLOOKUP(D6072,'MPG Master'!$C$3:$D$724,2,0)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Master'!$C$3:$I$724,7,0)</f>
        <v>#N/A</v>
      </c>
      <c r="F6073" s="7" t="e">
        <f>VLOOKUP(D6073,'MPG Master'!$C$3:$D$724,2,0)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Master'!$C$3:$I$724,7,0)</f>
        <v>#N/A</v>
      </c>
      <c r="F6074" s="7" t="e">
        <f>VLOOKUP(D6074,'MPG Master'!$C$3:$D$724,2,0)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Master'!$C$3:$I$724,7,0)</f>
        <v>#N/A</v>
      </c>
      <c r="F6075" s="7" t="e">
        <f>VLOOKUP(D6075,'MPG Master'!$C$3:$D$724,2,0)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Master'!$C$3:$I$724,7,0)</f>
        <v>#N/A</v>
      </c>
      <c r="F6076" s="7" t="e">
        <f>VLOOKUP(D6076,'MPG Master'!$C$3:$D$724,2,0)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Master'!$C$3:$I$724,7,0)</f>
        <v>#N/A</v>
      </c>
      <c r="F6077" s="7" t="e">
        <f>VLOOKUP(D6077,'MPG Master'!$C$3:$D$724,2,0)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Master'!$C$3:$I$724,7,0)</f>
        <v>#N/A</v>
      </c>
      <c r="F6078" s="7" t="e">
        <f>VLOOKUP(D6078,'MPG Master'!$C$3:$D$724,2,0)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Master'!$C$3:$I$724,7,0)</f>
        <v>#N/A</v>
      </c>
      <c r="F6079" s="7" t="e">
        <f>VLOOKUP(D6079,'MPG Master'!$C$3:$D$724,2,0)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Master'!$C$3:$I$724,7,0)</f>
        <v>#N/A</v>
      </c>
      <c r="F6080" s="7" t="e">
        <f>VLOOKUP(D6080,'MPG Master'!$C$3:$D$724,2,0)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Master'!$C$3:$I$724,7,0)</f>
        <v>#N/A</v>
      </c>
      <c r="F6081" s="7" t="e">
        <f>VLOOKUP(D6081,'MPG Master'!$C$3:$D$724,2,0)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Master'!$C$3:$I$724,7,0)</f>
        <v>#N/A</v>
      </c>
      <c r="F6082" s="7" t="e">
        <f>VLOOKUP(D6082,'MPG Master'!$C$3:$D$724,2,0)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Master'!$C$3:$I$724,7,0)</f>
        <v>#N/A</v>
      </c>
      <c r="F6083" s="7" t="e">
        <f>VLOOKUP(D6083,'MPG Master'!$C$3:$D$724,2,0)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Master'!$C$3:$I$724,7,0)</f>
        <v>#N/A</v>
      </c>
      <c r="F6084" s="7" t="e">
        <f>VLOOKUP(D6084,'MPG Master'!$C$3:$D$724,2,0)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Master'!$C$3:$I$724,7,0)</f>
        <v>#N/A</v>
      </c>
      <c r="F6085" s="7" t="e">
        <f>VLOOKUP(D6085,'MPG Master'!$C$3:$D$724,2,0)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Master'!$C$3:$I$724,7,0)</f>
        <v>#N/A</v>
      </c>
      <c r="F6086" s="7" t="e">
        <f>VLOOKUP(D6086,'MPG Master'!$C$3:$D$724,2,0)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Master'!$C$3:$I$724,7,0)</f>
        <v>#N/A</v>
      </c>
      <c r="F6087" s="7" t="e">
        <f>VLOOKUP(D6087,'MPG Master'!$C$3:$D$724,2,0)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Master'!$C$3:$I$724,7,0)</f>
        <v>#N/A</v>
      </c>
      <c r="F6088" s="7" t="e">
        <f>VLOOKUP(D6088,'MPG Master'!$C$3:$D$724,2,0)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Master'!$C$3:$I$724,7,0)</f>
        <v>#N/A</v>
      </c>
      <c r="F6089" s="7" t="e">
        <f>VLOOKUP(D6089,'MPG Master'!$C$3:$D$724,2,0)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Master'!$C$3:$I$724,7,0)</f>
        <v>#N/A</v>
      </c>
      <c r="F6090" s="7" t="e">
        <f>VLOOKUP(D6090,'MPG Master'!$C$3:$D$724,2,0)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Master'!$C$3:$I$724,7,0)</f>
        <v>#N/A</v>
      </c>
      <c r="F6091" s="7" t="e">
        <f>VLOOKUP(D6091,'MPG Master'!$C$3:$D$724,2,0)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Master'!$C$3:$I$724,7,0)</f>
        <v>#N/A</v>
      </c>
      <c r="F6092" s="7" t="e">
        <f>VLOOKUP(D6092,'MPG Master'!$C$3:$D$724,2,0)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Master'!$C$3:$I$724,7,0)</f>
        <v>#N/A</v>
      </c>
      <c r="F6093" s="7" t="e">
        <f>VLOOKUP(D6093,'MPG Master'!$C$3:$D$724,2,0)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Master'!$C$3:$I$724,7,0)</f>
        <v>#N/A</v>
      </c>
      <c r="F6094" s="7" t="e">
        <f>VLOOKUP(D6094,'MPG Master'!$C$3:$D$724,2,0)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Master'!$C$3:$I$724,7,0)</f>
        <v>#N/A</v>
      </c>
      <c r="F6095" s="7" t="e">
        <f>VLOOKUP(D6095,'MPG Master'!$C$3:$D$724,2,0)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Master'!$C$3:$I$724,7,0)</f>
        <v>#N/A</v>
      </c>
      <c r="F6096" s="7" t="e">
        <f>VLOOKUP(D6096,'MPG Master'!$C$3:$D$724,2,0)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Master'!$C$3:$I$724,7,0)</f>
        <v>#N/A</v>
      </c>
      <c r="F6097" s="7" t="e">
        <f>VLOOKUP(D6097,'MPG Master'!$C$3:$D$724,2,0)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Master'!$C$3:$I$724,7,0)</f>
        <v>#N/A</v>
      </c>
      <c r="F6098" s="7" t="e">
        <f>VLOOKUP(D6098,'MPG Master'!$C$3:$D$724,2,0)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Master'!$C$3:$I$724,7,0)</f>
        <v>#N/A</v>
      </c>
      <c r="F6099" s="7" t="e">
        <f>VLOOKUP(D6099,'MPG Master'!$C$3:$D$724,2,0)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Master'!$C$3:$I$724,7,0)</f>
        <v>#N/A</v>
      </c>
      <c r="F6100" s="7" t="e">
        <f>VLOOKUP(D6100,'MPG Master'!$C$3:$D$724,2,0)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Master'!$C$3:$I$724,7,0)</f>
        <v>#N/A</v>
      </c>
      <c r="F6101" s="7" t="e">
        <f>VLOOKUP(D6101,'MPG Master'!$C$3:$D$724,2,0)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Master'!$C$3:$I$724,7,0)</f>
        <v>#N/A</v>
      </c>
      <c r="F6102" s="7" t="e">
        <f>VLOOKUP(D6102,'MPG Master'!$C$3:$D$724,2,0)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Master'!$C$3:$I$724,7,0)</f>
        <v>#N/A</v>
      </c>
      <c r="F6103" s="7" t="e">
        <f>VLOOKUP(D6103,'MPG Master'!$C$3:$D$724,2,0)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Master'!$C$3:$I$724,7,0)</f>
        <v>#N/A</v>
      </c>
      <c r="F6104" s="7" t="e">
        <f>VLOOKUP(D6104,'MPG Master'!$C$3:$D$724,2,0)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Master'!$C$3:$I$724,7,0)</f>
        <v>#N/A</v>
      </c>
      <c r="F6105" s="7" t="e">
        <f>VLOOKUP(D6105,'MPG Master'!$C$3:$D$724,2,0)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Master'!$C$3:$I$724,7,0)</f>
        <v>#N/A</v>
      </c>
      <c r="F6106" s="7" t="e">
        <f>VLOOKUP(D6106,'MPG Master'!$C$3:$D$724,2,0)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Master'!$C$3:$I$724,7,0)</f>
        <v>#N/A</v>
      </c>
      <c r="F6107" s="7" t="e">
        <f>VLOOKUP(D6107,'MPG Master'!$C$3:$D$724,2,0)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Master'!$C$3:$I$724,7,0)</f>
        <v>#N/A</v>
      </c>
      <c r="F6108" s="7" t="e">
        <f>VLOOKUP(D6108,'MPG Master'!$C$3:$D$724,2,0)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Master'!$C$3:$I$724,7,0)</f>
        <v>#N/A</v>
      </c>
      <c r="F6109" s="7" t="e">
        <f>VLOOKUP(D6109,'MPG Master'!$C$3:$D$724,2,0)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Master'!$C$3:$I$724,7,0)</f>
        <v>#N/A</v>
      </c>
      <c r="F6110" s="7" t="e">
        <f>VLOOKUP(D6110,'MPG Master'!$C$3:$D$724,2,0)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Master'!$C$3:$I$724,7,0)</f>
        <v>#N/A</v>
      </c>
      <c r="F6111" s="7" t="e">
        <f>VLOOKUP(D6111,'MPG Master'!$C$3:$D$724,2,0)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Master'!$C$3:$I$724,7,0)</f>
        <v>#N/A</v>
      </c>
      <c r="F6112" s="7" t="e">
        <f>VLOOKUP(D6112,'MPG Master'!$C$3:$D$724,2,0)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Master'!$C$3:$I$724,7,0)</f>
        <v>#N/A</v>
      </c>
      <c r="F6113" s="7" t="e">
        <f>VLOOKUP(D6113,'MPG Master'!$C$3:$D$724,2,0)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Master'!$C$3:$I$724,7,0)</f>
        <v>#N/A</v>
      </c>
      <c r="F6114" s="7" t="e">
        <f>VLOOKUP(D6114,'MPG Master'!$C$3:$D$724,2,0)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Master'!$C$3:$I$724,7,0)</f>
        <v>#N/A</v>
      </c>
      <c r="F6115" s="7" t="e">
        <f>VLOOKUP(D6115,'MPG Master'!$C$3:$D$724,2,0)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Master'!$C$3:$I$724,7,0)</f>
        <v>#N/A</v>
      </c>
      <c r="F6116" s="7" t="e">
        <f>VLOOKUP(D6116,'MPG Master'!$C$3:$D$724,2,0)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Master'!$C$3:$I$724,7,0)</f>
        <v>#N/A</v>
      </c>
      <c r="F6117" s="7" t="e">
        <f>VLOOKUP(D6117,'MPG Master'!$C$3:$D$724,2,0)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Master'!$C$3:$I$724,7,0)</f>
        <v>#N/A</v>
      </c>
      <c r="F6118" s="7" t="e">
        <f>VLOOKUP(D6118,'MPG Master'!$C$3:$D$724,2,0)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Master'!$C$3:$I$724,7,0)</f>
        <v>#N/A</v>
      </c>
      <c r="F6119" s="7" t="e">
        <f>VLOOKUP(D6119,'MPG Master'!$C$3:$D$724,2,0)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Master'!$C$3:$I$724,7,0)</f>
        <v>#N/A</v>
      </c>
      <c r="F6120" s="7" t="e">
        <f>VLOOKUP(D6120,'MPG Master'!$C$3:$D$724,2,0)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Master'!$C$3:$I$724,7,0)</f>
        <v>#N/A</v>
      </c>
      <c r="F6121" s="7" t="e">
        <f>VLOOKUP(D6121,'MPG Master'!$C$3:$D$724,2,0)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Master'!$C$3:$I$724,7,0)</f>
        <v>#N/A</v>
      </c>
      <c r="F6122" s="7" t="e">
        <f>VLOOKUP(D6122,'MPG Master'!$C$3:$D$724,2,0)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Master'!$C$3:$I$724,7,0)</f>
        <v>#N/A</v>
      </c>
      <c r="F6123" s="7" t="e">
        <f>VLOOKUP(D6123,'MPG Master'!$C$3:$D$724,2,0)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Master'!$C$3:$I$724,7,0)</f>
        <v>#N/A</v>
      </c>
      <c r="F6124" s="7" t="e">
        <f>VLOOKUP(D6124,'MPG Master'!$C$3:$D$724,2,0)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Master'!$C$3:$I$724,7,0)</f>
        <v>#N/A</v>
      </c>
      <c r="F6125" s="7" t="e">
        <f>VLOOKUP(D6125,'MPG Master'!$C$3:$D$724,2,0)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Master'!$C$3:$I$724,7,0)</f>
        <v>#N/A</v>
      </c>
      <c r="F6126" s="7" t="e">
        <f>VLOOKUP(D6126,'MPG Master'!$C$3:$D$724,2,0)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Master'!$C$3:$I$724,7,0)</f>
        <v>#N/A</v>
      </c>
      <c r="F6127" s="7" t="e">
        <f>VLOOKUP(D6127,'MPG Master'!$C$3:$D$724,2,0)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Master'!$C$3:$I$724,7,0)</f>
        <v>#N/A</v>
      </c>
      <c r="F6128" s="7" t="e">
        <f>VLOOKUP(D6128,'MPG Master'!$C$3:$D$724,2,0)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Master'!$C$3:$I$724,7,0)</f>
        <v>#N/A</v>
      </c>
      <c r="F6129" s="7" t="e">
        <f>VLOOKUP(D6129,'MPG Master'!$C$3:$D$724,2,0)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Master'!$C$3:$I$724,7,0)</f>
        <v>#N/A</v>
      </c>
      <c r="F6130" s="7" t="e">
        <f>VLOOKUP(D6130,'MPG Master'!$C$3:$D$724,2,0)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Master'!$C$3:$I$724,7,0)</f>
        <v>#N/A</v>
      </c>
      <c r="F6131" s="7" t="e">
        <f>VLOOKUP(D6131,'MPG Master'!$C$3:$D$724,2,0)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Master'!$C$3:$I$724,7,0)</f>
        <v>#N/A</v>
      </c>
      <c r="F6132" s="7" t="e">
        <f>VLOOKUP(D6132,'MPG Master'!$C$3:$D$724,2,0)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Master'!$C$3:$I$724,7,0)</f>
        <v>#N/A</v>
      </c>
      <c r="F6133" s="7" t="e">
        <f>VLOOKUP(D6133,'MPG Master'!$C$3:$D$724,2,0)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Master'!$C$3:$I$724,7,0)</f>
        <v>#N/A</v>
      </c>
      <c r="F6134" s="7" t="e">
        <f>VLOOKUP(D6134,'MPG Master'!$C$3:$D$724,2,0)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Master'!$C$3:$I$724,7,0)</f>
        <v>#N/A</v>
      </c>
      <c r="F6135" s="7" t="e">
        <f>VLOOKUP(D6135,'MPG Master'!$C$3:$D$724,2,0)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Master'!$C$3:$I$724,7,0)</f>
        <v>#N/A</v>
      </c>
      <c r="F6136" s="7" t="e">
        <f>VLOOKUP(D6136,'MPG Master'!$C$3:$D$724,2,0)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Master'!$C$3:$I$724,7,0)</f>
        <v>#N/A</v>
      </c>
      <c r="F6137" s="7" t="e">
        <f>VLOOKUP(D6137,'MPG Master'!$C$3:$D$724,2,0)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Master'!$C$3:$I$724,7,0)</f>
        <v>#N/A</v>
      </c>
      <c r="F6138" s="7" t="e">
        <f>VLOOKUP(D6138,'MPG Master'!$C$3:$D$724,2,0)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Master'!$C$3:$I$724,7,0)</f>
        <v>#N/A</v>
      </c>
      <c r="F6139" s="7" t="e">
        <f>VLOOKUP(D6139,'MPG Master'!$C$3:$D$724,2,0)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Master'!$C$3:$I$724,7,0)</f>
        <v>#N/A</v>
      </c>
      <c r="F6140" s="7" t="e">
        <f>VLOOKUP(D6140,'MPG Master'!$C$3:$D$724,2,0)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Master'!$C$3:$I$724,7,0)</f>
        <v>#N/A</v>
      </c>
      <c r="F6141" s="7" t="e">
        <f>VLOOKUP(D6141,'MPG Master'!$C$3:$D$724,2,0)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Master'!$C$3:$I$724,7,0)</f>
        <v>#N/A</v>
      </c>
      <c r="F6142" s="7" t="e">
        <f>VLOOKUP(D6142,'MPG Master'!$C$3:$D$724,2,0)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Master'!$C$3:$I$724,7,0)</f>
        <v>#N/A</v>
      </c>
      <c r="F6143" s="7" t="e">
        <f>VLOOKUP(D6143,'MPG Master'!$C$3:$D$724,2,0)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Master'!$C$3:$I$724,7,0)</f>
        <v>#N/A</v>
      </c>
      <c r="F6144" s="7" t="e">
        <f>VLOOKUP(D6144,'MPG Master'!$C$3:$D$724,2,0)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Master'!$C$3:$I$724,7,0)</f>
        <v>#N/A</v>
      </c>
      <c r="F6145" s="7" t="e">
        <f>VLOOKUP(D6145,'MPG Master'!$C$3:$D$724,2,0)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Master'!$C$3:$I$724,7,0)</f>
        <v>#N/A</v>
      </c>
      <c r="F6146" s="7" t="e">
        <f>VLOOKUP(D6146,'MPG Master'!$C$3:$D$724,2,0)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Master'!$C$3:$I$724,7,0)</f>
        <v>#N/A</v>
      </c>
      <c r="F6147" s="7" t="e">
        <f>VLOOKUP(D6147,'MPG Master'!$C$3:$D$724,2,0)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Master'!$C$3:$I$724,7,0)</f>
        <v>#N/A</v>
      </c>
      <c r="F6148" s="7" t="e">
        <f>VLOOKUP(D6148,'MPG Master'!$C$3:$D$724,2,0)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Master'!$C$3:$I$724,7,0)</f>
        <v>#N/A</v>
      </c>
      <c r="F6149" s="7" t="e">
        <f>VLOOKUP(D6149,'MPG Master'!$C$3:$D$724,2,0)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Master'!$C$3:$I$724,7,0)</f>
        <v>#N/A</v>
      </c>
      <c r="F6150" s="7" t="e">
        <f>VLOOKUP(D6150,'MPG Master'!$C$3:$D$724,2,0)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Master'!$C$3:$I$724,7,0)</f>
        <v>#N/A</v>
      </c>
      <c r="F6151" s="7" t="e">
        <f>VLOOKUP(D6151,'MPG Master'!$C$3:$D$724,2,0)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Master'!$C$3:$I$724,7,0)</f>
        <v>#N/A</v>
      </c>
      <c r="F6152" s="7" t="e">
        <f>VLOOKUP(D6152,'MPG Master'!$C$3:$D$724,2,0)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Master'!$C$3:$I$724,7,0)</f>
        <v>#N/A</v>
      </c>
      <c r="F6153" s="7" t="e">
        <f>VLOOKUP(D6153,'MPG Master'!$C$3:$D$724,2,0)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Master'!$C$3:$I$724,7,0)</f>
        <v>#N/A</v>
      </c>
      <c r="F6154" s="7" t="e">
        <f>VLOOKUP(D6154,'MPG Master'!$C$3:$D$724,2,0)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Master'!$C$3:$I$724,7,0)</f>
        <v>#N/A</v>
      </c>
      <c r="F6155" s="7" t="e">
        <f>VLOOKUP(D6155,'MPG Master'!$C$3:$D$724,2,0)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Master'!$C$3:$I$724,7,0)</f>
        <v>#N/A</v>
      </c>
      <c r="F6156" s="7" t="e">
        <f>VLOOKUP(D6156,'MPG Master'!$C$3:$D$724,2,0)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Master'!$C$3:$I$724,7,0)</f>
        <v>#N/A</v>
      </c>
      <c r="F6157" s="7" t="e">
        <f>VLOOKUP(D6157,'MPG Master'!$C$3:$D$724,2,0)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Master'!$C$3:$I$724,7,0)</f>
        <v>#N/A</v>
      </c>
      <c r="F6158" s="7" t="e">
        <f>VLOOKUP(D6158,'MPG Master'!$C$3:$D$724,2,0)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Master'!$C$3:$I$724,7,0)</f>
        <v>#N/A</v>
      </c>
      <c r="F6159" s="7" t="e">
        <f>VLOOKUP(D6159,'MPG Master'!$C$3:$D$724,2,0)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Master'!$C$3:$I$724,7,0)</f>
        <v>#N/A</v>
      </c>
      <c r="F6160" s="7" t="e">
        <f>VLOOKUP(D6160,'MPG Master'!$C$3:$D$724,2,0)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Master'!$C$3:$I$724,7,0)</f>
        <v>#N/A</v>
      </c>
      <c r="F6161" s="7" t="e">
        <f>VLOOKUP(D6161,'MPG Master'!$C$3:$D$724,2,0)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Master'!$C$3:$I$724,7,0)</f>
        <v>#N/A</v>
      </c>
      <c r="F6162" s="7" t="e">
        <f>VLOOKUP(D6162,'MPG Master'!$C$3:$D$724,2,0)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Master'!$C$3:$I$724,7,0)</f>
        <v>#N/A</v>
      </c>
      <c r="F6163" s="7" t="e">
        <f>VLOOKUP(D6163,'MPG Master'!$C$3:$D$724,2,0)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Master'!$C$3:$I$724,7,0)</f>
        <v>#N/A</v>
      </c>
      <c r="F6164" s="7" t="e">
        <f>VLOOKUP(D6164,'MPG Master'!$C$3:$D$724,2,0)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Master'!$C$3:$I$724,7,0)</f>
        <v>#N/A</v>
      </c>
      <c r="F6165" s="7" t="e">
        <f>VLOOKUP(D6165,'MPG Master'!$C$3:$D$724,2,0)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Master'!$C$3:$I$724,7,0)</f>
        <v>#N/A</v>
      </c>
      <c r="F6166" s="7" t="e">
        <f>VLOOKUP(D6166,'MPG Master'!$C$3:$D$724,2,0)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Master'!$C$3:$I$724,7,0)</f>
        <v>#N/A</v>
      </c>
      <c r="F6167" s="7" t="e">
        <f>VLOOKUP(D6167,'MPG Master'!$C$3:$D$724,2,0)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Master'!$C$3:$I$724,7,0)</f>
        <v>#N/A</v>
      </c>
      <c r="F6168" s="7" t="e">
        <f>VLOOKUP(D6168,'MPG Master'!$C$3:$D$724,2,0)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Master'!$C$3:$I$724,7,0)</f>
        <v>#N/A</v>
      </c>
      <c r="F6169" s="7" t="e">
        <f>VLOOKUP(D6169,'MPG Master'!$C$3:$D$724,2,0)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Master'!$C$3:$I$724,7,0)</f>
        <v>#N/A</v>
      </c>
      <c r="F6170" s="7" t="e">
        <f>VLOOKUP(D6170,'MPG Master'!$C$3:$D$724,2,0)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Master'!$C$3:$I$724,7,0)</f>
        <v>#N/A</v>
      </c>
      <c r="F6171" s="7" t="e">
        <f>VLOOKUP(D6171,'MPG Master'!$C$3:$D$724,2,0)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Master'!$C$3:$I$724,7,0)</f>
        <v>#N/A</v>
      </c>
      <c r="F6172" s="7" t="e">
        <f>VLOOKUP(D6172,'MPG Master'!$C$3:$D$724,2,0)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Master'!$C$3:$I$724,7,0)</f>
        <v>#N/A</v>
      </c>
      <c r="F6173" s="7" t="e">
        <f>VLOOKUP(D6173,'MPG Master'!$C$3:$D$724,2,0)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Master'!$C$3:$I$724,7,0)</f>
        <v>#N/A</v>
      </c>
      <c r="F6174" s="7" t="e">
        <f>VLOOKUP(D6174,'MPG Master'!$C$3:$D$724,2,0)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Master'!$C$3:$I$724,7,0)</f>
        <v>#N/A</v>
      </c>
      <c r="F6175" s="7" t="e">
        <f>VLOOKUP(D6175,'MPG Master'!$C$3:$D$724,2,0)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Master'!$C$3:$I$724,7,0)</f>
        <v>#N/A</v>
      </c>
      <c r="F6176" s="7" t="e">
        <f>VLOOKUP(D6176,'MPG Master'!$C$3:$D$724,2,0)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Master'!$C$3:$I$724,7,0)</f>
        <v>#N/A</v>
      </c>
      <c r="F6177" s="7" t="e">
        <f>VLOOKUP(D6177,'MPG Master'!$C$3:$D$724,2,0)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Master'!$C$3:$I$724,7,0)</f>
        <v>#N/A</v>
      </c>
      <c r="F6178" s="7" t="e">
        <f>VLOOKUP(D6178,'MPG Master'!$C$3:$D$724,2,0)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Master'!$C$3:$I$724,7,0)</f>
        <v>#N/A</v>
      </c>
      <c r="F6179" s="7" t="e">
        <f>VLOOKUP(D6179,'MPG Master'!$C$3:$D$724,2,0)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Master'!$C$3:$I$724,7,0)</f>
        <v>#N/A</v>
      </c>
      <c r="F6180" s="7" t="e">
        <f>VLOOKUP(D6180,'MPG Master'!$C$3:$D$724,2,0)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Master'!$C$3:$I$724,7,0)</f>
        <v>#N/A</v>
      </c>
      <c r="F6181" s="7" t="e">
        <f>VLOOKUP(D6181,'MPG Master'!$C$3:$D$724,2,0)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Master'!$C$3:$I$724,7,0)</f>
        <v>#N/A</v>
      </c>
      <c r="F6182" s="7" t="e">
        <f>VLOOKUP(D6182,'MPG Master'!$C$3:$D$724,2,0)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Master'!$C$3:$I$724,7,0)</f>
        <v>#N/A</v>
      </c>
      <c r="F6183" s="7" t="e">
        <f>VLOOKUP(D6183,'MPG Master'!$C$3:$D$724,2,0)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Master'!$C$3:$I$724,7,0)</f>
        <v>#N/A</v>
      </c>
      <c r="F6184" s="7" t="e">
        <f>VLOOKUP(D6184,'MPG Master'!$C$3:$D$724,2,0)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Master'!$C$3:$I$724,7,0)</f>
        <v>#N/A</v>
      </c>
      <c r="F6185" s="7" t="e">
        <f>VLOOKUP(D6185,'MPG Master'!$C$3:$D$724,2,0)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Master'!$C$3:$I$724,7,0)</f>
        <v>#N/A</v>
      </c>
      <c r="F6186" s="7" t="e">
        <f>VLOOKUP(D6186,'MPG Master'!$C$3:$D$724,2,0)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Master'!$C$3:$I$724,7,0)</f>
        <v>#N/A</v>
      </c>
      <c r="F6187" s="7" t="e">
        <f>VLOOKUP(D6187,'MPG Master'!$C$3:$D$724,2,0)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Master'!$C$3:$I$724,7,0)</f>
        <v>#N/A</v>
      </c>
      <c r="F6188" s="7" t="e">
        <f>VLOOKUP(D6188,'MPG Master'!$C$3:$D$724,2,0)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Master'!$C$3:$I$724,7,0)</f>
        <v>#N/A</v>
      </c>
      <c r="F6189" s="7" t="e">
        <f>VLOOKUP(D6189,'MPG Master'!$C$3:$D$724,2,0)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Master'!$C$3:$I$724,7,0)</f>
        <v>#N/A</v>
      </c>
      <c r="F6190" s="7" t="e">
        <f>VLOOKUP(D6190,'MPG Master'!$C$3:$D$724,2,0)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Master'!$C$3:$I$724,7,0)</f>
        <v>#N/A</v>
      </c>
      <c r="F6191" s="7" t="e">
        <f>VLOOKUP(D6191,'MPG Master'!$C$3:$D$724,2,0)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Master'!$C$3:$I$724,7,0)</f>
        <v>#N/A</v>
      </c>
      <c r="F6192" s="7" t="e">
        <f>VLOOKUP(D6192,'MPG Master'!$C$3:$D$724,2,0)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Master'!$C$3:$I$724,7,0)</f>
        <v>#N/A</v>
      </c>
      <c r="F6193" s="7" t="e">
        <f>VLOOKUP(D6193,'MPG Master'!$C$3:$D$724,2,0)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Master'!$C$3:$I$724,7,0)</f>
        <v>#N/A</v>
      </c>
      <c r="F6194" s="7" t="e">
        <f>VLOOKUP(D6194,'MPG Master'!$C$3:$D$724,2,0)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Master'!$C$3:$I$724,7,0)</f>
        <v>#N/A</v>
      </c>
      <c r="F6195" s="7" t="e">
        <f>VLOOKUP(D6195,'MPG Master'!$C$3:$D$724,2,0)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Master'!$C$3:$I$724,7,0)</f>
        <v>#N/A</v>
      </c>
      <c r="F6196" s="7" t="e">
        <f>VLOOKUP(D6196,'MPG Master'!$C$3:$D$724,2,0)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Master'!$C$3:$I$724,7,0)</f>
        <v>#N/A</v>
      </c>
      <c r="F6197" s="7" t="e">
        <f>VLOOKUP(D6197,'MPG Master'!$C$3:$D$724,2,0)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Master'!$C$3:$I$724,7,0)</f>
        <v>#N/A</v>
      </c>
      <c r="F6198" s="7" t="e">
        <f>VLOOKUP(D6198,'MPG Master'!$C$3:$D$724,2,0)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Master'!$C$3:$I$724,7,0)</f>
        <v>#N/A</v>
      </c>
      <c r="F6199" s="7" t="e">
        <f>VLOOKUP(D6199,'MPG Master'!$C$3:$D$724,2,0)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Master'!$C$3:$I$724,7,0)</f>
        <v>#N/A</v>
      </c>
      <c r="F6200" s="7" t="e">
        <f>VLOOKUP(D6200,'MPG Master'!$C$3:$D$724,2,0)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Master'!$C$3:$I$724,7,0)</f>
        <v>#N/A</v>
      </c>
      <c r="F6201" s="7" t="e">
        <f>VLOOKUP(D6201,'MPG Master'!$C$3:$D$724,2,0)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Master'!$C$3:$I$724,7,0)</f>
        <v>#N/A</v>
      </c>
      <c r="F6202" s="7" t="e">
        <f>VLOOKUP(D6202,'MPG Master'!$C$3:$D$724,2,0)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Master'!$C$3:$I$724,7,0)</f>
        <v>#N/A</v>
      </c>
      <c r="F6203" s="7" t="e">
        <f>VLOOKUP(D6203,'MPG Master'!$C$3:$D$724,2,0)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Master'!$C$3:$I$724,7,0)</f>
        <v>#N/A</v>
      </c>
      <c r="F6204" s="7" t="e">
        <f>VLOOKUP(D6204,'MPG Master'!$C$3:$D$724,2,0)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Master'!$C$3:$I$724,7,0)</f>
        <v>#N/A</v>
      </c>
      <c r="F6205" s="7" t="e">
        <f>VLOOKUP(D6205,'MPG Master'!$C$3:$D$724,2,0)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Master'!$C$3:$I$724,7,0)</f>
        <v>#N/A</v>
      </c>
      <c r="F6206" s="7" t="e">
        <f>VLOOKUP(D6206,'MPG Master'!$C$3:$D$724,2,0)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Master'!$C$3:$I$724,7,0)</f>
        <v>#N/A</v>
      </c>
      <c r="F6207" s="7" t="e">
        <f>VLOOKUP(D6207,'MPG Master'!$C$3:$D$724,2,0)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Master'!$C$3:$I$724,7,0)</f>
        <v>#N/A</v>
      </c>
      <c r="F6208" s="7" t="e">
        <f>VLOOKUP(D6208,'MPG Master'!$C$3:$D$724,2,0)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Master'!$C$3:$I$724,7,0)</f>
        <v>#N/A</v>
      </c>
      <c r="F6209" s="7" t="e">
        <f>VLOOKUP(D6209,'MPG Master'!$C$3:$D$724,2,0)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Master'!$C$3:$I$724,7,0)</f>
        <v>#N/A</v>
      </c>
      <c r="F6210" s="7" t="e">
        <f>VLOOKUP(D6210,'MPG Master'!$C$3:$D$724,2,0)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Master'!$C$3:$I$724,7,0)</f>
        <v>#N/A</v>
      </c>
      <c r="F6211" s="7" t="e">
        <f>VLOOKUP(D6211,'MPG Master'!$C$3:$D$724,2,0)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Master'!$C$3:$I$724,7,0)</f>
        <v>#N/A</v>
      </c>
      <c r="F6212" s="7" t="e">
        <f>VLOOKUP(D6212,'MPG Master'!$C$3:$D$724,2,0)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Master'!$C$3:$I$724,7,0)</f>
        <v>#N/A</v>
      </c>
      <c r="F6213" s="7" t="e">
        <f>VLOOKUP(D6213,'MPG Master'!$C$3:$D$724,2,0)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Master'!$C$3:$I$724,7,0)</f>
        <v>#N/A</v>
      </c>
      <c r="F6214" s="7" t="e">
        <f>VLOOKUP(D6214,'MPG Master'!$C$3:$D$724,2,0)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Master'!$C$3:$I$724,7,0)</f>
        <v>#N/A</v>
      </c>
      <c r="F6215" s="7" t="e">
        <f>VLOOKUP(D6215,'MPG Master'!$C$3:$D$724,2,0)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Master'!$C$3:$I$724,7,0)</f>
        <v>#N/A</v>
      </c>
      <c r="F6216" s="7" t="e">
        <f>VLOOKUP(D6216,'MPG Master'!$C$3:$D$724,2,0)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Master'!$C$3:$I$724,7,0)</f>
        <v>#N/A</v>
      </c>
      <c r="F6217" s="7" t="e">
        <f>VLOOKUP(D6217,'MPG Master'!$C$3:$D$724,2,0)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Master'!$C$3:$I$724,7,0)</f>
        <v>#N/A</v>
      </c>
      <c r="F6218" s="7" t="e">
        <f>VLOOKUP(D6218,'MPG Master'!$C$3:$D$724,2,0)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Master'!$C$3:$I$724,7,0)</f>
        <v>#N/A</v>
      </c>
      <c r="F6219" s="7" t="e">
        <f>VLOOKUP(D6219,'MPG Master'!$C$3:$D$724,2,0)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Master'!$C$3:$I$724,7,0)</f>
        <v>#N/A</v>
      </c>
      <c r="F6220" s="7" t="e">
        <f>VLOOKUP(D6220,'MPG Master'!$C$3:$D$724,2,0)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Master'!$C$3:$I$724,7,0)</f>
        <v>#N/A</v>
      </c>
      <c r="F6221" s="7" t="e">
        <f>VLOOKUP(D6221,'MPG Master'!$C$3:$D$724,2,0)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Master'!$C$3:$I$724,7,0)</f>
        <v>#N/A</v>
      </c>
      <c r="F6222" s="7" t="e">
        <f>VLOOKUP(D6222,'MPG Master'!$C$3:$D$724,2,0)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Master'!$C$3:$I$724,7,0)</f>
        <v>#N/A</v>
      </c>
      <c r="F6223" s="7" t="e">
        <f>VLOOKUP(D6223,'MPG Master'!$C$3:$D$724,2,0)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Master'!$C$3:$I$724,7,0)</f>
        <v>#N/A</v>
      </c>
      <c r="F6224" s="7" t="e">
        <f>VLOOKUP(D6224,'MPG Master'!$C$3:$D$724,2,0)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Master'!$C$3:$I$724,7,0)</f>
        <v>#N/A</v>
      </c>
      <c r="F6225" s="7" t="e">
        <f>VLOOKUP(D6225,'MPG Master'!$C$3:$D$724,2,0)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Master'!$C$3:$I$724,7,0)</f>
        <v>#N/A</v>
      </c>
      <c r="F6226" s="7" t="e">
        <f>VLOOKUP(D6226,'MPG Master'!$C$3:$D$724,2,0)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Master'!$C$3:$I$724,7,0)</f>
        <v>#N/A</v>
      </c>
      <c r="F6227" s="7" t="e">
        <f>VLOOKUP(D6227,'MPG Master'!$C$3:$D$724,2,0)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Master'!$C$3:$I$724,7,0)</f>
        <v>#N/A</v>
      </c>
      <c r="F6228" s="7" t="e">
        <f>VLOOKUP(D6228,'MPG Master'!$C$3:$D$724,2,0)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Master'!$C$3:$I$724,7,0)</f>
        <v>#N/A</v>
      </c>
      <c r="F6229" s="7" t="e">
        <f>VLOOKUP(D6229,'MPG Master'!$C$3:$D$724,2,0)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Master'!$C$3:$I$724,7,0)</f>
        <v>#N/A</v>
      </c>
      <c r="F6230" s="7" t="e">
        <f>VLOOKUP(D6230,'MPG Master'!$C$3:$D$724,2,0)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Master'!$C$3:$I$724,7,0)</f>
        <v>#N/A</v>
      </c>
      <c r="F6231" s="7" t="e">
        <f>VLOOKUP(D6231,'MPG Master'!$C$3:$D$724,2,0)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Master'!$C$3:$I$724,7,0)</f>
        <v>#N/A</v>
      </c>
      <c r="F6232" s="7" t="e">
        <f>VLOOKUP(D6232,'MPG Master'!$C$3:$D$724,2,0)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Master'!$C$3:$I$724,7,0)</f>
        <v>#N/A</v>
      </c>
      <c r="F6233" s="7" t="e">
        <f>VLOOKUP(D6233,'MPG Master'!$C$3:$D$724,2,0)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Master'!$C$3:$I$724,7,0)</f>
        <v>#N/A</v>
      </c>
      <c r="F6234" s="7" t="e">
        <f>VLOOKUP(D6234,'MPG Master'!$C$3:$D$724,2,0)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Master'!$C$3:$I$724,7,0)</f>
        <v>#N/A</v>
      </c>
      <c r="F6235" s="7" t="e">
        <f>VLOOKUP(D6235,'MPG Master'!$C$3:$D$724,2,0)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Master'!$C$3:$I$724,7,0)</f>
        <v>#N/A</v>
      </c>
      <c r="F6236" s="7" t="e">
        <f>VLOOKUP(D6236,'MPG Master'!$C$3:$D$724,2,0)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Master'!$C$3:$I$724,7,0)</f>
        <v>#N/A</v>
      </c>
      <c r="F6237" s="7" t="e">
        <f>VLOOKUP(D6237,'MPG Master'!$C$3:$D$724,2,0)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Master'!$C$3:$I$724,7,0)</f>
        <v>#N/A</v>
      </c>
      <c r="F6238" s="7" t="e">
        <f>VLOOKUP(D6238,'MPG Master'!$C$3:$D$724,2,0)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Master'!$C$3:$I$724,7,0)</f>
        <v>#N/A</v>
      </c>
      <c r="F6239" s="7" t="e">
        <f>VLOOKUP(D6239,'MPG Master'!$C$3:$D$724,2,0)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Master'!$C$3:$I$724,7,0)</f>
        <v>#N/A</v>
      </c>
      <c r="F6240" s="7" t="e">
        <f>VLOOKUP(D6240,'MPG Master'!$C$3:$D$724,2,0)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Master'!$C$3:$I$724,7,0)</f>
        <v>#N/A</v>
      </c>
      <c r="F6241" s="7" t="e">
        <f>VLOOKUP(D6241,'MPG Master'!$C$3:$D$724,2,0)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Master'!$C$3:$I$724,7,0)</f>
        <v>#N/A</v>
      </c>
      <c r="F6242" s="7" t="e">
        <f>VLOOKUP(D6242,'MPG Master'!$C$3:$D$724,2,0)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Master'!$C$3:$I$724,7,0)</f>
        <v>#N/A</v>
      </c>
      <c r="F6243" s="7" t="e">
        <f>VLOOKUP(D6243,'MPG Master'!$C$3:$D$724,2,0)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Master'!$C$3:$I$724,7,0)</f>
        <v>#N/A</v>
      </c>
      <c r="F6244" s="7" t="e">
        <f>VLOOKUP(D6244,'MPG Master'!$C$3:$D$724,2,0)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Master'!$C$3:$I$724,7,0)</f>
        <v>#N/A</v>
      </c>
      <c r="F6245" s="7" t="e">
        <f>VLOOKUP(D6245,'MPG Master'!$C$3:$D$724,2,0)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Master'!$C$3:$I$724,7,0)</f>
        <v>#N/A</v>
      </c>
      <c r="F6246" s="7" t="e">
        <f>VLOOKUP(D6246,'MPG Master'!$C$3:$D$724,2,0)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Master'!$C$3:$I$724,7,0)</f>
        <v>#N/A</v>
      </c>
      <c r="F6247" s="7" t="e">
        <f>VLOOKUP(D6247,'MPG Master'!$C$3:$D$724,2,0)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Master'!$C$3:$I$724,7,0)</f>
        <v>#N/A</v>
      </c>
      <c r="F6248" s="7" t="e">
        <f>VLOOKUP(D6248,'MPG Master'!$C$3:$D$724,2,0)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Master'!$C$3:$I$724,7,0)</f>
        <v>#N/A</v>
      </c>
      <c r="F6249" s="7" t="e">
        <f>VLOOKUP(D6249,'MPG Master'!$C$3:$D$724,2,0)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Master'!$C$3:$I$724,7,0)</f>
        <v>#N/A</v>
      </c>
      <c r="F6250" s="7" t="e">
        <f>VLOOKUP(D6250,'MPG Master'!$C$3:$D$724,2,0)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Master'!$C$3:$I$724,7,0)</f>
        <v>#N/A</v>
      </c>
      <c r="F6251" s="7" t="e">
        <f>VLOOKUP(D6251,'MPG Master'!$C$3:$D$724,2,0)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Master'!$C$3:$I$724,7,0)</f>
        <v>#N/A</v>
      </c>
      <c r="F6252" s="7" t="e">
        <f>VLOOKUP(D6252,'MPG Master'!$C$3:$D$724,2,0)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Master'!$C$3:$I$724,7,0)</f>
        <v>#N/A</v>
      </c>
      <c r="F6253" s="7" t="e">
        <f>VLOOKUP(D6253,'MPG Master'!$C$3:$D$724,2,0)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Master'!$C$3:$I$724,7,0)</f>
        <v>#N/A</v>
      </c>
      <c r="F6254" s="7" t="e">
        <f>VLOOKUP(D6254,'MPG Master'!$C$3:$D$724,2,0)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Master'!$C$3:$I$724,7,0)</f>
        <v>#N/A</v>
      </c>
      <c r="F6255" s="7" t="e">
        <f>VLOOKUP(D6255,'MPG Master'!$C$3:$D$724,2,0)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Master'!$C$3:$I$724,7,0)</f>
        <v>#N/A</v>
      </c>
      <c r="F6256" s="7" t="e">
        <f>VLOOKUP(D6256,'MPG Master'!$C$3:$D$724,2,0)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Master'!$C$3:$I$724,7,0)</f>
        <v>#N/A</v>
      </c>
      <c r="F6257" s="7" t="e">
        <f>VLOOKUP(D6257,'MPG Master'!$C$3:$D$724,2,0)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Master'!$C$3:$I$724,7,0)</f>
        <v>#N/A</v>
      </c>
      <c r="F6258" s="7" t="e">
        <f>VLOOKUP(D6258,'MPG Master'!$C$3:$D$724,2,0)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Master'!$C$3:$I$724,7,0)</f>
        <v>#N/A</v>
      </c>
      <c r="F6259" s="7" t="e">
        <f>VLOOKUP(D6259,'MPG Master'!$C$3:$D$724,2,0)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Master'!$C$3:$I$724,7,0)</f>
        <v>#N/A</v>
      </c>
      <c r="F6260" s="7" t="e">
        <f>VLOOKUP(D6260,'MPG Master'!$C$3:$D$724,2,0)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Master'!$C$3:$I$724,7,0)</f>
        <v>#N/A</v>
      </c>
      <c r="F6261" s="7" t="e">
        <f>VLOOKUP(D6261,'MPG Master'!$C$3:$D$724,2,0)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Master'!$C$3:$I$724,7,0)</f>
        <v>#N/A</v>
      </c>
      <c r="F6262" s="7" t="e">
        <f>VLOOKUP(D6262,'MPG Master'!$C$3:$D$724,2,0)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Master'!$C$3:$I$724,7,0)</f>
        <v>#N/A</v>
      </c>
      <c r="F6263" s="7" t="e">
        <f>VLOOKUP(D6263,'MPG Master'!$C$3:$D$724,2,0)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Master'!$C$3:$I$724,7,0)</f>
        <v>#N/A</v>
      </c>
      <c r="F6264" s="7" t="e">
        <f>VLOOKUP(D6264,'MPG Master'!$C$3:$D$724,2,0)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Master'!$C$3:$I$724,7,0)</f>
        <v>#N/A</v>
      </c>
      <c r="F6265" s="7" t="e">
        <f>VLOOKUP(D6265,'MPG Master'!$C$3:$D$724,2,0)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Master'!$C$3:$I$724,7,0)</f>
        <v>#N/A</v>
      </c>
      <c r="F6266" s="7" t="e">
        <f>VLOOKUP(D6266,'MPG Master'!$C$3:$D$724,2,0)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Master'!$C$3:$I$724,7,0)</f>
        <v>#N/A</v>
      </c>
      <c r="F6267" s="7" t="e">
        <f>VLOOKUP(D6267,'MPG Master'!$C$3:$D$724,2,0)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Master'!$C$3:$I$724,7,0)</f>
        <v>#N/A</v>
      </c>
      <c r="F6268" s="7" t="e">
        <f>VLOOKUP(D6268,'MPG Master'!$C$3:$D$724,2,0)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Master'!$C$3:$I$724,7,0)</f>
        <v>#N/A</v>
      </c>
      <c r="F6269" s="7" t="e">
        <f>VLOOKUP(D6269,'MPG Master'!$C$3:$D$724,2,0)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Master'!$C$3:$I$724,7,0)</f>
        <v>#N/A</v>
      </c>
      <c r="F6270" s="7" t="e">
        <f>VLOOKUP(D6270,'MPG Master'!$C$3:$D$724,2,0)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Master'!$C$3:$I$724,7,0)</f>
        <v>#N/A</v>
      </c>
      <c r="F6271" s="7" t="e">
        <f>VLOOKUP(D6271,'MPG Master'!$C$3:$D$724,2,0)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Master'!$C$3:$I$724,7,0)</f>
        <v>#N/A</v>
      </c>
      <c r="F6272" s="7" t="e">
        <f>VLOOKUP(D6272,'MPG Master'!$C$3:$D$724,2,0)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Master'!$C$3:$I$724,7,0)</f>
        <v>#N/A</v>
      </c>
      <c r="F6273" s="7" t="e">
        <f>VLOOKUP(D6273,'MPG Master'!$C$3:$D$724,2,0)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Master'!$C$3:$I$724,7,0)</f>
        <v>#N/A</v>
      </c>
      <c r="F6274" s="7" t="e">
        <f>VLOOKUP(D6274,'MPG Master'!$C$3:$D$724,2,0)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Master'!$C$3:$I$724,7,0)</f>
        <v>#N/A</v>
      </c>
      <c r="F6275" s="7" t="e">
        <f>VLOOKUP(D6275,'MPG Master'!$C$3:$D$724,2,0)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Master'!$C$3:$I$724,7,0)</f>
        <v>#N/A</v>
      </c>
      <c r="F6276" s="7" t="e">
        <f>VLOOKUP(D6276,'MPG Master'!$C$3:$D$724,2,0)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Master'!$C$3:$I$724,7,0)</f>
        <v>#N/A</v>
      </c>
      <c r="F6277" s="7" t="e">
        <f>VLOOKUP(D6277,'MPG Master'!$C$3:$D$724,2,0)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Master'!$C$3:$I$724,7,0)</f>
        <v>#N/A</v>
      </c>
      <c r="F6278" s="7" t="e">
        <f>VLOOKUP(D6278,'MPG Master'!$C$3:$D$724,2,0)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Master'!$C$3:$I$724,7,0)</f>
        <v>#N/A</v>
      </c>
      <c r="F6279" s="7" t="e">
        <f>VLOOKUP(D6279,'MPG Master'!$C$3:$D$724,2,0)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Master'!$C$3:$I$724,7,0)</f>
        <v>#N/A</v>
      </c>
      <c r="F6280" s="7" t="e">
        <f>VLOOKUP(D6280,'MPG Master'!$C$3:$D$724,2,0)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Master'!$C$3:$I$724,7,0)</f>
        <v>#N/A</v>
      </c>
      <c r="F6281" s="7" t="e">
        <f>VLOOKUP(D6281,'MPG Master'!$C$3:$D$724,2,0)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Master'!$C$3:$I$724,7,0)</f>
        <v>#N/A</v>
      </c>
      <c r="F6282" s="7" t="e">
        <f>VLOOKUP(D6282,'MPG Master'!$C$3:$D$724,2,0)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Master'!$C$3:$I$724,7,0)</f>
        <v>#N/A</v>
      </c>
      <c r="F6283" s="7" t="e">
        <f>VLOOKUP(D6283,'MPG Master'!$C$3:$D$724,2,0)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Master'!$C$3:$I$724,7,0)</f>
        <v>#N/A</v>
      </c>
      <c r="F6284" s="7" t="e">
        <f>VLOOKUP(D6284,'MPG Master'!$C$3:$D$724,2,0)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Master'!$C$3:$I$724,7,0)</f>
        <v>#N/A</v>
      </c>
      <c r="F6285" s="7" t="e">
        <f>VLOOKUP(D6285,'MPG Master'!$C$3:$D$724,2,0)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Master'!$C$3:$I$724,7,0)</f>
        <v>#N/A</v>
      </c>
      <c r="F6286" s="7" t="e">
        <f>VLOOKUP(D6286,'MPG Master'!$C$3:$D$724,2,0)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Master'!$C$3:$I$724,7,0)</f>
        <v>#N/A</v>
      </c>
      <c r="F6287" s="7" t="e">
        <f>VLOOKUP(D6287,'MPG Master'!$C$3:$D$724,2,0)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Master'!$C$3:$I$724,7,0)</f>
        <v>#N/A</v>
      </c>
      <c r="F6288" s="7" t="e">
        <f>VLOOKUP(D6288,'MPG Master'!$C$3:$D$724,2,0)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Master'!$C$3:$I$724,7,0)</f>
        <v>#N/A</v>
      </c>
      <c r="F6289" s="7" t="e">
        <f>VLOOKUP(D6289,'MPG Master'!$C$3:$D$724,2,0)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Master'!$C$3:$I$724,7,0)</f>
        <v>#N/A</v>
      </c>
      <c r="F6290" s="7" t="e">
        <f>VLOOKUP(D6290,'MPG Master'!$C$3:$D$724,2,0)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Master'!$C$3:$I$724,7,0)</f>
        <v>#N/A</v>
      </c>
      <c r="F6291" s="7" t="e">
        <f>VLOOKUP(D6291,'MPG Master'!$C$3:$D$724,2,0)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Master'!$C$3:$I$724,7,0)</f>
        <v>#N/A</v>
      </c>
      <c r="F6292" s="7" t="e">
        <f>VLOOKUP(D6292,'MPG Master'!$C$3:$D$724,2,0)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Master'!$C$3:$I$724,7,0)</f>
        <v>#N/A</v>
      </c>
      <c r="F6293" s="7" t="e">
        <f>VLOOKUP(D6293,'MPG Master'!$C$3:$D$724,2,0)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Master'!$C$3:$I$724,7,0)</f>
        <v>#N/A</v>
      </c>
      <c r="F6294" s="7" t="e">
        <f>VLOOKUP(D6294,'MPG Master'!$C$3:$D$724,2,0)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Master'!$C$3:$I$724,7,0)</f>
        <v>#N/A</v>
      </c>
      <c r="F6295" s="7" t="e">
        <f>VLOOKUP(D6295,'MPG Master'!$C$3:$D$724,2,0)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Master'!$C$3:$I$724,7,0)</f>
        <v>#N/A</v>
      </c>
      <c r="F6296" s="7" t="e">
        <f>VLOOKUP(D6296,'MPG Master'!$C$3:$D$724,2,0)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Master'!$C$3:$I$724,7,0)</f>
        <v>#N/A</v>
      </c>
      <c r="F6297" s="7" t="e">
        <f>VLOOKUP(D6297,'MPG Master'!$C$3:$D$724,2,0)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Master'!$C$3:$I$724,7,0)</f>
        <v>#N/A</v>
      </c>
      <c r="F6298" s="7" t="e">
        <f>VLOOKUP(D6298,'MPG Master'!$C$3:$D$724,2,0)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Master'!$C$3:$I$724,7,0)</f>
        <v>#N/A</v>
      </c>
      <c r="F6299" s="7" t="e">
        <f>VLOOKUP(D6299,'MPG Master'!$C$3:$D$724,2,0)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Master'!$C$3:$I$724,7,0)</f>
        <v>#N/A</v>
      </c>
      <c r="F6300" s="7" t="e">
        <f>VLOOKUP(D6300,'MPG Master'!$C$3:$D$724,2,0)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Master'!$C$3:$I$724,7,0)</f>
        <v>#N/A</v>
      </c>
      <c r="F6301" s="7" t="e">
        <f>VLOOKUP(D6301,'MPG Master'!$C$3:$D$724,2,0)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Master'!$C$3:$I$724,7,0)</f>
        <v>#N/A</v>
      </c>
      <c r="F6302" s="7" t="e">
        <f>VLOOKUP(D6302,'MPG Master'!$C$3:$D$724,2,0)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Master'!$C$3:$I$724,7,0)</f>
        <v>#N/A</v>
      </c>
      <c r="F6303" s="7" t="e">
        <f>VLOOKUP(D6303,'MPG Master'!$C$3:$D$724,2,0)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Master'!$C$3:$I$724,7,0)</f>
        <v>#N/A</v>
      </c>
      <c r="F6304" s="7" t="e">
        <f>VLOOKUP(D6304,'MPG Master'!$C$3:$D$724,2,0)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Master'!$C$3:$I$724,7,0)</f>
        <v>#N/A</v>
      </c>
      <c r="F6305" s="7" t="e">
        <f>VLOOKUP(D6305,'MPG Master'!$C$3:$D$724,2,0)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Master'!$C$3:$I$724,7,0)</f>
        <v>#N/A</v>
      </c>
      <c r="F6306" s="7" t="e">
        <f>VLOOKUP(D6306,'MPG Master'!$C$3:$D$724,2,0)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Master'!$C$3:$I$724,7,0)</f>
        <v>#N/A</v>
      </c>
      <c r="F6307" s="7" t="e">
        <f>VLOOKUP(D6307,'MPG Master'!$C$3:$D$724,2,0)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Master'!$C$3:$I$724,7,0)</f>
        <v>#N/A</v>
      </c>
      <c r="F6308" s="7" t="e">
        <f>VLOOKUP(D6308,'MPG Master'!$C$3:$D$724,2,0)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Master'!$C$3:$I$724,7,0)</f>
        <v>#N/A</v>
      </c>
      <c r="F6309" s="7" t="e">
        <f>VLOOKUP(D6309,'MPG Master'!$C$3:$D$724,2,0)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Master'!$C$3:$I$724,7,0)</f>
        <v>#N/A</v>
      </c>
      <c r="F6310" s="7" t="e">
        <f>VLOOKUP(D6310,'MPG Master'!$C$3:$D$724,2,0)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Master'!$C$3:$I$724,7,0)</f>
        <v>#N/A</v>
      </c>
      <c r="F6311" s="7" t="e">
        <f>VLOOKUP(D6311,'MPG Master'!$C$3:$D$724,2,0)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Master'!$C$3:$I$724,7,0)</f>
        <v>#N/A</v>
      </c>
      <c r="F6312" s="7" t="e">
        <f>VLOOKUP(D6312,'MPG Master'!$C$3:$D$724,2,0)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Master'!$C$3:$I$724,7,0)</f>
        <v>#N/A</v>
      </c>
      <c r="F6313" s="7" t="e">
        <f>VLOOKUP(D6313,'MPG Master'!$C$3:$D$724,2,0)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Master'!$C$3:$I$724,7,0)</f>
        <v>#N/A</v>
      </c>
      <c r="F6314" s="7" t="e">
        <f>VLOOKUP(D6314,'MPG Master'!$C$3:$D$724,2,0)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Master'!$C$3:$I$724,7,0)</f>
        <v>#N/A</v>
      </c>
      <c r="F6315" s="7" t="e">
        <f>VLOOKUP(D6315,'MPG Master'!$C$3:$D$724,2,0)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Master'!$C$3:$I$724,7,0)</f>
        <v>#N/A</v>
      </c>
      <c r="F6316" s="7" t="e">
        <f>VLOOKUP(D6316,'MPG Master'!$C$3:$D$724,2,0)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Master'!$C$3:$I$724,7,0)</f>
        <v>#N/A</v>
      </c>
      <c r="F6317" s="7" t="e">
        <f>VLOOKUP(D6317,'MPG Master'!$C$3:$D$724,2,0)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Master'!$C$3:$I$724,7,0)</f>
        <v>#N/A</v>
      </c>
      <c r="F6318" s="7" t="e">
        <f>VLOOKUP(D6318,'MPG Master'!$C$3:$D$724,2,0)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Master'!$C$3:$I$724,7,0)</f>
        <v>#N/A</v>
      </c>
      <c r="F6319" s="7" t="e">
        <f>VLOOKUP(D6319,'MPG Master'!$C$3:$D$724,2,0)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Master'!$C$3:$I$724,7,0)</f>
        <v>#N/A</v>
      </c>
      <c r="F6320" s="7" t="e">
        <f>VLOOKUP(D6320,'MPG Master'!$C$3:$D$724,2,0)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Master'!$C$3:$I$724,7,0)</f>
        <v>#N/A</v>
      </c>
      <c r="F6321" s="7" t="e">
        <f>VLOOKUP(D6321,'MPG Master'!$C$3:$D$724,2,0)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Master'!$C$3:$I$724,7,0)</f>
        <v>#N/A</v>
      </c>
      <c r="F6322" s="7" t="e">
        <f>VLOOKUP(D6322,'MPG Master'!$C$3:$D$724,2,0)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Master'!$C$3:$I$724,7,0)</f>
        <v>#N/A</v>
      </c>
      <c r="F6323" s="7" t="e">
        <f>VLOOKUP(D6323,'MPG Master'!$C$3:$D$724,2,0)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Master'!$C$3:$I$724,7,0)</f>
        <v>#N/A</v>
      </c>
      <c r="F6324" s="7" t="e">
        <f>VLOOKUP(D6324,'MPG Master'!$C$3:$D$724,2,0)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Master'!$C$3:$I$724,7,0)</f>
        <v>#N/A</v>
      </c>
      <c r="F6325" s="7" t="e">
        <f>VLOOKUP(D6325,'MPG Master'!$C$3:$D$724,2,0)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Master'!$C$3:$I$724,7,0)</f>
        <v>#N/A</v>
      </c>
      <c r="F6326" s="7" t="e">
        <f>VLOOKUP(D6326,'MPG Master'!$C$3:$D$724,2,0)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Master'!$C$3:$I$724,7,0)</f>
        <v>#N/A</v>
      </c>
      <c r="F6327" s="7" t="e">
        <f>VLOOKUP(D6327,'MPG Master'!$C$3:$D$724,2,0)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Master'!$C$3:$I$724,7,0)</f>
        <v>#N/A</v>
      </c>
      <c r="F6328" s="7" t="e">
        <f>VLOOKUP(D6328,'MPG Master'!$C$3:$D$724,2,0)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Master'!$C$3:$I$724,7,0)</f>
        <v>#N/A</v>
      </c>
      <c r="F6329" s="7" t="e">
        <f>VLOOKUP(D6329,'MPG Master'!$C$3:$D$724,2,0)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Master'!$C$3:$I$724,7,0)</f>
        <v>#N/A</v>
      </c>
      <c r="F6330" s="7" t="e">
        <f>VLOOKUP(D6330,'MPG Master'!$C$3:$D$724,2,0)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Master'!$C$3:$I$724,7,0)</f>
        <v>#N/A</v>
      </c>
      <c r="F6331" s="7" t="e">
        <f>VLOOKUP(D6331,'MPG Master'!$C$3:$D$724,2,0)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Master'!$C$3:$I$724,7,0)</f>
        <v>#N/A</v>
      </c>
      <c r="F6332" s="7" t="e">
        <f>VLOOKUP(D6332,'MPG Master'!$C$3:$D$724,2,0)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Master'!$C$3:$I$724,7,0)</f>
        <v>#N/A</v>
      </c>
      <c r="F6333" s="7" t="e">
        <f>VLOOKUP(D6333,'MPG Master'!$C$3:$D$724,2,0)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Master'!$C$3:$I$724,7,0)</f>
        <v>#N/A</v>
      </c>
      <c r="F6334" s="7" t="e">
        <f>VLOOKUP(D6334,'MPG Master'!$C$3:$D$724,2,0)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Master'!$C$3:$I$724,7,0)</f>
        <v>#N/A</v>
      </c>
      <c r="F6335" s="7" t="e">
        <f>VLOOKUP(D6335,'MPG Master'!$C$3:$D$724,2,0)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Master'!$C$3:$I$724,7,0)</f>
        <v>#N/A</v>
      </c>
      <c r="F6336" s="7" t="e">
        <f>VLOOKUP(D6336,'MPG Master'!$C$3:$D$724,2,0)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Master'!$C$3:$I$724,7,0)</f>
        <v>#N/A</v>
      </c>
      <c r="F6337" s="7" t="e">
        <f>VLOOKUP(D6337,'MPG Master'!$C$3:$D$724,2,0)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Master'!$C$3:$I$724,7,0)</f>
        <v>#N/A</v>
      </c>
      <c r="F6338" s="7" t="e">
        <f>VLOOKUP(D6338,'MPG Master'!$C$3:$D$724,2,0)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Master'!$C$3:$I$724,7,0)</f>
        <v>#N/A</v>
      </c>
      <c r="F6339" s="7" t="e">
        <f>VLOOKUP(D6339,'MPG Master'!$C$3:$D$724,2,0)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Master'!$C$3:$I$724,7,0)</f>
        <v>#N/A</v>
      </c>
      <c r="F6340" s="7" t="e">
        <f>VLOOKUP(D6340,'MPG Master'!$C$3:$D$724,2,0)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Master'!$C$3:$I$724,7,0)</f>
        <v>#N/A</v>
      </c>
      <c r="F6341" s="7" t="e">
        <f>VLOOKUP(D6341,'MPG Master'!$C$3:$D$724,2,0)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Master'!$C$3:$I$724,7,0)</f>
        <v>#N/A</v>
      </c>
      <c r="F6342" s="7" t="e">
        <f>VLOOKUP(D6342,'MPG Master'!$C$3:$D$724,2,0)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Master'!$C$3:$I$724,7,0)</f>
        <v>#N/A</v>
      </c>
      <c r="F6343" s="7" t="e">
        <f>VLOOKUP(D6343,'MPG Master'!$C$3:$D$724,2,0)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Master'!$C$3:$I$724,7,0)</f>
        <v>#N/A</v>
      </c>
      <c r="F6344" s="7" t="e">
        <f>VLOOKUP(D6344,'MPG Master'!$C$3:$D$724,2,0)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Master'!$C$3:$I$724,7,0)</f>
        <v>#N/A</v>
      </c>
      <c r="F6345" s="7" t="e">
        <f>VLOOKUP(D6345,'MPG Master'!$C$3:$D$724,2,0)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Master'!$C$3:$I$724,7,0)</f>
        <v>#N/A</v>
      </c>
      <c r="F6346" s="7" t="e">
        <f>VLOOKUP(D6346,'MPG Master'!$C$3:$D$724,2,0)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Master'!$C$3:$I$724,7,0)</f>
        <v>#N/A</v>
      </c>
      <c r="F6347" s="7" t="e">
        <f>VLOOKUP(D6347,'MPG Master'!$C$3:$D$724,2,0)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Master'!$C$3:$I$724,7,0)</f>
        <v>#N/A</v>
      </c>
      <c r="F6348" s="7" t="e">
        <f>VLOOKUP(D6348,'MPG Master'!$C$3:$D$724,2,0)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Master'!$C$3:$I$724,7,0)</f>
        <v>#N/A</v>
      </c>
      <c r="F6349" s="7" t="e">
        <f>VLOOKUP(D6349,'MPG Master'!$C$3:$D$724,2,0)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Master'!$C$3:$I$724,7,0)</f>
        <v>#N/A</v>
      </c>
      <c r="F6350" s="7" t="e">
        <f>VLOOKUP(D6350,'MPG Master'!$C$3:$D$724,2,0)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Master'!$C$3:$I$724,7,0)</f>
        <v>#N/A</v>
      </c>
      <c r="F6351" s="7" t="e">
        <f>VLOOKUP(D6351,'MPG Master'!$C$3:$D$724,2,0)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Master'!$C$3:$I$724,7,0)</f>
        <v>#N/A</v>
      </c>
      <c r="F6352" s="7" t="e">
        <f>VLOOKUP(D6352,'MPG Master'!$C$3:$D$724,2,0)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Master'!$C$3:$I$724,7,0)</f>
        <v>#N/A</v>
      </c>
      <c r="F6353" s="7" t="e">
        <f>VLOOKUP(D6353,'MPG Master'!$C$3:$D$724,2,0)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Master'!$C$3:$I$724,7,0)</f>
        <v>#N/A</v>
      </c>
      <c r="F6354" s="7" t="e">
        <f>VLOOKUP(D6354,'MPG Master'!$C$3:$D$724,2,0)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Master'!$C$3:$I$724,7,0)</f>
        <v>#N/A</v>
      </c>
      <c r="F6355" s="7" t="e">
        <f>VLOOKUP(D6355,'MPG Master'!$C$3:$D$724,2,0)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Master'!$C$3:$I$724,7,0)</f>
        <v>#N/A</v>
      </c>
      <c r="F6356" s="7" t="e">
        <f>VLOOKUP(D6356,'MPG Master'!$C$3:$D$724,2,0)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Master'!$C$3:$I$724,7,0)</f>
        <v>#N/A</v>
      </c>
      <c r="F6357" s="7" t="e">
        <f>VLOOKUP(D6357,'MPG Master'!$C$3:$D$724,2,0)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Master'!$C$3:$I$724,7,0)</f>
        <v>#N/A</v>
      </c>
      <c r="F6358" s="7" t="e">
        <f>VLOOKUP(D6358,'MPG Master'!$C$3:$D$724,2,0)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Master'!$C$3:$I$724,7,0)</f>
        <v>#N/A</v>
      </c>
      <c r="F6359" s="7" t="e">
        <f>VLOOKUP(D6359,'MPG Master'!$C$3:$D$724,2,0)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Master'!$C$3:$I$724,7,0)</f>
        <v>#N/A</v>
      </c>
      <c r="F6360" s="7" t="e">
        <f>VLOOKUP(D6360,'MPG Master'!$C$3:$D$724,2,0)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Master'!$C$3:$I$724,7,0)</f>
        <v>#N/A</v>
      </c>
      <c r="F6361" s="7" t="e">
        <f>VLOOKUP(D6361,'MPG Master'!$C$3:$D$724,2,0)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Master'!$C$3:$I$724,7,0)</f>
        <v>#N/A</v>
      </c>
      <c r="F6362" s="7" t="e">
        <f>VLOOKUP(D6362,'MPG Master'!$C$3:$D$724,2,0)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Master'!$C$3:$I$724,7,0)</f>
        <v>#N/A</v>
      </c>
      <c r="F6363" s="7" t="e">
        <f>VLOOKUP(D6363,'MPG Master'!$C$3:$D$724,2,0)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Master'!$C$3:$I$724,7,0)</f>
        <v>#N/A</v>
      </c>
      <c r="F6364" s="7" t="e">
        <f>VLOOKUP(D6364,'MPG Master'!$C$3:$D$724,2,0)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Master'!$C$3:$I$724,7,0)</f>
        <v>#N/A</v>
      </c>
      <c r="F6365" s="7" t="e">
        <f>VLOOKUP(D6365,'MPG Master'!$C$3:$D$724,2,0)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Master'!$C$3:$I$724,7,0)</f>
        <v>#N/A</v>
      </c>
      <c r="F6366" s="7" t="e">
        <f>VLOOKUP(D6366,'MPG Master'!$C$3:$D$724,2,0)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Master'!$C$3:$I$724,7,0)</f>
        <v>#N/A</v>
      </c>
      <c r="F6367" s="7" t="e">
        <f>VLOOKUP(D6367,'MPG Master'!$C$3:$D$724,2,0)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Master'!$C$3:$I$724,7,0)</f>
        <v>#N/A</v>
      </c>
      <c r="F6368" s="7" t="e">
        <f>VLOOKUP(D6368,'MPG Master'!$C$3:$D$724,2,0)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Master'!$C$3:$I$724,7,0)</f>
        <v>#N/A</v>
      </c>
      <c r="F6369" s="7" t="e">
        <f>VLOOKUP(D6369,'MPG Master'!$C$3:$D$724,2,0)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Master'!$C$3:$I$724,7,0)</f>
        <v>#N/A</v>
      </c>
      <c r="F6370" s="7" t="e">
        <f>VLOOKUP(D6370,'MPG Master'!$C$3:$D$724,2,0)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Master'!$C$3:$I$724,7,0)</f>
        <v>#N/A</v>
      </c>
      <c r="F6371" s="7" t="e">
        <f>VLOOKUP(D6371,'MPG Master'!$C$3:$D$724,2,0)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Master'!$C$3:$I$724,7,0)</f>
        <v>#N/A</v>
      </c>
      <c r="F6372" s="7" t="e">
        <f>VLOOKUP(D6372,'MPG Master'!$C$3:$D$724,2,0)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Master'!$C$3:$I$724,7,0)</f>
        <v>#N/A</v>
      </c>
      <c r="F6373" s="7" t="e">
        <f>VLOOKUP(D6373,'MPG Master'!$C$3:$D$724,2,0)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Master'!$C$3:$I$724,7,0)</f>
        <v>#N/A</v>
      </c>
      <c r="F6374" s="7" t="e">
        <f>VLOOKUP(D6374,'MPG Master'!$C$3:$D$724,2,0)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Master'!$C$3:$I$724,7,0)</f>
        <v>#N/A</v>
      </c>
      <c r="F6375" s="7" t="e">
        <f>VLOOKUP(D6375,'MPG Master'!$C$3:$D$724,2,0)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Master'!$C$3:$I$724,7,0)</f>
        <v>#N/A</v>
      </c>
      <c r="F6376" s="7" t="e">
        <f>VLOOKUP(D6376,'MPG Master'!$C$3:$D$724,2,0)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Master'!$C$3:$I$724,7,0)</f>
        <v>#N/A</v>
      </c>
      <c r="F6377" s="7" t="e">
        <f>VLOOKUP(D6377,'MPG Master'!$C$3:$D$724,2,0)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Master'!$C$3:$I$724,7,0)</f>
        <v>#N/A</v>
      </c>
      <c r="F6378" s="7" t="e">
        <f>VLOOKUP(D6378,'MPG Master'!$C$3:$D$724,2,0)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Master'!$C$3:$I$724,7,0)</f>
        <v>#N/A</v>
      </c>
      <c r="F6379" s="7" t="e">
        <f>VLOOKUP(D6379,'MPG Master'!$C$3:$D$724,2,0)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Master'!$C$3:$I$724,7,0)</f>
        <v>#N/A</v>
      </c>
      <c r="F6380" s="7" t="e">
        <f>VLOOKUP(D6380,'MPG Master'!$C$3:$D$724,2,0)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Master'!$C$3:$I$724,7,0)</f>
        <v>#N/A</v>
      </c>
      <c r="F6381" s="7" t="e">
        <f>VLOOKUP(D6381,'MPG Master'!$C$3:$D$724,2,0)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Master'!$C$3:$I$724,7,0)</f>
        <v>#N/A</v>
      </c>
      <c r="F6382" s="7" t="e">
        <f>VLOOKUP(D6382,'MPG Master'!$C$3:$D$724,2,0)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Master'!$C$3:$I$724,7,0)</f>
        <v>#N/A</v>
      </c>
      <c r="F6383" s="7" t="e">
        <f>VLOOKUP(D6383,'MPG Master'!$C$3:$D$724,2,0)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Master'!$C$3:$I$724,7,0)</f>
        <v>#N/A</v>
      </c>
      <c r="F6384" s="7" t="e">
        <f>VLOOKUP(D6384,'MPG Master'!$C$3:$D$724,2,0)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Master'!$C$3:$I$724,7,0)</f>
        <v>#N/A</v>
      </c>
      <c r="F6385" s="7" t="e">
        <f>VLOOKUP(D6385,'MPG Master'!$C$3:$D$724,2,0)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Master'!$C$3:$I$724,7,0)</f>
        <v>#N/A</v>
      </c>
      <c r="F6386" s="7" t="e">
        <f>VLOOKUP(D6386,'MPG Master'!$C$3:$D$724,2,0)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Master'!$C$3:$I$724,7,0)</f>
        <v>#N/A</v>
      </c>
      <c r="F6387" s="7" t="e">
        <f>VLOOKUP(D6387,'MPG Master'!$C$3:$D$724,2,0)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Master'!$C$3:$I$724,7,0)</f>
        <v>#N/A</v>
      </c>
      <c r="F6388" s="7" t="e">
        <f>VLOOKUP(D6388,'MPG Master'!$C$3:$D$724,2,0)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Master'!$C$3:$I$724,7,0)</f>
        <v>#N/A</v>
      </c>
      <c r="F6389" s="7" t="e">
        <f>VLOOKUP(D6389,'MPG Master'!$C$3:$D$724,2,0)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Master'!$C$3:$I$724,7,0)</f>
        <v>#N/A</v>
      </c>
      <c r="F6390" s="7" t="e">
        <f>VLOOKUP(D6390,'MPG Master'!$C$3:$D$724,2,0)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Master'!$C$3:$I$724,7,0)</f>
        <v>#N/A</v>
      </c>
      <c r="F6391" s="7" t="e">
        <f>VLOOKUP(D6391,'MPG Master'!$C$3:$D$724,2,0)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Master'!$C$3:$I$724,7,0)</f>
        <v>#N/A</v>
      </c>
      <c r="F6392" s="7" t="e">
        <f>VLOOKUP(D6392,'MPG Master'!$C$3:$D$724,2,0)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Master'!$C$3:$I$724,7,0)</f>
        <v>#N/A</v>
      </c>
      <c r="F6393" s="7" t="e">
        <f>VLOOKUP(D6393,'MPG Master'!$C$3:$D$724,2,0)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Master'!$C$3:$I$724,7,0)</f>
        <v>#N/A</v>
      </c>
      <c r="F6394" s="7" t="e">
        <f>VLOOKUP(D6394,'MPG Master'!$C$3:$D$724,2,0)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Master'!$C$3:$I$724,7,0)</f>
        <v>#N/A</v>
      </c>
      <c r="F6395" s="7" t="e">
        <f>VLOOKUP(D6395,'MPG Master'!$C$3:$D$724,2,0)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Master'!$C$3:$I$724,7,0)</f>
        <v>#N/A</v>
      </c>
      <c r="F6396" s="7" t="e">
        <f>VLOOKUP(D6396,'MPG Master'!$C$3:$D$724,2,0)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Master'!$C$3:$I$724,7,0)</f>
        <v>#N/A</v>
      </c>
      <c r="F6397" s="7" t="e">
        <f>VLOOKUP(D6397,'MPG Master'!$C$3:$D$724,2,0)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Master'!$C$3:$I$724,7,0)</f>
        <v>#N/A</v>
      </c>
      <c r="F6398" s="7" t="e">
        <f>VLOOKUP(D6398,'MPG Master'!$C$3:$D$724,2,0)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Master'!$C$3:$I$724,7,0)</f>
        <v>#N/A</v>
      </c>
      <c r="F6399" s="7" t="e">
        <f>VLOOKUP(D6399,'MPG Master'!$C$3:$D$724,2,0)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Master'!$C$3:$I$724,7,0)</f>
        <v>#N/A</v>
      </c>
      <c r="F6400" s="7" t="e">
        <f>VLOOKUP(D6400,'MPG Master'!$C$3:$D$724,2,0)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Master'!$C$3:$I$724,7,0)</f>
        <v>#N/A</v>
      </c>
      <c r="F6401" s="7" t="e">
        <f>VLOOKUP(D6401,'MPG Master'!$C$3:$D$724,2,0)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Master'!$C$3:$I$724,7,0)</f>
        <v>#N/A</v>
      </c>
      <c r="F6402" s="7" t="e">
        <f>VLOOKUP(D6402,'MPG Master'!$C$3:$D$724,2,0)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Master'!$C$3:$I$724,7,0)</f>
        <v>#N/A</v>
      </c>
      <c r="F6403" s="7" t="e">
        <f>VLOOKUP(D6403,'MPG Master'!$C$3:$D$724,2,0)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Master'!$C$3:$I$724,7,0)</f>
        <v>#N/A</v>
      </c>
      <c r="F6404" s="7" t="e">
        <f>VLOOKUP(D6404,'MPG Master'!$C$3:$D$724,2,0)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Master'!$C$3:$I$724,7,0)</f>
        <v>#N/A</v>
      </c>
      <c r="F6405" s="7" t="e">
        <f>VLOOKUP(D6405,'MPG Master'!$C$3:$D$724,2,0)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Master'!$C$3:$I$724,7,0)</f>
        <v>#N/A</v>
      </c>
      <c r="F6406" s="7" t="e">
        <f>VLOOKUP(D6406,'MPG Master'!$C$3:$D$724,2,0)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Master'!$C$3:$I$724,7,0)</f>
        <v>#N/A</v>
      </c>
      <c r="F6407" s="7" t="e">
        <f>VLOOKUP(D6407,'MPG Master'!$C$3:$D$724,2,0)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Master'!$C$3:$I$724,7,0)</f>
        <v>#N/A</v>
      </c>
      <c r="F6408" s="7" t="e">
        <f>VLOOKUP(D6408,'MPG Master'!$C$3:$D$724,2,0)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Master'!$C$3:$I$724,7,0)</f>
        <v>#N/A</v>
      </c>
      <c r="F6409" s="7" t="e">
        <f>VLOOKUP(D6409,'MPG Master'!$C$3:$D$724,2,0)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Master'!$C$3:$I$724,7,0)</f>
        <v>#N/A</v>
      </c>
      <c r="F6410" s="7" t="e">
        <f>VLOOKUP(D6410,'MPG Master'!$C$3:$D$724,2,0)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Master'!$C$3:$I$724,7,0)</f>
        <v>#N/A</v>
      </c>
      <c r="F6411" s="7" t="e">
        <f>VLOOKUP(D6411,'MPG Master'!$C$3:$D$724,2,0)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Master'!$C$3:$I$724,7,0)</f>
        <v>#N/A</v>
      </c>
      <c r="F6412" s="7" t="e">
        <f>VLOOKUP(D6412,'MPG Master'!$C$3:$D$724,2,0)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Master'!$C$3:$I$724,7,0)</f>
        <v>#N/A</v>
      </c>
      <c r="F6413" s="7" t="e">
        <f>VLOOKUP(D6413,'MPG Master'!$C$3:$D$724,2,0)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Master'!$C$3:$I$724,7,0)</f>
        <v>#N/A</v>
      </c>
      <c r="F6414" s="7" t="e">
        <f>VLOOKUP(D6414,'MPG Master'!$C$3:$D$724,2,0)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Master'!$C$3:$I$724,7,0)</f>
        <v>#N/A</v>
      </c>
      <c r="F6415" s="7" t="e">
        <f>VLOOKUP(D6415,'MPG Master'!$C$3:$D$724,2,0)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Master'!$C$3:$I$724,7,0)</f>
        <v>#N/A</v>
      </c>
      <c r="F6416" s="7" t="e">
        <f>VLOOKUP(D6416,'MPG Master'!$C$3:$D$724,2,0)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Master'!$C$3:$I$724,7,0)</f>
        <v>#N/A</v>
      </c>
      <c r="F6417" s="7" t="e">
        <f>VLOOKUP(D6417,'MPG Master'!$C$3:$D$724,2,0)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Master'!$C$3:$I$724,7,0)</f>
        <v>#N/A</v>
      </c>
      <c r="F6418" s="7" t="e">
        <f>VLOOKUP(D6418,'MPG Master'!$C$3:$D$724,2,0)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Master'!$C$3:$I$724,7,0)</f>
        <v>#N/A</v>
      </c>
      <c r="F6419" s="7" t="e">
        <f>VLOOKUP(D6419,'MPG Master'!$C$3:$D$724,2,0)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Master'!$C$3:$I$724,7,0)</f>
        <v>#N/A</v>
      </c>
      <c r="F6420" s="7" t="e">
        <f>VLOOKUP(D6420,'MPG Master'!$C$3:$D$724,2,0)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Master'!$C$3:$I$724,7,0)</f>
        <v>#N/A</v>
      </c>
      <c r="F6421" s="7" t="e">
        <f>VLOOKUP(D6421,'MPG Master'!$C$3:$D$724,2,0)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Master'!$C$3:$I$724,7,0)</f>
        <v>#N/A</v>
      </c>
      <c r="F6422" s="7" t="e">
        <f>VLOOKUP(D6422,'MPG Master'!$C$3:$D$724,2,0)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Master'!$C$3:$I$724,7,0)</f>
        <v>#N/A</v>
      </c>
      <c r="F6423" s="7" t="e">
        <f>VLOOKUP(D6423,'MPG Master'!$C$3:$D$724,2,0)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Master'!$C$3:$I$724,7,0)</f>
        <v>#N/A</v>
      </c>
      <c r="F6424" s="7" t="e">
        <f>VLOOKUP(D6424,'MPG Master'!$C$3:$D$724,2,0)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Master'!$C$3:$I$724,7,0)</f>
        <v>#N/A</v>
      </c>
      <c r="F6425" s="7" t="e">
        <f>VLOOKUP(D6425,'MPG Master'!$C$3:$D$724,2,0)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Master'!$C$3:$I$724,7,0)</f>
        <v>#N/A</v>
      </c>
      <c r="F6426" s="7" t="e">
        <f>VLOOKUP(D6426,'MPG Master'!$C$3:$D$724,2,0)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Master'!$C$3:$I$724,7,0)</f>
        <v>#N/A</v>
      </c>
      <c r="F6427" s="7" t="e">
        <f>VLOOKUP(D6427,'MPG Master'!$C$3:$D$724,2,0)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Master'!$C$3:$I$724,7,0)</f>
        <v>#N/A</v>
      </c>
      <c r="F6428" s="7" t="e">
        <f>VLOOKUP(D6428,'MPG Master'!$C$3:$D$724,2,0)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Master'!$C$3:$I$724,7,0)</f>
        <v>#N/A</v>
      </c>
      <c r="F6429" s="7" t="e">
        <f>VLOOKUP(D6429,'MPG Master'!$C$3:$D$724,2,0)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Master'!$C$3:$I$724,7,0)</f>
        <v>#N/A</v>
      </c>
      <c r="F6430" s="7" t="e">
        <f>VLOOKUP(D6430,'MPG Master'!$C$3:$D$724,2,0)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Master'!$C$3:$I$724,7,0)</f>
        <v>#N/A</v>
      </c>
      <c r="F6431" s="7" t="e">
        <f>VLOOKUP(D6431,'MPG Master'!$C$3:$D$724,2,0)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Master'!$C$3:$I$724,7,0)</f>
        <v>#N/A</v>
      </c>
      <c r="F6432" s="7" t="e">
        <f>VLOOKUP(D6432,'MPG Master'!$C$3:$D$724,2,0)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Master'!$C$3:$I$724,7,0)</f>
        <v>#N/A</v>
      </c>
      <c r="F6433" s="7" t="e">
        <f>VLOOKUP(D6433,'MPG Master'!$C$3:$D$724,2,0)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Master'!$C$3:$I$724,7,0)</f>
        <v>#N/A</v>
      </c>
      <c r="F6434" s="7" t="e">
        <f>VLOOKUP(D6434,'MPG Master'!$C$3:$D$724,2,0)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Master'!$C$3:$I$724,7,0)</f>
        <v>#N/A</v>
      </c>
      <c r="F6435" s="7" t="e">
        <f>VLOOKUP(D6435,'MPG Master'!$C$3:$D$724,2,0)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Master'!$C$3:$I$724,7,0)</f>
        <v>#N/A</v>
      </c>
      <c r="F6436" s="7" t="e">
        <f>VLOOKUP(D6436,'MPG Master'!$C$3:$D$724,2,0)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Master'!$C$3:$I$724,7,0)</f>
        <v>#N/A</v>
      </c>
      <c r="F6437" s="7" t="e">
        <f>VLOOKUP(D6437,'MPG Master'!$C$3:$D$724,2,0)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Master'!$C$3:$I$724,7,0)</f>
        <v>#N/A</v>
      </c>
      <c r="F6438" s="7" t="e">
        <f>VLOOKUP(D6438,'MPG Master'!$C$3:$D$724,2,0)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Master'!$C$3:$I$724,7,0)</f>
        <v>#N/A</v>
      </c>
      <c r="F6439" s="7" t="e">
        <f>VLOOKUP(D6439,'MPG Master'!$C$3:$D$724,2,0)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Master'!$C$3:$I$724,7,0)</f>
        <v>#N/A</v>
      </c>
      <c r="F6440" s="7" t="e">
        <f>VLOOKUP(D6440,'MPG Master'!$C$3:$D$724,2,0)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Master'!$C$3:$I$724,7,0)</f>
        <v>#N/A</v>
      </c>
      <c r="F6441" s="7" t="e">
        <f>VLOOKUP(D6441,'MPG Master'!$C$3:$D$724,2,0)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Master'!$C$3:$I$724,7,0)</f>
        <v>#N/A</v>
      </c>
      <c r="F6442" s="7" t="e">
        <f>VLOOKUP(D6442,'MPG Master'!$C$3:$D$724,2,0)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Master'!$C$3:$I$724,7,0)</f>
        <v>#N/A</v>
      </c>
      <c r="F6443" s="7" t="e">
        <f>VLOOKUP(D6443,'MPG Master'!$C$3:$D$724,2,0)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Master'!$C$3:$I$724,7,0)</f>
        <v>#N/A</v>
      </c>
      <c r="F6444" s="7" t="e">
        <f>VLOOKUP(D6444,'MPG Master'!$C$3:$D$724,2,0)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Master'!$C$3:$I$724,7,0)</f>
        <v>#N/A</v>
      </c>
      <c r="F6445" s="7" t="e">
        <f>VLOOKUP(D6445,'MPG Master'!$C$3:$D$724,2,0)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Master'!$C$3:$I$724,7,0)</f>
        <v>#N/A</v>
      </c>
      <c r="F6446" s="7" t="e">
        <f>VLOOKUP(D6446,'MPG Master'!$C$3:$D$724,2,0)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Master'!$C$3:$I$724,7,0)</f>
        <v>#N/A</v>
      </c>
      <c r="F6447" s="7" t="e">
        <f>VLOOKUP(D6447,'MPG Master'!$C$3:$D$724,2,0)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Master'!$C$3:$I$724,7,0)</f>
        <v>#N/A</v>
      </c>
      <c r="F6448" s="7" t="e">
        <f>VLOOKUP(D6448,'MPG Master'!$C$3:$D$724,2,0)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Master'!$C$3:$I$724,7,0)</f>
        <v>#N/A</v>
      </c>
      <c r="F6449" s="7" t="e">
        <f>VLOOKUP(D6449,'MPG Master'!$C$3:$D$724,2,0)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Master'!$C$3:$I$724,7,0)</f>
        <v>#N/A</v>
      </c>
      <c r="F6450" s="7" t="e">
        <f>VLOOKUP(D6450,'MPG Master'!$C$3:$D$724,2,0)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Master'!$C$3:$I$724,7,0)</f>
        <v>#N/A</v>
      </c>
      <c r="F6451" s="7" t="e">
        <f>VLOOKUP(D6451,'MPG Master'!$C$3:$D$724,2,0)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Master'!$C$3:$I$724,7,0)</f>
        <v>#N/A</v>
      </c>
      <c r="F6452" s="7" t="e">
        <f>VLOOKUP(D6452,'MPG Master'!$C$3:$D$724,2,0)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Master'!$C$3:$I$724,7,0)</f>
        <v>#N/A</v>
      </c>
      <c r="F6453" s="7" t="e">
        <f>VLOOKUP(D6453,'MPG Master'!$C$3:$D$724,2,0)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Master'!$C$3:$I$724,7,0)</f>
        <v>#N/A</v>
      </c>
      <c r="F6454" s="7" t="e">
        <f>VLOOKUP(D6454,'MPG Master'!$C$3:$D$724,2,0)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Master'!$C$3:$I$724,7,0)</f>
        <v>#N/A</v>
      </c>
      <c r="F6455" s="7" t="e">
        <f>VLOOKUP(D6455,'MPG Master'!$C$3:$D$724,2,0)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Master'!$C$3:$I$724,7,0)</f>
        <v>#N/A</v>
      </c>
      <c r="F6456" s="7" t="e">
        <f>VLOOKUP(D6456,'MPG Master'!$C$3:$D$724,2,0)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Master'!$C$3:$I$724,7,0)</f>
        <v>#N/A</v>
      </c>
      <c r="F6457" s="7" t="e">
        <f>VLOOKUP(D6457,'MPG Master'!$C$3:$D$724,2,0)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Master'!$C$3:$I$724,7,0)</f>
        <v>#N/A</v>
      </c>
      <c r="F6458" s="7" t="e">
        <f>VLOOKUP(D6458,'MPG Master'!$C$3:$D$724,2,0)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Master'!$C$3:$I$724,7,0)</f>
        <v>#N/A</v>
      </c>
      <c r="F6459" s="7" t="e">
        <f>VLOOKUP(D6459,'MPG Master'!$C$3:$D$724,2,0)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Master'!$C$3:$I$724,7,0)</f>
        <v>#N/A</v>
      </c>
      <c r="F6460" s="7" t="e">
        <f>VLOOKUP(D6460,'MPG Master'!$C$3:$D$724,2,0)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Master'!$C$3:$I$724,7,0)</f>
        <v>#N/A</v>
      </c>
      <c r="F6461" s="7" t="e">
        <f>VLOOKUP(D6461,'MPG Master'!$C$3:$D$724,2,0)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Master'!$C$3:$I$724,7,0)</f>
        <v>#N/A</v>
      </c>
      <c r="F6462" s="7" t="e">
        <f>VLOOKUP(D6462,'MPG Master'!$C$3:$D$724,2,0)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Master'!$C$3:$I$724,7,0)</f>
        <v>#N/A</v>
      </c>
      <c r="F6463" s="7" t="e">
        <f>VLOOKUP(D6463,'MPG Master'!$C$3:$D$724,2,0)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Master'!$C$3:$I$724,7,0)</f>
        <v>#N/A</v>
      </c>
      <c r="F6464" s="7" t="e">
        <f>VLOOKUP(D6464,'MPG Master'!$C$3:$D$724,2,0)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Master'!$C$3:$I$724,7,0)</f>
        <v>#N/A</v>
      </c>
      <c r="F6465" s="7" t="e">
        <f>VLOOKUP(D6465,'MPG Master'!$C$3:$D$724,2,0)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Master'!$C$3:$I$724,7,0)</f>
        <v>#N/A</v>
      </c>
      <c r="F6466" s="7" t="e">
        <f>VLOOKUP(D6466,'MPG Master'!$C$3:$D$724,2,0)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Master'!$C$3:$I$724,7,0)</f>
        <v>#N/A</v>
      </c>
      <c r="F6467" s="7" t="e">
        <f>VLOOKUP(D6467,'MPG Master'!$C$3:$D$724,2,0)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Master'!$C$3:$I$724,7,0)</f>
        <v>#N/A</v>
      </c>
      <c r="F6468" s="7" t="e">
        <f>VLOOKUP(D6468,'MPG Master'!$C$3:$D$724,2,0)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Master'!$C$3:$I$724,7,0)</f>
        <v>#N/A</v>
      </c>
      <c r="F6469" s="7" t="e">
        <f>VLOOKUP(D6469,'MPG Master'!$C$3:$D$724,2,0)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Master'!$C$3:$I$724,7,0)</f>
        <v>#N/A</v>
      </c>
      <c r="F6470" s="7" t="e">
        <f>VLOOKUP(D6470,'MPG Master'!$C$3:$D$724,2,0)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Master'!$C$3:$I$724,7,0)</f>
        <v>#N/A</v>
      </c>
      <c r="F6471" s="7" t="e">
        <f>VLOOKUP(D6471,'MPG Master'!$C$3:$D$724,2,0)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Master'!$C$3:$I$724,7,0)</f>
        <v>#N/A</v>
      </c>
      <c r="F6472" s="7" t="e">
        <f>VLOOKUP(D6472,'MPG Master'!$C$3:$D$724,2,0)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Master'!$C$3:$I$724,7,0)</f>
        <v>#N/A</v>
      </c>
      <c r="F6473" s="7" t="e">
        <f>VLOOKUP(D6473,'MPG Master'!$C$3:$D$724,2,0)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Master'!$C$3:$I$724,7,0)</f>
        <v>#N/A</v>
      </c>
      <c r="F6474" s="7" t="e">
        <f>VLOOKUP(D6474,'MPG Master'!$C$3:$D$724,2,0)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Master'!$C$3:$I$724,7,0)</f>
        <v>#N/A</v>
      </c>
      <c r="F6475" s="7" t="e">
        <f>VLOOKUP(D6475,'MPG Master'!$C$3:$D$724,2,0)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Master'!$C$3:$I$724,7,0)</f>
        <v>#N/A</v>
      </c>
      <c r="F6476" s="7" t="e">
        <f>VLOOKUP(D6476,'MPG Master'!$C$3:$D$724,2,0)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Master'!$C$3:$I$724,7,0)</f>
        <v>#N/A</v>
      </c>
      <c r="F6477" s="7" t="e">
        <f>VLOOKUP(D6477,'MPG Master'!$C$3:$D$724,2,0)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Master'!$C$3:$I$724,7,0)</f>
        <v>#N/A</v>
      </c>
      <c r="F6478" s="7" t="e">
        <f>VLOOKUP(D6478,'MPG Master'!$C$3:$D$724,2,0)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Master'!$C$3:$I$724,7,0)</f>
        <v>#N/A</v>
      </c>
      <c r="F6479" s="7" t="e">
        <f>VLOOKUP(D6479,'MPG Master'!$C$3:$D$724,2,0)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Master'!$C$3:$I$724,7,0)</f>
        <v>#N/A</v>
      </c>
      <c r="F6480" s="7" t="e">
        <f>VLOOKUP(D6480,'MPG Master'!$C$3:$D$724,2,0)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Master'!$C$3:$I$724,7,0)</f>
        <v>#N/A</v>
      </c>
      <c r="F6481" s="7" t="e">
        <f>VLOOKUP(D6481,'MPG Master'!$C$3:$D$724,2,0)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Master'!$C$3:$I$724,7,0)</f>
        <v>#N/A</v>
      </c>
      <c r="F6482" s="7" t="e">
        <f>VLOOKUP(D6482,'MPG Master'!$C$3:$D$724,2,0)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Master'!$C$3:$I$724,7,0)</f>
        <v>#N/A</v>
      </c>
      <c r="F6483" s="7" t="e">
        <f>VLOOKUP(D6483,'MPG Master'!$C$3:$D$724,2,0)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Master'!$C$3:$I$724,7,0)</f>
        <v>#N/A</v>
      </c>
      <c r="F6484" s="7" t="e">
        <f>VLOOKUP(D6484,'MPG Master'!$C$3:$D$724,2,0)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Master'!$C$3:$I$724,7,0)</f>
        <v>#N/A</v>
      </c>
      <c r="F6485" s="7" t="e">
        <f>VLOOKUP(D6485,'MPG Master'!$C$3:$D$724,2,0)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Master'!$C$3:$I$724,7,0)</f>
        <v>#N/A</v>
      </c>
      <c r="F6486" s="7" t="e">
        <f>VLOOKUP(D6486,'MPG Master'!$C$3:$D$724,2,0)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Master'!$C$3:$I$724,7,0)</f>
        <v>#N/A</v>
      </c>
      <c r="F6487" s="7" t="e">
        <f>VLOOKUP(D6487,'MPG Master'!$C$3:$D$724,2,0)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Master'!$C$3:$I$724,7,0)</f>
        <v>#N/A</v>
      </c>
      <c r="F6488" s="7" t="e">
        <f>VLOOKUP(D6488,'MPG Master'!$C$3:$D$724,2,0)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Master'!$C$3:$I$724,7,0)</f>
        <v>#N/A</v>
      </c>
      <c r="F6489" s="7" t="e">
        <f>VLOOKUP(D6489,'MPG Master'!$C$3:$D$724,2,0)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Master'!$C$3:$I$724,7,0)</f>
        <v>#N/A</v>
      </c>
      <c r="F6490" s="7" t="e">
        <f>VLOOKUP(D6490,'MPG Master'!$C$3:$D$724,2,0)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Master'!$C$3:$I$724,7,0)</f>
        <v>#N/A</v>
      </c>
      <c r="F6491" s="7" t="e">
        <f>VLOOKUP(D6491,'MPG Master'!$C$3:$D$724,2,0)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Master'!$C$3:$I$724,7,0)</f>
        <v>#N/A</v>
      </c>
      <c r="F6492" s="7" t="e">
        <f>VLOOKUP(D6492,'MPG Master'!$C$3:$D$724,2,0)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Master'!$C$3:$I$724,7,0)</f>
        <v>#N/A</v>
      </c>
      <c r="F6493" s="7" t="e">
        <f>VLOOKUP(D6493,'MPG Master'!$C$3:$D$724,2,0)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Master'!$C$3:$I$724,7,0)</f>
        <v>#N/A</v>
      </c>
      <c r="F6494" s="7" t="e">
        <f>VLOOKUP(D6494,'MPG Master'!$C$3:$D$724,2,0)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Master'!$C$3:$I$724,7,0)</f>
        <v>#N/A</v>
      </c>
      <c r="F6495" s="7" t="e">
        <f>VLOOKUP(D6495,'MPG Master'!$C$3:$D$724,2,0)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Master'!$C$3:$I$724,7,0)</f>
        <v>#N/A</v>
      </c>
      <c r="F6496" s="7" t="e">
        <f>VLOOKUP(D6496,'MPG Master'!$C$3:$D$724,2,0)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Master'!$C$3:$I$724,7,0)</f>
        <v>#N/A</v>
      </c>
      <c r="F6497" s="7" t="e">
        <f>VLOOKUP(D6497,'MPG Master'!$C$3:$D$724,2,0)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Master'!$C$3:$I$724,7,0)</f>
        <v>#N/A</v>
      </c>
      <c r="F6498" s="7" t="e">
        <f>VLOOKUP(D6498,'MPG Master'!$C$3:$D$724,2,0)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Master'!$C$3:$I$724,7,0)</f>
        <v>#N/A</v>
      </c>
      <c r="F6499" s="7" t="e">
        <f>VLOOKUP(D6499,'MPG Master'!$C$3:$D$724,2,0)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Master'!$C$3:$I$724,7,0)</f>
        <v>#N/A</v>
      </c>
      <c r="F6500" s="7" t="e">
        <f>VLOOKUP(D6500,'MPG Master'!$C$3:$D$724,2,0)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Master'!$C$3:$I$724,7,0)</f>
        <v>#N/A</v>
      </c>
      <c r="F6501" s="7" t="e">
        <f>VLOOKUP(D6501,'MPG Master'!$C$3:$D$724,2,0)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Master'!$C$3:$I$724,7,0)</f>
        <v>#N/A</v>
      </c>
      <c r="F6502" s="7" t="e">
        <f>VLOOKUP(D6502,'MPG Master'!$C$3:$D$724,2,0)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Master'!$C$3:$I$724,7,0)</f>
        <v>#N/A</v>
      </c>
      <c r="F6503" s="7" t="e">
        <f>VLOOKUP(D6503,'MPG Master'!$C$3:$D$724,2,0)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Master'!$C$3:$I$724,7,0)</f>
        <v>#N/A</v>
      </c>
      <c r="F6504" s="7" t="e">
        <f>VLOOKUP(D6504,'MPG Master'!$C$3:$D$724,2,0)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Master'!$C$3:$I$724,7,0)</f>
        <v>#N/A</v>
      </c>
      <c r="F6505" s="7" t="e">
        <f>VLOOKUP(D6505,'MPG Master'!$C$3:$D$724,2,0)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Master'!$C$3:$I$724,7,0)</f>
        <v>#N/A</v>
      </c>
      <c r="F6506" s="7" t="e">
        <f>VLOOKUP(D6506,'MPG Master'!$C$3:$D$724,2,0)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Master'!$C$3:$I$724,7,0)</f>
        <v>#N/A</v>
      </c>
      <c r="F6507" s="7" t="e">
        <f>VLOOKUP(D6507,'MPG Master'!$C$3:$D$724,2,0)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Master'!$C$3:$I$724,7,0)</f>
        <v>#N/A</v>
      </c>
      <c r="F6508" s="7" t="e">
        <f>VLOOKUP(D6508,'MPG Master'!$C$3:$D$724,2,0)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Master'!$C$3:$I$724,7,0)</f>
        <v>#N/A</v>
      </c>
      <c r="F6509" s="7" t="e">
        <f>VLOOKUP(D6509,'MPG Master'!$C$3:$D$724,2,0)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Master'!$C$3:$I$724,7,0)</f>
        <v>#N/A</v>
      </c>
      <c r="F6510" s="7" t="e">
        <f>VLOOKUP(D6510,'MPG Master'!$C$3:$D$724,2,0)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Master'!$C$3:$I$724,7,0)</f>
        <v>#N/A</v>
      </c>
      <c r="F6511" s="7" t="e">
        <f>VLOOKUP(D6511,'MPG Master'!$C$3:$D$724,2,0)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Master'!$C$3:$I$724,7,0)</f>
        <v>#N/A</v>
      </c>
      <c r="F6512" s="7" t="e">
        <f>VLOOKUP(D6512,'MPG Master'!$C$3:$D$724,2,0)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Master'!$C$3:$I$724,7,0)</f>
        <v>#N/A</v>
      </c>
      <c r="F6513" s="7" t="e">
        <f>VLOOKUP(D6513,'MPG Master'!$C$3:$D$724,2,0)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Master'!$C$3:$I$724,7,0)</f>
        <v>#N/A</v>
      </c>
      <c r="F6514" s="7" t="e">
        <f>VLOOKUP(D6514,'MPG Master'!$C$3:$D$724,2,0)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Master'!$C$3:$I$724,7,0)</f>
        <v>#N/A</v>
      </c>
      <c r="F6515" s="7" t="e">
        <f>VLOOKUP(D6515,'MPG Master'!$C$3:$D$724,2,0)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Master'!$C$3:$I$724,7,0)</f>
        <v>#N/A</v>
      </c>
      <c r="F6516" s="7" t="e">
        <f>VLOOKUP(D6516,'MPG Master'!$C$3:$D$724,2,0)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Master'!$C$3:$I$724,7,0)</f>
        <v>#N/A</v>
      </c>
      <c r="F6517" s="7" t="e">
        <f>VLOOKUP(D6517,'MPG Master'!$C$3:$D$724,2,0)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Master'!$C$3:$I$724,7,0)</f>
        <v>#N/A</v>
      </c>
      <c r="F6518" s="7" t="e">
        <f>VLOOKUP(D6518,'MPG Master'!$C$3:$D$724,2,0)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Master'!$C$3:$I$724,7,0)</f>
        <v>#N/A</v>
      </c>
      <c r="F6519" s="7" t="e">
        <f>VLOOKUP(D6519,'MPG Master'!$C$3:$D$724,2,0)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Master'!$C$3:$I$724,7,0)</f>
        <v>#N/A</v>
      </c>
      <c r="F6520" s="7" t="e">
        <f>VLOOKUP(D6520,'MPG Master'!$C$3:$D$724,2,0)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Master'!$C$3:$I$724,7,0)</f>
        <v>#N/A</v>
      </c>
      <c r="F6521" s="7" t="e">
        <f>VLOOKUP(D6521,'MPG Master'!$C$3:$D$724,2,0)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Master'!$C$3:$I$724,7,0)</f>
        <v>#N/A</v>
      </c>
      <c r="F6522" s="7" t="e">
        <f>VLOOKUP(D6522,'MPG Master'!$C$3:$D$724,2,0)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Master'!$C$3:$I$724,7,0)</f>
        <v>#N/A</v>
      </c>
      <c r="F6523" s="7" t="e">
        <f>VLOOKUP(D6523,'MPG Master'!$C$3:$D$724,2,0)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Master'!$C$3:$I$724,7,0)</f>
        <v>#N/A</v>
      </c>
      <c r="F6524" s="7" t="e">
        <f>VLOOKUP(D6524,'MPG Master'!$C$3:$D$724,2,0)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Master'!$C$3:$I$724,7,0)</f>
        <v>#N/A</v>
      </c>
      <c r="F6525" s="7" t="e">
        <f>VLOOKUP(D6525,'MPG Master'!$C$3:$D$724,2,0)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Master'!$C$3:$I$724,7,0)</f>
        <v>#N/A</v>
      </c>
      <c r="F6526" s="7" t="e">
        <f>VLOOKUP(D6526,'MPG Master'!$C$3:$D$724,2,0)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Master'!$C$3:$I$724,7,0)</f>
        <v>#N/A</v>
      </c>
      <c r="F6527" s="7" t="e">
        <f>VLOOKUP(D6527,'MPG Master'!$C$3:$D$724,2,0)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Master'!$C$3:$I$724,7,0)</f>
        <v>#N/A</v>
      </c>
      <c r="F6528" s="7" t="e">
        <f>VLOOKUP(D6528,'MPG Master'!$C$3:$D$724,2,0)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Master'!$C$3:$I$724,7,0)</f>
        <v>#N/A</v>
      </c>
      <c r="F6529" s="7" t="e">
        <f>VLOOKUP(D6529,'MPG Master'!$C$3:$D$724,2,0)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Master'!$C$3:$I$724,7,0)</f>
        <v>#N/A</v>
      </c>
      <c r="F6530" s="7" t="e">
        <f>VLOOKUP(D6530,'MPG Master'!$C$3:$D$724,2,0)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Master'!$C$3:$I$724,7,0)</f>
        <v>#N/A</v>
      </c>
      <c r="F6531" s="7" t="e">
        <f>VLOOKUP(D6531,'MPG Master'!$C$3:$D$724,2,0)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Master'!$C$3:$I$724,7,0)</f>
        <v>#N/A</v>
      </c>
      <c r="F6532" s="7" t="e">
        <f>VLOOKUP(D6532,'MPG Master'!$C$3:$D$724,2,0)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Master'!$C$3:$I$724,7,0)</f>
        <v>#N/A</v>
      </c>
      <c r="F6533" s="7" t="e">
        <f>VLOOKUP(D6533,'MPG Master'!$C$3:$D$724,2,0)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Master'!$C$3:$I$724,7,0)</f>
        <v>#N/A</v>
      </c>
      <c r="F6534" s="7" t="e">
        <f>VLOOKUP(D6534,'MPG Master'!$C$3:$D$724,2,0)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Master'!$C$3:$I$724,7,0)</f>
        <v>#N/A</v>
      </c>
      <c r="F6535" s="7" t="e">
        <f>VLOOKUP(D6535,'MPG Master'!$C$3:$D$724,2,0)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Master'!$C$3:$I$724,7,0)</f>
        <v>#N/A</v>
      </c>
      <c r="F6536" s="7" t="e">
        <f>VLOOKUP(D6536,'MPG Master'!$C$3:$D$724,2,0)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Master'!$C$3:$I$724,7,0)</f>
        <v>#N/A</v>
      </c>
      <c r="F6537" s="7" t="e">
        <f>VLOOKUP(D6537,'MPG Master'!$C$3:$D$724,2,0)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Master'!$C$3:$I$724,7,0)</f>
        <v>#N/A</v>
      </c>
      <c r="F6538" s="7" t="e">
        <f>VLOOKUP(D6538,'MPG Master'!$C$3:$D$724,2,0)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Master'!$C$3:$I$724,7,0)</f>
        <v>#N/A</v>
      </c>
      <c r="F6539" s="7" t="e">
        <f>VLOOKUP(D6539,'MPG Master'!$C$3:$D$724,2,0)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Master'!$C$3:$I$724,7,0)</f>
        <v>#N/A</v>
      </c>
      <c r="F6540" s="7" t="e">
        <f>VLOOKUP(D6540,'MPG Master'!$C$3:$D$724,2,0)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Master'!$C$3:$I$724,7,0)</f>
        <v>#N/A</v>
      </c>
      <c r="F6541" s="7" t="e">
        <f>VLOOKUP(D6541,'MPG Master'!$C$3:$D$724,2,0)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Master'!$C$3:$I$724,7,0)</f>
        <v>#N/A</v>
      </c>
      <c r="F6542" s="7" t="e">
        <f>VLOOKUP(D6542,'MPG Master'!$C$3:$D$724,2,0)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Master'!$C$3:$I$724,7,0)</f>
        <v>#N/A</v>
      </c>
      <c r="F6543" s="7" t="e">
        <f>VLOOKUP(D6543,'MPG Master'!$C$3:$D$724,2,0)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Master'!$C$3:$I$724,7,0)</f>
        <v>#N/A</v>
      </c>
      <c r="F6544" s="7" t="e">
        <f>VLOOKUP(D6544,'MPG Master'!$C$3:$D$724,2,0)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Master'!$C$3:$I$724,7,0)</f>
        <v>#N/A</v>
      </c>
      <c r="F6545" s="7" t="e">
        <f>VLOOKUP(D6545,'MPG Master'!$C$3:$D$724,2,0)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Master'!$C$3:$I$724,7,0)</f>
        <v>#N/A</v>
      </c>
      <c r="F6546" s="7" t="e">
        <f>VLOOKUP(D6546,'MPG Master'!$C$3:$D$724,2,0)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Master'!$C$3:$I$724,7,0)</f>
        <v>#N/A</v>
      </c>
      <c r="F6547" s="7" t="e">
        <f>VLOOKUP(D6547,'MPG Master'!$C$3:$D$724,2,0)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Master'!$C$3:$I$724,7,0)</f>
        <v>#N/A</v>
      </c>
      <c r="F6548" s="7" t="e">
        <f>VLOOKUP(D6548,'MPG Master'!$C$3:$D$724,2,0)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Master'!$C$3:$I$724,7,0)</f>
        <v>#N/A</v>
      </c>
      <c r="F6549" s="7" t="e">
        <f>VLOOKUP(D6549,'MPG Master'!$C$3:$D$724,2,0)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Master'!$C$3:$I$724,7,0)</f>
        <v>#N/A</v>
      </c>
      <c r="F6550" s="7" t="e">
        <f>VLOOKUP(D6550,'MPG Master'!$C$3:$D$724,2,0)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Master'!$C$3:$I$724,7,0)</f>
        <v>#N/A</v>
      </c>
      <c r="F6551" s="7" t="e">
        <f>VLOOKUP(D6551,'MPG Master'!$C$3:$D$724,2,0)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Master'!$C$3:$I$724,7,0)</f>
        <v>#N/A</v>
      </c>
      <c r="F6552" s="7" t="e">
        <f>VLOOKUP(D6552,'MPG Master'!$C$3:$D$724,2,0)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Master'!$C$3:$I$724,7,0)</f>
        <v>#N/A</v>
      </c>
      <c r="F6553" s="7" t="e">
        <f>VLOOKUP(D6553,'MPG Master'!$C$3:$D$724,2,0)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Master'!$C$3:$I$724,7,0)</f>
        <v>#N/A</v>
      </c>
      <c r="F6554" s="7" t="e">
        <f>VLOOKUP(D6554,'MPG Master'!$C$3:$D$724,2,0)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Master'!$C$3:$I$724,7,0)</f>
        <v>#N/A</v>
      </c>
      <c r="F6555" s="7" t="e">
        <f>VLOOKUP(D6555,'MPG Master'!$C$3:$D$724,2,0)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Master'!$C$3:$I$724,7,0)</f>
        <v>#N/A</v>
      </c>
      <c r="F6556" s="7" t="e">
        <f>VLOOKUP(D6556,'MPG Master'!$C$3:$D$724,2,0)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Master'!$C$3:$I$724,7,0)</f>
        <v>#N/A</v>
      </c>
      <c r="F6557" s="7" t="e">
        <f>VLOOKUP(D6557,'MPG Master'!$C$3:$D$724,2,0)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Master'!$C$3:$I$724,7,0)</f>
        <v>#N/A</v>
      </c>
      <c r="F6558" s="7" t="e">
        <f>VLOOKUP(D6558,'MPG Master'!$C$3:$D$724,2,0)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Master'!$C$3:$I$724,7,0)</f>
        <v>#N/A</v>
      </c>
      <c r="F6559" s="7" t="e">
        <f>VLOOKUP(D6559,'MPG Master'!$C$3:$D$724,2,0)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Master'!$C$3:$I$724,7,0)</f>
        <v>#N/A</v>
      </c>
      <c r="F6560" s="7" t="e">
        <f>VLOOKUP(D6560,'MPG Master'!$C$3:$D$724,2,0)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Master'!$C$3:$I$724,7,0)</f>
        <v>#N/A</v>
      </c>
      <c r="F6561" s="7" t="e">
        <f>VLOOKUP(D6561,'MPG Master'!$C$3:$D$724,2,0)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Master'!$C$3:$I$724,7,0)</f>
        <v>#N/A</v>
      </c>
      <c r="F6562" s="7" t="e">
        <f>VLOOKUP(D6562,'MPG Master'!$C$3:$D$724,2,0)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Master'!$C$3:$I$724,7,0)</f>
        <v>#N/A</v>
      </c>
      <c r="F6563" s="7" t="e">
        <f>VLOOKUP(D6563,'MPG Master'!$C$3:$D$724,2,0)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Master'!$C$3:$I$724,7,0)</f>
        <v>#N/A</v>
      </c>
      <c r="F6564" s="7" t="e">
        <f>VLOOKUP(D6564,'MPG Master'!$C$3:$D$724,2,0)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Master'!$C$3:$I$724,7,0)</f>
        <v>#N/A</v>
      </c>
      <c r="F6565" s="7" t="e">
        <f>VLOOKUP(D6565,'MPG Master'!$C$3:$D$724,2,0)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Master'!$C$3:$I$724,7,0)</f>
        <v>#N/A</v>
      </c>
      <c r="F6566" s="7" t="e">
        <f>VLOOKUP(D6566,'MPG Master'!$C$3:$D$724,2,0)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Master'!$C$3:$I$724,7,0)</f>
        <v>#N/A</v>
      </c>
      <c r="F6567" s="7" t="e">
        <f>VLOOKUP(D6567,'MPG Master'!$C$3:$D$724,2,0)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Master'!$C$3:$I$724,7,0)</f>
        <v>#N/A</v>
      </c>
      <c r="F6568" s="7" t="e">
        <f>VLOOKUP(D6568,'MPG Master'!$C$3:$D$724,2,0)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Master'!$C$3:$I$724,7,0)</f>
        <v>#N/A</v>
      </c>
      <c r="F6569" s="7" t="e">
        <f>VLOOKUP(D6569,'MPG Master'!$C$3:$D$724,2,0)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Master'!$C$3:$I$724,7,0)</f>
        <v>#N/A</v>
      </c>
      <c r="F6570" s="7" t="e">
        <f>VLOOKUP(D6570,'MPG Master'!$C$3:$D$724,2,0)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Master'!$C$3:$I$724,7,0)</f>
        <v>#N/A</v>
      </c>
      <c r="F6571" s="7" t="e">
        <f>VLOOKUP(D6571,'MPG Master'!$C$3:$D$724,2,0)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Master'!$C$3:$I$724,7,0)</f>
        <v>#N/A</v>
      </c>
      <c r="F6572" s="7" t="e">
        <f>VLOOKUP(D6572,'MPG Master'!$C$3:$D$724,2,0)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Master'!$C$3:$I$724,7,0)</f>
        <v>#N/A</v>
      </c>
      <c r="F6573" s="7" t="e">
        <f>VLOOKUP(D6573,'MPG Master'!$C$3:$D$724,2,0)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Master'!$C$3:$I$724,7,0)</f>
        <v>#N/A</v>
      </c>
      <c r="F6574" s="7" t="e">
        <f>VLOOKUP(D6574,'MPG Master'!$C$3:$D$724,2,0)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Master'!$C$3:$I$724,7,0)</f>
        <v>#N/A</v>
      </c>
      <c r="F6575" s="7" t="e">
        <f>VLOOKUP(D6575,'MPG Master'!$C$3:$D$724,2,0)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Master'!$C$3:$I$724,7,0)</f>
        <v>#N/A</v>
      </c>
      <c r="F6576" s="7" t="e">
        <f>VLOOKUP(D6576,'MPG Master'!$C$3:$D$724,2,0)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Master'!$C$3:$I$724,7,0)</f>
        <v>#N/A</v>
      </c>
      <c r="F6577" s="7" t="e">
        <f>VLOOKUP(D6577,'MPG Master'!$C$3:$D$724,2,0)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Master'!$C$3:$I$724,7,0)</f>
        <v>#N/A</v>
      </c>
      <c r="F6578" s="7" t="e">
        <f>VLOOKUP(D6578,'MPG Master'!$C$3:$D$724,2,0)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Master'!$C$3:$I$724,7,0)</f>
        <v>#N/A</v>
      </c>
      <c r="F6579" s="7" t="e">
        <f>VLOOKUP(D6579,'MPG Master'!$C$3:$D$724,2,0)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Master'!$C$3:$I$724,7,0)</f>
        <v>#N/A</v>
      </c>
      <c r="F6580" s="7" t="e">
        <f>VLOOKUP(D6580,'MPG Master'!$C$3:$D$724,2,0)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Master'!$C$3:$I$724,7,0)</f>
        <v>#N/A</v>
      </c>
      <c r="F6581" s="7" t="e">
        <f>VLOOKUP(D6581,'MPG Master'!$C$3:$D$724,2,0)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Master'!$C$3:$I$724,7,0)</f>
        <v>#N/A</v>
      </c>
      <c r="F6582" s="7" t="e">
        <f>VLOOKUP(D6582,'MPG Master'!$C$3:$D$724,2,0)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Master'!$C$3:$I$724,7,0)</f>
        <v>#N/A</v>
      </c>
      <c r="F6583" s="7" t="e">
        <f>VLOOKUP(D6583,'MPG Master'!$C$3:$D$724,2,0)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Master'!$C$3:$I$724,7,0)</f>
        <v>#N/A</v>
      </c>
      <c r="F6584" s="7" t="e">
        <f>VLOOKUP(D6584,'MPG Master'!$C$3:$D$724,2,0)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Master'!$C$3:$I$724,7,0)</f>
        <v>#N/A</v>
      </c>
      <c r="F6585" s="7" t="e">
        <f>VLOOKUP(D6585,'MPG Master'!$C$3:$D$724,2,0)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Master'!$C$3:$I$724,7,0)</f>
        <v>#N/A</v>
      </c>
      <c r="F6586" s="7" t="e">
        <f>VLOOKUP(D6586,'MPG Master'!$C$3:$D$724,2,0)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Master'!$C$3:$I$724,7,0)</f>
        <v>#N/A</v>
      </c>
      <c r="F6587" s="7" t="e">
        <f>VLOOKUP(D6587,'MPG Master'!$C$3:$D$724,2,0)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Master'!$C$3:$I$724,7,0)</f>
        <v>#N/A</v>
      </c>
      <c r="F6588" s="7" t="e">
        <f>VLOOKUP(D6588,'MPG Master'!$C$3:$D$724,2,0)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Master'!$C$3:$I$724,7,0)</f>
        <v>#N/A</v>
      </c>
      <c r="F6589" s="7" t="e">
        <f>VLOOKUP(D6589,'MPG Master'!$C$3:$D$724,2,0)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Master'!$C$3:$I$724,7,0)</f>
        <v>#N/A</v>
      </c>
      <c r="F6590" s="7" t="e">
        <f>VLOOKUP(D6590,'MPG Master'!$C$3:$D$724,2,0)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Master'!$C$3:$I$724,7,0)</f>
        <v>#N/A</v>
      </c>
      <c r="F6591" s="7" t="e">
        <f>VLOOKUP(D6591,'MPG Master'!$C$3:$D$724,2,0)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Master'!$C$3:$I$724,7,0)</f>
        <v>#N/A</v>
      </c>
      <c r="F6592" s="7" t="e">
        <f>VLOOKUP(D6592,'MPG Master'!$C$3:$D$724,2,0)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Master'!$C$3:$I$724,7,0)</f>
        <v>#N/A</v>
      </c>
      <c r="F6593" s="7" t="e">
        <f>VLOOKUP(D6593,'MPG Master'!$C$3:$D$724,2,0)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Master'!$C$3:$I$724,7,0)</f>
        <v>#N/A</v>
      </c>
      <c r="F6594" s="7" t="e">
        <f>VLOOKUP(D6594,'MPG Master'!$C$3:$D$724,2,0)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Master'!$C$3:$I$724,7,0)</f>
        <v>#N/A</v>
      </c>
      <c r="F6595" s="7" t="e">
        <f>VLOOKUP(D6595,'MPG Master'!$C$3:$D$724,2,0)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Master'!$C$3:$I$724,7,0)</f>
        <v>#N/A</v>
      </c>
      <c r="F6596" s="7" t="e">
        <f>VLOOKUP(D6596,'MPG Master'!$C$3:$D$724,2,0)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Master'!$C$3:$I$724,7,0)</f>
        <v>#N/A</v>
      </c>
      <c r="F6597" s="7" t="e">
        <f>VLOOKUP(D6597,'MPG Master'!$C$3:$D$724,2,0)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Master'!$C$3:$I$724,7,0)</f>
        <v>#N/A</v>
      </c>
      <c r="F6598" s="7" t="e">
        <f>VLOOKUP(D6598,'MPG Master'!$C$3:$D$724,2,0)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Master'!$C$3:$I$724,7,0)</f>
        <v>#N/A</v>
      </c>
      <c r="F6599" s="7" t="e">
        <f>VLOOKUP(D6599,'MPG Master'!$C$3:$D$724,2,0)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Master'!$C$3:$I$724,7,0)</f>
        <v>#N/A</v>
      </c>
      <c r="F6600" s="7" t="e">
        <f>VLOOKUP(D6600,'MPG Master'!$C$3:$D$724,2,0)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Master'!$C$3:$I$724,7,0)</f>
        <v>#N/A</v>
      </c>
      <c r="F6601" s="7" t="e">
        <f>VLOOKUP(D6601,'MPG Master'!$C$3:$D$724,2,0)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Master'!$C$3:$I$724,7,0)</f>
        <v>#N/A</v>
      </c>
      <c r="F6602" s="7" t="e">
        <f>VLOOKUP(D6602,'MPG Master'!$C$3:$D$724,2,0)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Master'!$C$3:$I$724,7,0)</f>
        <v>#N/A</v>
      </c>
      <c r="F6603" s="7" t="e">
        <f>VLOOKUP(D6603,'MPG Master'!$C$3:$D$724,2,0)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Master'!$C$3:$I$724,7,0)</f>
        <v>#N/A</v>
      </c>
      <c r="F6604" s="7" t="e">
        <f>VLOOKUP(D6604,'MPG Master'!$C$3:$D$724,2,0)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Master'!$C$3:$I$724,7,0)</f>
        <v>#N/A</v>
      </c>
      <c r="F6605" s="7" t="e">
        <f>VLOOKUP(D6605,'MPG Master'!$C$3:$D$724,2,0)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Master'!$C$3:$I$724,7,0)</f>
        <v>#N/A</v>
      </c>
      <c r="F6606" s="7" t="e">
        <f>VLOOKUP(D6606,'MPG Master'!$C$3:$D$724,2,0)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Master'!$C$3:$I$724,7,0)</f>
        <v>#N/A</v>
      </c>
      <c r="F6607" s="7" t="e">
        <f>VLOOKUP(D6607,'MPG Master'!$C$3:$D$724,2,0)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Master'!$C$3:$I$724,7,0)</f>
        <v>#N/A</v>
      </c>
      <c r="F6608" s="7" t="e">
        <f>VLOOKUP(D6608,'MPG Master'!$C$3:$D$724,2,0)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Master'!$C$3:$I$724,7,0)</f>
        <v>#N/A</v>
      </c>
      <c r="F6609" s="7" t="e">
        <f>VLOOKUP(D6609,'MPG Master'!$C$3:$D$724,2,0)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Master'!$C$3:$I$724,7,0)</f>
        <v>#N/A</v>
      </c>
      <c r="F6610" s="7" t="e">
        <f>VLOOKUP(D6610,'MPG Master'!$C$3:$D$724,2,0)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Master'!$C$3:$I$724,7,0)</f>
        <v>#N/A</v>
      </c>
      <c r="F6611" s="7" t="e">
        <f>VLOOKUP(D6611,'MPG Master'!$C$3:$D$724,2,0)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Master'!$C$3:$I$724,7,0)</f>
        <v>#N/A</v>
      </c>
      <c r="F6612" s="7" t="e">
        <f>VLOOKUP(D6612,'MPG Master'!$C$3:$D$724,2,0)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Master'!$C$3:$I$724,7,0)</f>
        <v>#N/A</v>
      </c>
      <c r="F6613" s="7" t="e">
        <f>VLOOKUP(D6613,'MPG Master'!$C$3:$D$724,2,0)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Master'!$C$3:$I$724,7,0)</f>
        <v>#N/A</v>
      </c>
      <c r="F6614" s="7" t="e">
        <f>VLOOKUP(D6614,'MPG Master'!$C$3:$D$724,2,0)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Master'!$C$3:$I$724,7,0)</f>
        <v>#N/A</v>
      </c>
      <c r="F6615" s="7" t="e">
        <f>VLOOKUP(D6615,'MPG Master'!$C$3:$D$724,2,0)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Master'!$C$3:$I$724,7,0)</f>
        <v>#N/A</v>
      </c>
      <c r="F6616" s="7" t="e">
        <f>VLOOKUP(D6616,'MPG Master'!$C$3:$D$724,2,0)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Master'!$C$3:$I$724,7,0)</f>
        <v>#N/A</v>
      </c>
      <c r="F6617" s="7" t="e">
        <f>VLOOKUP(D6617,'MPG Master'!$C$3:$D$724,2,0)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Master'!$C$3:$I$724,7,0)</f>
        <v>#N/A</v>
      </c>
      <c r="F6618" s="7" t="e">
        <f>VLOOKUP(D6618,'MPG Master'!$C$3:$D$724,2,0)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Master'!$C$3:$I$724,7,0)</f>
        <v>#N/A</v>
      </c>
      <c r="F6619" s="7" t="e">
        <f>VLOOKUP(D6619,'MPG Master'!$C$3:$D$724,2,0)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Master'!$C$3:$I$724,7,0)</f>
        <v>#N/A</v>
      </c>
      <c r="F6620" s="7" t="e">
        <f>VLOOKUP(D6620,'MPG Master'!$C$3:$D$724,2,0)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Master'!$C$3:$I$724,7,0)</f>
        <v>#N/A</v>
      </c>
      <c r="F6621" s="7" t="e">
        <f>VLOOKUP(D6621,'MPG Master'!$C$3:$D$724,2,0)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Master'!$C$3:$I$724,7,0)</f>
        <v>#N/A</v>
      </c>
      <c r="F6622" s="7" t="e">
        <f>VLOOKUP(D6622,'MPG Master'!$C$3:$D$724,2,0)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Master'!$C$3:$I$724,7,0)</f>
        <v>#N/A</v>
      </c>
      <c r="F6623" s="7" t="e">
        <f>VLOOKUP(D6623,'MPG Master'!$C$3:$D$724,2,0)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Master'!$C$3:$I$724,7,0)</f>
        <v>#N/A</v>
      </c>
      <c r="F6624" s="7" t="e">
        <f>VLOOKUP(D6624,'MPG Master'!$C$3:$D$724,2,0)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Master'!$C$3:$I$724,7,0)</f>
        <v>#N/A</v>
      </c>
      <c r="F6625" s="7" t="e">
        <f>VLOOKUP(D6625,'MPG Master'!$C$3:$D$724,2,0)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Master'!$C$3:$I$724,7,0)</f>
        <v>#N/A</v>
      </c>
      <c r="F6626" s="7" t="e">
        <f>VLOOKUP(D6626,'MPG Master'!$C$3:$D$724,2,0)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Master'!$C$3:$I$724,7,0)</f>
        <v>#N/A</v>
      </c>
      <c r="F6627" s="7" t="e">
        <f>VLOOKUP(D6627,'MPG Master'!$C$3:$D$724,2,0)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Master'!$C$3:$I$724,7,0)</f>
        <v>#N/A</v>
      </c>
      <c r="F6628" s="7" t="e">
        <f>VLOOKUP(D6628,'MPG Master'!$C$3:$D$724,2,0)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Master'!$C$3:$I$724,7,0)</f>
        <v>#N/A</v>
      </c>
      <c r="F6629" s="7" t="e">
        <f>VLOOKUP(D6629,'MPG Master'!$C$3:$D$724,2,0)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Master'!$C$3:$I$724,7,0)</f>
        <v>#N/A</v>
      </c>
      <c r="F6630" s="7" t="e">
        <f>VLOOKUP(D6630,'MPG Master'!$C$3:$D$724,2,0)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Master'!$C$3:$I$724,7,0)</f>
        <v>#N/A</v>
      </c>
      <c r="F6631" s="7" t="e">
        <f>VLOOKUP(D6631,'MPG Master'!$C$3:$D$724,2,0)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Master'!$C$3:$I$724,7,0)</f>
        <v>#N/A</v>
      </c>
      <c r="F6632" s="7" t="e">
        <f>VLOOKUP(D6632,'MPG Master'!$C$3:$D$724,2,0)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Master'!$C$3:$I$724,7,0)</f>
        <v>#N/A</v>
      </c>
      <c r="F6633" s="7" t="e">
        <f>VLOOKUP(D6633,'MPG Master'!$C$3:$D$724,2,0)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Master'!$C$3:$I$724,7,0)</f>
        <v>#N/A</v>
      </c>
      <c r="F6634" s="7" t="e">
        <f>VLOOKUP(D6634,'MPG Master'!$C$3:$D$724,2,0)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Master'!$C$3:$I$724,7,0)</f>
        <v>#N/A</v>
      </c>
      <c r="F6635" s="7" t="e">
        <f>VLOOKUP(D6635,'MPG Master'!$C$3:$D$724,2,0)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Master'!$C$3:$I$724,7,0)</f>
        <v>#N/A</v>
      </c>
      <c r="F6636" s="7" t="e">
        <f>VLOOKUP(D6636,'MPG Master'!$C$3:$D$724,2,0)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Master'!$C$3:$I$724,7,0)</f>
        <v>#N/A</v>
      </c>
      <c r="F6637" s="7" t="e">
        <f>VLOOKUP(D6637,'MPG Master'!$C$3:$D$724,2,0)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Master'!$C$3:$I$724,7,0)</f>
        <v>#N/A</v>
      </c>
      <c r="F6638" s="7" t="e">
        <f>VLOOKUP(D6638,'MPG Master'!$C$3:$D$724,2,0)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Master'!$C$3:$I$724,7,0)</f>
        <v>#N/A</v>
      </c>
      <c r="F6639" s="7" t="e">
        <f>VLOOKUP(D6639,'MPG Master'!$C$3:$D$724,2,0)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Master'!$C$3:$I$724,7,0)</f>
        <v>#N/A</v>
      </c>
      <c r="F6640" s="7" t="e">
        <f>VLOOKUP(D6640,'MPG Master'!$C$3:$D$724,2,0)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Master'!$C$3:$I$724,7,0)</f>
        <v>#N/A</v>
      </c>
      <c r="F6641" s="7" t="e">
        <f>VLOOKUP(D6641,'MPG Master'!$C$3:$D$724,2,0)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Master'!$C$3:$I$724,7,0)</f>
        <v>#N/A</v>
      </c>
      <c r="F6642" s="7" t="e">
        <f>VLOOKUP(D6642,'MPG Master'!$C$3:$D$724,2,0)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Master'!$C$3:$I$724,7,0)</f>
        <v>#N/A</v>
      </c>
      <c r="F6643" s="7" t="e">
        <f>VLOOKUP(D6643,'MPG Master'!$C$3:$D$724,2,0)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Master'!$C$3:$I$724,7,0)</f>
        <v>#N/A</v>
      </c>
      <c r="F6644" s="7" t="e">
        <f>VLOOKUP(D6644,'MPG Master'!$C$3:$D$724,2,0)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Master'!$C$3:$I$724,7,0)</f>
        <v>#N/A</v>
      </c>
      <c r="F6645" s="7" t="e">
        <f>VLOOKUP(D6645,'MPG Master'!$C$3:$D$724,2,0)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Master'!$C$3:$I$724,7,0)</f>
        <v>#N/A</v>
      </c>
      <c r="F6646" s="7" t="e">
        <f>VLOOKUP(D6646,'MPG Master'!$C$3:$D$724,2,0)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Master'!$C$3:$I$724,7,0)</f>
        <v>#N/A</v>
      </c>
      <c r="F6647" s="7" t="e">
        <f>VLOOKUP(D6647,'MPG Master'!$C$3:$D$724,2,0)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Master'!$C$3:$I$724,7,0)</f>
        <v>#N/A</v>
      </c>
      <c r="F6648" s="7" t="e">
        <f>VLOOKUP(D6648,'MPG Master'!$C$3:$D$724,2,0)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Master'!$C$3:$I$724,7,0)</f>
        <v>#N/A</v>
      </c>
      <c r="F6649" s="7" t="e">
        <f>VLOOKUP(D6649,'MPG Master'!$C$3:$D$724,2,0)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Master'!$C$3:$I$724,7,0)</f>
        <v>#N/A</v>
      </c>
      <c r="F6650" s="7" t="e">
        <f>VLOOKUP(D6650,'MPG Master'!$C$3:$D$724,2,0)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Master'!$C$3:$I$724,7,0)</f>
        <v>#N/A</v>
      </c>
      <c r="F6651" s="7" t="e">
        <f>VLOOKUP(D6651,'MPG Master'!$C$3:$D$724,2,0)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Master'!$C$3:$I$724,7,0)</f>
        <v>#N/A</v>
      </c>
      <c r="F6652" s="7" t="e">
        <f>VLOOKUP(D6652,'MPG Master'!$C$3:$D$724,2,0)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Master'!$C$3:$I$724,7,0)</f>
        <v>#N/A</v>
      </c>
      <c r="F6653" s="7" t="e">
        <f>VLOOKUP(D6653,'MPG Master'!$C$3:$D$724,2,0)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Master'!$C$3:$I$724,7,0)</f>
        <v>#N/A</v>
      </c>
      <c r="F6654" s="7" t="e">
        <f>VLOOKUP(D6654,'MPG Master'!$C$3:$D$724,2,0)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Master'!$C$3:$I$724,7,0)</f>
        <v>#N/A</v>
      </c>
      <c r="F6655" s="7" t="e">
        <f>VLOOKUP(D6655,'MPG Master'!$C$3:$D$724,2,0)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Master'!$C$3:$I$724,7,0)</f>
        <v>#N/A</v>
      </c>
      <c r="F6656" s="7" t="e">
        <f>VLOOKUP(D6656,'MPG Master'!$C$3:$D$724,2,0)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Master'!$C$3:$I$724,7,0)</f>
        <v>#N/A</v>
      </c>
      <c r="F6657" s="7" t="e">
        <f>VLOOKUP(D6657,'MPG Master'!$C$3:$D$724,2,0)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Master'!$C$3:$I$724,7,0)</f>
        <v>#N/A</v>
      </c>
      <c r="F6658" s="7" t="e">
        <f>VLOOKUP(D6658,'MPG Master'!$C$3:$D$724,2,0)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Master'!$C$3:$I$724,7,0)</f>
        <v>#N/A</v>
      </c>
      <c r="F6659" s="7" t="e">
        <f>VLOOKUP(D6659,'MPG Master'!$C$3:$D$724,2,0)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Master'!$C$3:$I$724,7,0)</f>
        <v>#N/A</v>
      </c>
      <c r="F6660" s="7" t="e">
        <f>VLOOKUP(D6660,'MPG Master'!$C$3:$D$724,2,0)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Master'!$C$3:$I$724,7,0)</f>
        <v>#N/A</v>
      </c>
      <c r="F6661" s="7" t="e">
        <f>VLOOKUP(D6661,'MPG Master'!$C$3:$D$724,2,0)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Master'!$C$3:$I$724,7,0)</f>
        <v>#N/A</v>
      </c>
      <c r="F6662" s="7" t="e">
        <f>VLOOKUP(D6662,'MPG Master'!$C$3:$D$724,2,0)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Master'!$C$3:$I$724,7,0)</f>
        <v>#N/A</v>
      </c>
      <c r="F6663" s="7" t="e">
        <f>VLOOKUP(D6663,'MPG Master'!$C$3:$D$724,2,0)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Master'!$C$3:$I$724,7,0)</f>
        <v>#N/A</v>
      </c>
      <c r="F6664" s="7" t="e">
        <f>VLOOKUP(D6664,'MPG Master'!$C$3:$D$724,2,0)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Master'!$C$3:$I$724,7,0)</f>
        <v>#N/A</v>
      </c>
      <c r="F6665" s="7" t="e">
        <f>VLOOKUP(D6665,'MPG Master'!$C$3:$D$724,2,0)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Master'!$C$3:$I$724,7,0)</f>
        <v>#N/A</v>
      </c>
      <c r="F6666" s="7" t="e">
        <f>VLOOKUP(D6666,'MPG Master'!$C$3:$D$724,2,0)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Master'!$C$3:$I$724,7,0)</f>
        <v>#N/A</v>
      </c>
      <c r="F6667" s="7" t="e">
        <f>VLOOKUP(D6667,'MPG Master'!$C$3:$D$724,2,0)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Master'!$C$3:$I$724,7,0)</f>
        <v>#N/A</v>
      </c>
      <c r="F6668" s="7" t="e">
        <f>VLOOKUP(D6668,'MPG Master'!$C$3:$D$724,2,0)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Master'!$C$3:$I$724,7,0)</f>
        <v>#N/A</v>
      </c>
      <c r="F6669" s="7" t="e">
        <f>VLOOKUP(D6669,'MPG Master'!$C$3:$D$724,2,0)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Master'!$C$3:$I$724,7,0)</f>
        <v>#N/A</v>
      </c>
      <c r="F6670" s="7" t="e">
        <f>VLOOKUP(D6670,'MPG Master'!$C$3:$D$724,2,0)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Master'!$C$3:$I$724,7,0)</f>
        <v>#N/A</v>
      </c>
      <c r="F6671" s="7" t="e">
        <f>VLOOKUP(D6671,'MPG Master'!$C$3:$D$724,2,0)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Master'!$C$3:$I$724,7,0)</f>
        <v>#N/A</v>
      </c>
      <c r="F6672" s="7" t="e">
        <f>VLOOKUP(D6672,'MPG Master'!$C$3:$D$724,2,0)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Master'!$C$3:$I$724,7,0)</f>
        <v>#N/A</v>
      </c>
      <c r="F6673" s="7" t="e">
        <f>VLOOKUP(D6673,'MPG Master'!$C$3:$D$724,2,0)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Master'!$C$3:$I$724,7,0)</f>
        <v>#N/A</v>
      </c>
      <c r="F6674" s="7" t="e">
        <f>VLOOKUP(D6674,'MPG Master'!$C$3:$D$724,2,0)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Master'!$C$3:$I$724,7,0)</f>
        <v>#N/A</v>
      </c>
      <c r="F6675" s="7" t="e">
        <f>VLOOKUP(D6675,'MPG Master'!$C$3:$D$724,2,0)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Master'!$C$3:$I$724,7,0)</f>
        <v>#N/A</v>
      </c>
      <c r="F6676" s="7" t="e">
        <f>VLOOKUP(D6676,'MPG Master'!$C$3:$D$724,2,0)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Master'!$C$3:$I$724,7,0)</f>
        <v>#N/A</v>
      </c>
      <c r="F6677" s="7" t="e">
        <f>VLOOKUP(D6677,'MPG Master'!$C$3:$D$724,2,0)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Master'!$C$3:$I$724,7,0)</f>
        <v>#N/A</v>
      </c>
      <c r="F6678" s="7" t="e">
        <f>VLOOKUP(D6678,'MPG Master'!$C$3:$D$724,2,0)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Master'!$C$3:$I$724,7,0)</f>
        <v>#N/A</v>
      </c>
      <c r="F6679" s="7" t="e">
        <f>VLOOKUP(D6679,'MPG Master'!$C$3:$D$724,2,0)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Master'!$C$3:$I$724,7,0)</f>
        <v>#N/A</v>
      </c>
      <c r="F6680" s="7" t="e">
        <f>VLOOKUP(D6680,'MPG Master'!$C$3:$D$724,2,0)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Master'!$C$3:$I$724,7,0)</f>
        <v>#N/A</v>
      </c>
      <c r="F6681" s="7" t="e">
        <f>VLOOKUP(D6681,'MPG Master'!$C$3:$D$724,2,0)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Master'!$C$3:$I$724,7,0)</f>
        <v>#N/A</v>
      </c>
      <c r="F6682" s="7" t="e">
        <f>VLOOKUP(D6682,'MPG Master'!$C$3:$D$724,2,0)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Master'!$C$3:$I$724,7,0)</f>
        <v>#N/A</v>
      </c>
      <c r="F6683" s="7" t="e">
        <f>VLOOKUP(D6683,'MPG Master'!$C$3:$D$724,2,0)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Master'!$C$3:$I$724,7,0)</f>
        <v>#N/A</v>
      </c>
      <c r="F6684" s="7" t="e">
        <f>VLOOKUP(D6684,'MPG Master'!$C$3:$D$724,2,0)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Master'!$C$3:$I$724,7,0)</f>
        <v>#N/A</v>
      </c>
      <c r="F6685" s="7" t="e">
        <f>VLOOKUP(D6685,'MPG Master'!$C$3:$D$724,2,0)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Master'!$C$3:$I$724,7,0)</f>
        <v>#N/A</v>
      </c>
      <c r="F6686" s="7" t="e">
        <f>VLOOKUP(D6686,'MPG Master'!$C$3:$D$724,2,0)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Master'!$C$3:$I$724,7,0)</f>
        <v>#N/A</v>
      </c>
      <c r="F6687" s="7" t="e">
        <f>VLOOKUP(D6687,'MPG Master'!$C$3:$D$724,2,0)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Master'!$C$3:$I$724,7,0)</f>
        <v>#N/A</v>
      </c>
      <c r="F6688" s="7" t="e">
        <f>VLOOKUP(D6688,'MPG Master'!$C$3:$D$724,2,0)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Master'!$C$3:$I$724,7,0)</f>
        <v>#N/A</v>
      </c>
      <c r="F6689" s="7" t="e">
        <f>VLOOKUP(D6689,'MPG Master'!$C$3:$D$724,2,0)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Master'!$C$3:$I$724,7,0)</f>
        <v>#N/A</v>
      </c>
      <c r="F6690" s="7" t="e">
        <f>VLOOKUP(D6690,'MPG Master'!$C$3:$D$724,2,0)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Master'!$C$3:$I$724,7,0)</f>
        <v>#N/A</v>
      </c>
      <c r="F6691" s="7" t="e">
        <f>VLOOKUP(D6691,'MPG Master'!$C$3:$D$724,2,0)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Master'!$C$3:$I$724,7,0)</f>
        <v>#N/A</v>
      </c>
      <c r="F6692" s="7" t="e">
        <f>VLOOKUP(D6692,'MPG Master'!$C$3:$D$724,2,0)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Master'!$C$3:$I$724,7,0)</f>
        <v>#N/A</v>
      </c>
      <c r="F6693" s="7" t="e">
        <f>VLOOKUP(D6693,'MPG Master'!$C$3:$D$724,2,0)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Master'!$C$3:$I$724,7,0)</f>
        <v>#N/A</v>
      </c>
      <c r="F6694" s="7" t="e">
        <f>VLOOKUP(D6694,'MPG Master'!$C$3:$D$724,2,0)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Master'!$C$3:$I$724,7,0)</f>
        <v>#N/A</v>
      </c>
      <c r="F6695" s="7" t="e">
        <f>VLOOKUP(D6695,'MPG Master'!$C$3:$D$724,2,0)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Master'!$C$3:$I$724,7,0)</f>
        <v>#N/A</v>
      </c>
      <c r="F6696" s="7" t="e">
        <f>VLOOKUP(D6696,'MPG Master'!$C$3:$D$724,2,0)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Master'!$C$3:$I$724,7,0)</f>
        <v>#N/A</v>
      </c>
      <c r="F6697" s="7" t="e">
        <f>VLOOKUP(D6697,'MPG Master'!$C$3:$D$724,2,0)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Master'!$C$3:$I$724,7,0)</f>
        <v>#N/A</v>
      </c>
      <c r="F6698" s="7" t="e">
        <f>VLOOKUP(D6698,'MPG Master'!$C$3:$D$724,2,0)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Master'!$C$3:$I$724,7,0)</f>
        <v>#N/A</v>
      </c>
      <c r="F6699" s="7" t="e">
        <f>VLOOKUP(D6699,'MPG Master'!$C$3:$D$724,2,0)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Master'!$C$3:$I$724,7,0)</f>
        <v>#N/A</v>
      </c>
      <c r="F6700" s="7" t="e">
        <f>VLOOKUP(D6700,'MPG Master'!$C$3:$D$724,2,0)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Master'!$C$3:$I$724,7,0)</f>
        <v>#N/A</v>
      </c>
      <c r="F6701" s="7" t="e">
        <f>VLOOKUP(D6701,'MPG Master'!$C$3:$D$724,2,0)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Master'!$C$3:$I$724,7,0)</f>
        <v>#N/A</v>
      </c>
      <c r="F6702" s="7" t="e">
        <f>VLOOKUP(D6702,'MPG Master'!$C$3:$D$724,2,0)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Master'!$C$3:$I$724,7,0)</f>
        <v>#N/A</v>
      </c>
      <c r="F6703" s="7" t="e">
        <f>VLOOKUP(D6703,'MPG Master'!$C$3:$D$724,2,0)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Master'!$C$3:$I$724,7,0)</f>
        <v>#N/A</v>
      </c>
      <c r="F6704" s="7" t="e">
        <f>VLOOKUP(D6704,'MPG Master'!$C$3:$D$724,2,0)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Master'!$C$3:$I$724,7,0)</f>
        <v>#N/A</v>
      </c>
      <c r="F6705" s="7" t="e">
        <f>VLOOKUP(D6705,'MPG Master'!$C$3:$D$724,2,0)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Master'!$C$3:$I$724,7,0)</f>
        <v>#N/A</v>
      </c>
      <c r="F6706" s="7" t="e">
        <f>VLOOKUP(D6706,'MPG Master'!$C$3:$D$724,2,0)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Master'!$C$3:$I$724,7,0)</f>
        <v>#N/A</v>
      </c>
      <c r="F6707" s="7" t="e">
        <f>VLOOKUP(D6707,'MPG Master'!$C$3:$D$724,2,0)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Master'!$C$3:$I$724,7,0)</f>
        <v>#N/A</v>
      </c>
      <c r="F6708" s="7" t="e">
        <f>VLOOKUP(D6708,'MPG Master'!$C$3:$D$724,2,0)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Master'!$C$3:$I$724,7,0)</f>
        <v>#N/A</v>
      </c>
      <c r="F6709" s="7" t="e">
        <f>VLOOKUP(D6709,'MPG Master'!$C$3:$D$724,2,0)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Master'!$C$3:$I$724,7,0)</f>
        <v>#N/A</v>
      </c>
      <c r="F6710" s="7" t="e">
        <f>VLOOKUP(D6710,'MPG Master'!$C$3:$D$724,2,0)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Master'!$C$3:$I$724,7,0)</f>
        <v>#N/A</v>
      </c>
      <c r="F6711" s="7" t="e">
        <f>VLOOKUP(D6711,'MPG Master'!$C$3:$D$724,2,0)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Master'!$C$3:$I$724,7,0)</f>
        <v>#N/A</v>
      </c>
      <c r="F6712" s="7" t="e">
        <f>VLOOKUP(D6712,'MPG Master'!$C$3:$D$724,2,0)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Master'!$C$3:$I$724,7,0)</f>
        <v>#N/A</v>
      </c>
      <c r="F6713" s="7" t="e">
        <f>VLOOKUP(D6713,'MPG Master'!$C$3:$D$724,2,0)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Master'!$C$3:$I$724,7,0)</f>
        <v>#N/A</v>
      </c>
      <c r="F6714" s="7" t="e">
        <f>VLOOKUP(D6714,'MPG Master'!$C$3:$D$724,2,0)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Master'!$C$3:$I$724,7,0)</f>
        <v>#N/A</v>
      </c>
      <c r="F6715" s="7" t="e">
        <f>VLOOKUP(D6715,'MPG Master'!$C$3:$D$724,2,0)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Master'!$C$3:$I$724,7,0)</f>
        <v>#N/A</v>
      </c>
      <c r="F6716" s="7" t="e">
        <f>VLOOKUP(D6716,'MPG Master'!$C$3:$D$724,2,0)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Master'!$C$3:$I$724,7,0)</f>
        <v>#N/A</v>
      </c>
      <c r="F6717" s="7" t="e">
        <f>VLOOKUP(D6717,'MPG Master'!$C$3:$D$724,2,0)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Master'!$C$3:$I$724,7,0)</f>
        <v>#N/A</v>
      </c>
      <c r="F6718" s="7" t="e">
        <f>VLOOKUP(D6718,'MPG Master'!$C$3:$D$724,2,0)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Master'!$C$3:$I$724,7,0)</f>
        <v>#N/A</v>
      </c>
      <c r="F6719" s="7" t="e">
        <f>VLOOKUP(D6719,'MPG Master'!$C$3:$D$724,2,0)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Master'!$C$3:$I$724,7,0)</f>
        <v>#N/A</v>
      </c>
      <c r="F6720" s="7" t="e">
        <f>VLOOKUP(D6720,'MPG Master'!$C$3:$D$724,2,0)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Master'!$C$3:$I$724,7,0)</f>
        <v>#N/A</v>
      </c>
      <c r="F6721" s="7" t="e">
        <f>VLOOKUP(D6721,'MPG Master'!$C$3:$D$724,2,0)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Master'!$C$3:$I$724,7,0)</f>
        <v>#N/A</v>
      </c>
      <c r="F6722" s="7" t="e">
        <f>VLOOKUP(D6722,'MPG Master'!$C$3:$D$724,2,0)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Master'!$C$3:$I$724,7,0)</f>
        <v>#N/A</v>
      </c>
      <c r="F6723" s="7" t="e">
        <f>VLOOKUP(D6723,'MPG Master'!$C$3:$D$724,2,0)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Master'!$C$3:$I$724,7,0)</f>
        <v>#N/A</v>
      </c>
      <c r="F6724" s="7" t="e">
        <f>VLOOKUP(D6724,'MPG Master'!$C$3:$D$724,2,0)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Master'!$C$3:$I$724,7,0)</f>
        <v>#N/A</v>
      </c>
      <c r="F6725" s="7" t="e">
        <f>VLOOKUP(D6725,'MPG Master'!$C$3:$D$724,2,0)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Master'!$C$3:$I$724,7,0)</f>
        <v>#N/A</v>
      </c>
      <c r="F6726" s="7" t="e">
        <f>VLOOKUP(D6726,'MPG Master'!$C$3:$D$724,2,0)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Master'!$C$3:$I$724,7,0)</f>
        <v>#N/A</v>
      </c>
      <c r="F6727" s="7" t="e">
        <f>VLOOKUP(D6727,'MPG Master'!$C$3:$D$724,2,0)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Master'!$C$3:$I$724,7,0)</f>
        <v>#N/A</v>
      </c>
      <c r="F6728" s="7" t="e">
        <f>VLOOKUP(D6728,'MPG Master'!$C$3:$D$724,2,0)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Master'!$C$3:$I$724,7,0)</f>
        <v>#N/A</v>
      </c>
      <c r="F6729" s="7" t="e">
        <f>VLOOKUP(D6729,'MPG Master'!$C$3:$D$724,2,0)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Master'!$C$3:$I$724,7,0)</f>
        <v>#N/A</v>
      </c>
      <c r="F6730" s="7" t="e">
        <f>VLOOKUP(D6730,'MPG Master'!$C$3:$D$724,2,0)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Master'!$C$3:$I$724,7,0)</f>
        <v>#N/A</v>
      </c>
      <c r="F6731" s="7" t="e">
        <f>VLOOKUP(D6731,'MPG Master'!$C$3:$D$724,2,0)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Master'!$C$3:$I$724,7,0)</f>
        <v>#N/A</v>
      </c>
      <c r="F6732" s="7" t="e">
        <f>VLOOKUP(D6732,'MPG Master'!$C$3:$D$724,2,0)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Master'!$C$3:$I$724,7,0)</f>
        <v>#N/A</v>
      </c>
      <c r="F6733" s="7" t="e">
        <f>VLOOKUP(D6733,'MPG Master'!$C$3:$D$724,2,0)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Master'!$C$3:$I$724,7,0)</f>
        <v>#N/A</v>
      </c>
      <c r="F6734" s="7" t="e">
        <f>VLOOKUP(D6734,'MPG Master'!$C$3:$D$724,2,0)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Master'!$C$3:$I$724,7,0)</f>
        <v>#N/A</v>
      </c>
      <c r="F6735" s="7" t="e">
        <f>VLOOKUP(D6735,'MPG Master'!$C$3:$D$724,2,0)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Master'!$C$3:$I$724,7,0)</f>
        <v>#N/A</v>
      </c>
      <c r="F6736" s="7" t="e">
        <f>VLOOKUP(D6736,'MPG Master'!$C$3:$D$724,2,0)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Master'!$C$3:$I$724,7,0)</f>
        <v>#N/A</v>
      </c>
      <c r="F6737" s="7" t="e">
        <f>VLOOKUP(D6737,'MPG Master'!$C$3:$D$724,2,0)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Master'!$C$3:$I$724,7,0)</f>
        <v>#N/A</v>
      </c>
      <c r="F6738" s="7" t="e">
        <f>VLOOKUP(D6738,'MPG Master'!$C$3:$D$724,2,0)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Master'!$C$3:$I$724,7,0)</f>
        <v>#N/A</v>
      </c>
      <c r="F6739" s="7" t="e">
        <f>VLOOKUP(D6739,'MPG Master'!$C$3:$D$724,2,0)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Master'!$C$3:$I$724,7,0)</f>
        <v>#N/A</v>
      </c>
      <c r="F6740" s="7" t="e">
        <f>VLOOKUP(D6740,'MPG Master'!$C$3:$D$724,2,0)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Master'!$C$3:$I$724,7,0)</f>
        <v>#N/A</v>
      </c>
      <c r="F6741" s="7" t="e">
        <f>VLOOKUP(D6741,'MPG Master'!$C$3:$D$724,2,0)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Master'!$C$3:$I$724,7,0)</f>
        <v>#N/A</v>
      </c>
      <c r="F6742" s="7" t="e">
        <f>VLOOKUP(D6742,'MPG Master'!$C$3:$D$724,2,0)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Master'!$C$3:$I$724,7,0)</f>
        <v>#N/A</v>
      </c>
      <c r="F6743" s="7" t="e">
        <f>VLOOKUP(D6743,'MPG Master'!$C$3:$D$724,2,0)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Master'!$C$3:$I$724,7,0)</f>
        <v>#N/A</v>
      </c>
      <c r="F6744" s="7" t="e">
        <f>VLOOKUP(D6744,'MPG Master'!$C$3:$D$724,2,0)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Master'!$C$3:$I$724,7,0)</f>
        <v>#N/A</v>
      </c>
      <c r="F6745" s="7" t="e">
        <f>VLOOKUP(D6745,'MPG Master'!$C$3:$D$724,2,0)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Master'!$C$3:$I$724,7,0)</f>
        <v>#N/A</v>
      </c>
      <c r="F6746" s="7" t="e">
        <f>VLOOKUP(D6746,'MPG Master'!$C$3:$D$724,2,0)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Master'!$C$3:$I$724,7,0)</f>
        <v>#N/A</v>
      </c>
      <c r="F6747" s="7" t="e">
        <f>VLOOKUP(D6747,'MPG Master'!$C$3:$D$724,2,0)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Master'!$C$3:$I$724,7,0)</f>
        <v>#N/A</v>
      </c>
      <c r="F6748" s="7" t="e">
        <f>VLOOKUP(D6748,'MPG Master'!$C$3:$D$724,2,0)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Master'!$C$3:$I$724,7,0)</f>
        <v>#N/A</v>
      </c>
      <c r="F6749" s="7" t="e">
        <f>VLOOKUP(D6749,'MPG Master'!$C$3:$D$724,2,0)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Master'!$C$3:$I$724,7,0)</f>
        <v>#N/A</v>
      </c>
      <c r="F6750" s="7" t="e">
        <f>VLOOKUP(D6750,'MPG Master'!$C$3:$D$724,2,0)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Master'!$C$3:$I$724,7,0)</f>
        <v>#N/A</v>
      </c>
      <c r="F6751" s="7" t="e">
        <f>VLOOKUP(D6751,'MPG Master'!$C$3:$D$724,2,0)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Master'!$C$3:$I$724,7,0)</f>
        <v>#N/A</v>
      </c>
      <c r="F6752" s="7" t="e">
        <f>VLOOKUP(D6752,'MPG Master'!$C$3:$D$724,2,0)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Master'!$C$3:$I$724,7,0)</f>
        <v>#N/A</v>
      </c>
      <c r="F6753" s="7" t="e">
        <f>VLOOKUP(D6753,'MPG Master'!$C$3:$D$724,2,0)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Master'!$C$3:$I$724,7,0)</f>
        <v>#N/A</v>
      </c>
      <c r="F6754" s="7" t="e">
        <f>VLOOKUP(D6754,'MPG Master'!$C$3:$D$724,2,0)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Master'!$C$3:$I$724,7,0)</f>
        <v>#N/A</v>
      </c>
      <c r="F6755" s="7" t="e">
        <f>VLOOKUP(D6755,'MPG Master'!$C$3:$D$724,2,0)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Master'!$C$3:$I$724,7,0)</f>
        <v>#N/A</v>
      </c>
      <c r="F6756" s="7" t="e">
        <f>VLOOKUP(D6756,'MPG Master'!$C$3:$D$724,2,0)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Master'!$C$3:$I$724,7,0)</f>
        <v>#N/A</v>
      </c>
      <c r="F6757" s="7" t="e">
        <f>VLOOKUP(D6757,'MPG Master'!$C$3:$D$724,2,0)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Master'!$C$3:$I$724,7,0)</f>
        <v>#N/A</v>
      </c>
      <c r="F6758" s="7" t="e">
        <f>VLOOKUP(D6758,'MPG Master'!$C$3:$D$724,2,0)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Master'!$C$3:$I$724,7,0)</f>
        <v>#N/A</v>
      </c>
      <c r="F6759" s="7" t="e">
        <f>VLOOKUP(D6759,'MPG Master'!$C$3:$D$724,2,0)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Master'!$C$3:$I$724,7,0)</f>
        <v>#N/A</v>
      </c>
      <c r="F6760" s="7" t="e">
        <f>VLOOKUP(D6760,'MPG Master'!$C$3:$D$724,2,0)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Master'!$C$3:$I$724,7,0)</f>
        <v>#N/A</v>
      </c>
      <c r="F6761" s="7" t="e">
        <f>VLOOKUP(D6761,'MPG Master'!$C$3:$D$724,2,0)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Master'!$C$3:$I$724,7,0)</f>
        <v>#N/A</v>
      </c>
      <c r="F6762" s="7" t="e">
        <f>VLOOKUP(D6762,'MPG Master'!$C$3:$D$724,2,0)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Master'!$C$3:$I$724,7,0)</f>
        <v>#N/A</v>
      </c>
      <c r="F6763" s="7" t="e">
        <f>VLOOKUP(D6763,'MPG Master'!$C$3:$D$724,2,0)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Master'!$C$3:$I$724,7,0)</f>
        <v>#N/A</v>
      </c>
      <c r="F6764" s="7" t="e">
        <f>VLOOKUP(D6764,'MPG Master'!$C$3:$D$724,2,0)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Master'!$C$3:$I$724,7,0)</f>
        <v>#N/A</v>
      </c>
      <c r="F6765" s="7" t="e">
        <f>VLOOKUP(D6765,'MPG Master'!$C$3:$D$724,2,0)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Master'!$C$3:$I$724,7,0)</f>
        <v>#N/A</v>
      </c>
      <c r="F6766" s="7" t="e">
        <f>VLOOKUP(D6766,'MPG Master'!$C$3:$D$724,2,0)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Master'!$C$3:$I$724,7,0)</f>
        <v>#N/A</v>
      </c>
      <c r="F6767" s="7" t="e">
        <f>VLOOKUP(D6767,'MPG Master'!$C$3:$D$724,2,0)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Master'!$C$3:$I$724,7,0)</f>
        <v>#N/A</v>
      </c>
      <c r="F6768" s="7" t="e">
        <f>VLOOKUP(D6768,'MPG Master'!$C$3:$D$724,2,0)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Master'!$C$3:$I$724,7,0)</f>
        <v>#N/A</v>
      </c>
      <c r="F6769" s="7" t="e">
        <f>VLOOKUP(D6769,'MPG Master'!$C$3:$D$724,2,0)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Master'!$C$3:$I$724,7,0)</f>
        <v>#N/A</v>
      </c>
      <c r="F6770" s="7" t="e">
        <f>VLOOKUP(D6770,'MPG Master'!$C$3:$D$724,2,0)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Master'!$C$3:$I$724,7,0)</f>
        <v>#N/A</v>
      </c>
      <c r="F6771" s="7" t="e">
        <f>VLOOKUP(D6771,'MPG Master'!$C$3:$D$724,2,0)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Master'!$C$3:$I$724,7,0)</f>
        <v>#N/A</v>
      </c>
      <c r="F6772" s="7" t="e">
        <f>VLOOKUP(D6772,'MPG Master'!$C$3:$D$724,2,0)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Master'!$C$3:$I$724,7,0)</f>
        <v>#N/A</v>
      </c>
      <c r="F6773" s="7" t="e">
        <f>VLOOKUP(D6773,'MPG Master'!$C$3:$D$724,2,0)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Master'!$C$3:$I$724,7,0)</f>
        <v>#N/A</v>
      </c>
      <c r="F6774" s="7" t="e">
        <f>VLOOKUP(D6774,'MPG Master'!$C$3:$D$724,2,0)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Master'!$C$3:$I$724,7,0)</f>
        <v>#N/A</v>
      </c>
      <c r="F6775" s="7" t="e">
        <f>VLOOKUP(D6775,'MPG Master'!$C$3:$D$724,2,0)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Master'!$C$3:$I$724,7,0)</f>
        <v>#N/A</v>
      </c>
      <c r="F6776" s="7" t="e">
        <f>VLOOKUP(D6776,'MPG Master'!$C$3:$D$724,2,0)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Master'!$C$3:$I$724,7,0)</f>
        <v>#N/A</v>
      </c>
      <c r="F6777" s="7" t="e">
        <f>VLOOKUP(D6777,'MPG Master'!$C$3:$D$724,2,0)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Master'!$C$3:$I$724,7,0)</f>
        <v>#N/A</v>
      </c>
      <c r="F6778" s="7" t="e">
        <f>VLOOKUP(D6778,'MPG Master'!$C$3:$D$724,2,0)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Master'!$C$3:$I$724,7,0)</f>
        <v>#N/A</v>
      </c>
      <c r="F6779" s="7" t="e">
        <f>VLOOKUP(D6779,'MPG Master'!$C$3:$D$724,2,0)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Master'!$C$3:$I$724,7,0)</f>
        <v>#N/A</v>
      </c>
      <c r="F6780" s="7" t="e">
        <f>VLOOKUP(D6780,'MPG Master'!$C$3:$D$724,2,0)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Master'!$C$3:$I$724,7,0)</f>
        <v>#N/A</v>
      </c>
      <c r="F6781" s="7" t="e">
        <f>VLOOKUP(D6781,'MPG Master'!$C$3:$D$724,2,0)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Master'!$C$3:$I$724,7,0)</f>
        <v>#N/A</v>
      </c>
      <c r="F6782" s="7" t="e">
        <f>VLOOKUP(D6782,'MPG Master'!$C$3:$D$724,2,0)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Master'!$C$3:$I$724,7,0)</f>
        <v>#N/A</v>
      </c>
      <c r="F6783" s="7" t="e">
        <f>VLOOKUP(D6783,'MPG Master'!$C$3:$D$724,2,0)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Master'!$C$3:$I$724,7,0)</f>
        <v>#N/A</v>
      </c>
      <c r="F6784" s="7" t="e">
        <f>VLOOKUP(D6784,'MPG Master'!$C$3:$D$724,2,0)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Master'!$C$3:$I$724,7,0)</f>
        <v>#N/A</v>
      </c>
      <c r="F6785" s="7" t="e">
        <f>VLOOKUP(D6785,'MPG Master'!$C$3:$D$724,2,0)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Master'!$C$3:$I$724,7,0)</f>
        <v>#N/A</v>
      </c>
      <c r="F6786" s="7" t="e">
        <f>VLOOKUP(D6786,'MPG Master'!$C$3:$D$724,2,0)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Master'!$C$3:$I$724,7,0)</f>
        <v>#N/A</v>
      </c>
      <c r="F6787" s="7" t="e">
        <f>VLOOKUP(D6787,'MPG Master'!$C$3:$D$724,2,0)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Master'!$C$3:$I$724,7,0)</f>
        <v>#N/A</v>
      </c>
      <c r="F6788" s="7" t="e">
        <f>VLOOKUP(D6788,'MPG Master'!$C$3:$D$724,2,0)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Master'!$C$3:$I$724,7,0)</f>
        <v>#N/A</v>
      </c>
      <c r="F6789" s="7" t="e">
        <f>VLOOKUP(D6789,'MPG Master'!$C$3:$D$724,2,0)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Master'!$C$3:$I$724,7,0)</f>
        <v>#N/A</v>
      </c>
      <c r="F6790" s="7" t="e">
        <f>VLOOKUP(D6790,'MPG Master'!$C$3:$D$724,2,0)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Master'!$C$3:$I$724,7,0)</f>
        <v>#N/A</v>
      </c>
      <c r="F6791" s="7" t="e">
        <f>VLOOKUP(D6791,'MPG Master'!$C$3:$D$724,2,0)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Master'!$C$3:$I$724,7,0)</f>
        <v>#N/A</v>
      </c>
      <c r="F6792" s="7" t="e">
        <f>VLOOKUP(D6792,'MPG Master'!$C$3:$D$724,2,0)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Master'!$C$3:$I$724,7,0)</f>
        <v>#N/A</v>
      </c>
      <c r="F6793" s="7" t="e">
        <f>VLOOKUP(D6793,'MPG Master'!$C$3:$D$724,2,0)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Master'!$C$3:$I$724,7,0)</f>
        <v>#N/A</v>
      </c>
      <c r="F6794" s="7" t="e">
        <f>VLOOKUP(D6794,'MPG Master'!$C$3:$D$724,2,0)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Master'!$C$3:$I$724,7,0)</f>
        <v>#N/A</v>
      </c>
      <c r="F6795" s="7" t="e">
        <f>VLOOKUP(D6795,'MPG Master'!$C$3:$D$724,2,0)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Master'!$C$3:$I$724,7,0)</f>
        <v>#N/A</v>
      </c>
      <c r="F6796" s="7" t="e">
        <f>VLOOKUP(D6796,'MPG Master'!$C$3:$D$724,2,0)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Master'!$C$3:$I$724,7,0)</f>
        <v>#N/A</v>
      </c>
      <c r="F6797" s="7" t="e">
        <f>VLOOKUP(D6797,'MPG Master'!$C$3:$D$724,2,0)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Master'!$C$3:$I$724,7,0)</f>
        <v>#N/A</v>
      </c>
      <c r="F6798" s="7" t="e">
        <f>VLOOKUP(D6798,'MPG Master'!$C$3:$D$724,2,0)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Master'!$C$3:$I$724,7,0)</f>
        <v>#N/A</v>
      </c>
      <c r="F6799" s="7" t="e">
        <f>VLOOKUP(D6799,'MPG Master'!$C$3:$D$724,2,0)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Master'!$C$3:$I$724,7,0)</f>
        <v>#N/A</v>
      </c>
      <c r="F6800" s="7" t="e">
        <f>VLOOKUP(D6800,'MPG Master'!$C$3:$D$724,2,0)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Master'!$C$3:$I$724,7,0)</f>
        <v>#N/A</v>
      </c>
      <c r="F6801" s="7" t="e">
        <f>VLOOKUP(D6801,'MPG Master'!$C$3:$D$724,2,0)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Master'!$C$3:$I$724,7,0)</f>
        <v>#N/A</v>
      </c>
      <c r="F6802" s="7" t="e">
        <f>VLOOKUP(D6802,'MPG Master'!$C$3:$D$724,2,0)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Master'!$C$3:$I$724,7,0)</f>
        <v>#N/A</v>
      </c>
      <c r="F6803" s="7" t="e">
        <f>VLOOKUP(D6803,'MPG Master'!$C$3:$D$724,2,0)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Master'!$C$3:$I$724,7,0)</f>
        <v>#N/A</v>
      </c>
      <c r="F6804" s="7" t="e">
        <f>VLOOKUP(D6804,'MPG Master'!$C$3:$D$724,2,0)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Master'!$C$3:$I$724,7,0)</f>
        <v>#N/A</v>
      </c>
      <c r="F6805" s="7" t="e">
        <f>VLOOKUP(D6805,'MPG Master'!$C$3:$D$724,2,0)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Master'!$C$3:$I$724,7,0)</f>
        <v>#N/A</v>
      </c>
      <c r="F6806" s="7" t="e">
        <f>VLOOKUP(D6806,'MPG Master'!$C$3:$D$724,2,0)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Master'!$C$3:$I$724,7,0)</f>
        <v>#N/A</v>
      </c>
      <c r="F6807" s="7" t="e">
        <f>VLOOKUP(D6807,'MPG Master'!$C$3:$D$724,2,0)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Master'!$C$3:$I$724,7,0)</f>
        <v>#N/A</v>
      </c>
      <c r="F6808" s="7" t="e">
        <f>VLOOKUP(D6808,'MPG Master'!$C$3:$D$724,2,0)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Master'!$C$3:$I$724,7,0)</f>
        <v>#N/A</v>
      </c>
      <c r="F6809" s="7" t="e">
        <f>VLOOKUP(D6809,'MPG Master'!$C$3:$D$724,2,0)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Master'!$C$3:$I$724,7,0)</f>
        <v>#N/A</v>
      </c>
      <c r="F6810" s="7" t="e">
        <f>VLOOKUP(D6810,'MPG Master'!$C$3:$D$724,2,0)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Master'!$C$3:$I$724,7,0)</f>
        <v>#N/A</v>
      </c>
      <c r="F6811" s="7" t="e">
        <f>VLOOKUP(D6811,'MPG Master'!$C$3:$D$724,2,0)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Master'!$C$3:$I$724,7,0)</f>
        <v>#N/A</v>
      </c>
      <c r="F6812" s="7" t="e">
        <f>VLOOKUP(D6812,'MPG Master'!$C$3:$D$724,2,0)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Master'!$C$3:$I$724,7,0)</f>
        <v>#N/A</v>
      </c>
      <c r="F6813" s="7" t="e">
        <f>VLOOKUP(D6813,'MPG Master'!$C$3:$D$724,2,0)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Master'!$C$3:$I$724,7,0)</f>
        <v>#N/A</v>
      </c>
      <c r="F6814" s="7" t="e">
        <f>VLOOKUP(D6814,'MPG Master'!$C$3:$D$724,2,0)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Master'!$C$3:$I$724,7,0)</f>
        <v>#N/A</v>
      </c>
      <c r="F6815" s="7" t="e">
        <f>VLOOKUP(D6815,'MPG Master'!$C$3:$D$724,2,0)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Master'!$C$3:$I$724,7,0)</f>
        <v>#N/A</v>
      </c>
      <c r="F6816" s="7" t="e">
        <f>VLOOKUP(D6816,'MPG Master'!$C$3:$D$724,2,0)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Master'!$C$3:$I$724,7,0)</f>
        <v>#N/A</v>
      </c>
      <c r="F6817" s="7" t="e">
        <f>VLOOKUP(D6817,'MPG Master'!$C$3:$D$724,2,0)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Master'!$C$3:$I$724,7,0)</f>
        <v>#N/A</v>
      </c>
      <c r="F6818" s="7" t="e">
        <f>VLOOKUP(D6818,'MPG Master'!$C$3:$D$724,2,0)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Master'!$C$3:$I$724,7,0)</f>
        <v>#N/A</v>
      </c>
      <c r="F6819" s="7" t="e">
        <f>VLOOKUP(D6819,'MPG Master'!$C$3:$D$724,2,0)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Master'!$C$3:$I$724,7,0)</f>
        <v>#N/A</v>
      </c>
      <c r="F6820" s="7" t="e">
        <f>VLOOKUP(D6820,'MPG Master'!$C$3:$D$724,2,0)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Master'!$C$3:$I$724,7,0)</f>
        <v>#N/A</v>
      </c>
      <c r="F6821" s="7" t="e">
        <f>VLOOKUP(D6821,'MPG Master'!$C$3:$D$724,2,0)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Master'!$C$3:$I$724,7,0)</f>
        <v>#N/A</v>
      </c>
      <c r="F6822" s="7" t="e">
        <f>VLOOKUP(D6822,'MPG Master'!$C$3:$D$724,2,0)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Master'!$C$3:$I$724,7,0)</f>
        <v>#N/A</v>
      </c>
      <c r="F6823" s="7" t="e">
        <f>VLOOKUP(D6823,'MPG Master'!$C$3:$D$724,2,0)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Master'!$C$3:$I$724,7,0)</f>
        <v>#N/A</v>
      </c>
      <c r="F6824" s="7" t="e">
        <f>VLOOKUP(D6824,'MPG Master'!$C$3:$D$724,2,0)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Master'!$C$3:$I$724,7,0)</f>
        <v>#N/A</v>
      </c>
      <c r="F6825" s="7" t="e">
        <f>VLOOKUP(D6825,'MPG Master'!$C$3:$D$724,2,0)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Master'!$C$3:$I$724,7,0)</f>
        <v>#N/A</v>
      </c>
      <c r="F6826" s="7" t="e">
        <f>VLOOKUP(D6826,'MPG Master'!$C$3:$D$724,2,0)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Master'!$C$3:$I$724,7,0)</f>
        <v>#N/A</v>
      </c>
      <c r="F6827" s="7" t="e">
        <f>VLOOKUP(D6827,'MPG Master'!$C$3:$D$724,2,0)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Master'!$C$3:$I$724,7,0)</f>
        <v>#N/A</v>
      </c>
      <c r="F6828" s="7" t="e">
        <f>VLOOKUP(D6828,'MPG Master'!$C$3:$D$724,2,0)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Master'!$C$3:$I$724,7,0)</f>
        <v>#N/A</v>
      </c>
      <c r="F6829" s="7" t="e">
        <f>VLOOKUP(D6829,'MPG Master'!$C$3:$D$724,2,0)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Master'!$C$3:$I$724,7,0)</f>
        <v>#N/A</v>
      </c>
      <c r="F6830" s="7" t="e">
        <f>VLOOKUP(D6830,'MPG Master'!$C$3:$D$724,2,0)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Master'!$C$3:$I$724,7,0)</f>
        <v>#N/A</v>
      </c>
      <c r="F6831" s="7" t="e">
        <f>VLOOKUP(D6831,'MPG Master'!$C$3:$D$724,2,0)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Master'!$C$3:$I$724,7,0)</f>
        <v>#N/A</v>
      </c>
      <c r="F6832" s="7" t="e">
        <f>VLOOKUP(D6832,'MPG Master'!$C$3:$D$724,2,0)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Master'!$C$3:$I$724,7,0)</f>
        <v>#N/A</v>
      </c>
      <c r="F6833" s="7" t="e">
        <f>VLOOKUP(D6833,'MPG Master'!$C$3:$D$724,2,0)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Master'!$C$3:$I$724,7,0)</f>
        <v>#N/A</v>
      </c>
      <c r="F6834" s="7" t="e">
        <f>VLOOKUP(D6834,'MPG Master'!$C$3:$D$724,2,0)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Master'!$C$3:$I$724,7,0)</f>
        <v>#N/A</v>
      </c>
      <c r="F6835" s="7" t="e">
        <f>VLOOKUP(D6835,'MPG Master'!$C$3:$D$724,2,0)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Master'!$C$3:$I$724,7,0)</f>
        <v>#N/A</v>
      </c>
      <c r="F6836" s="7" t="e">
        <f>VLOOKUP(D6836,'MPG Master'!$C$3:$D$724,2,0)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Master'!$C$3:$I$724,7,0)</f>
        <v>#N/A</v>
      </c>
      <c r="F6837" s="7" t="e">
        <f>VLOOKUP(D6837,'MPG Master'!$C$3:$D$724,2,0)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Master'!$C$3:$I$724,7,0)</f>
        <v>#N/A</v>
      </c>
      <c r="F6838" s="7" t="e">
        <f>VLOOKUP(D6838,'MPG Master'!$C$3:$D$724,2,0)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Master'!$C$3:$I$724,7,0)</f>
        <v>#N/A</v>
      </c>
      <c r="F6839" s="7" t="e">
        <f>VLOOKUP(D6839,'MPG Master'!$C$3:$D$724,2,0)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Master'!$C$3:$I$724,7,0)</f>
        <v>#N/A</v>
      </c>
      <c r="F6840" s="7" t="e">
        <f>VLOOKUP(D6840,'MPG Master'!$C$3:$D$724,2,0)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Master'!$C$3:$I$724,7,0)</f>
        <v>#N/A</v>
      </c>
      <c r="F6841" s="7" t="e">
        <f>VLOOKUP(D6841,'MPG Master'!$C$3:$D$724,2,0)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Master'!$C$3:$I$724,7,0)</f>
        <v>#N/A</v>
      </c>
      <c r="F6842" s="7" t="e">
        <f>VLOOKUP(D6842,'MPG Master'!$C$3:$D$724,2,0)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Master'!$C$3:$I$724,7,0)</f>
        <v>#N/A</v>
      </c>
      <c r="F6843" s="7" t="e">
        <f>VLOOKUP(D6843,'MPG Master'!$C$3:$D$724,2,0)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Master'!$C$3:$I$724,7,0)</f>
        <v>#N/A</v>
      </c>
      <c r="F6844" s="7" t="e">
        <f>VLOOKUP(D6844,'MPG Master'!$C$3:$D$724,2,0)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Master'!$C$3:$I$724,7,0)</f>
        <v>#N/A</v>
      </c>
      <c r="F6845" s="7" t="e">
        <f>VLOOKUP(D6845,'MPG Master'!$C$3:$D$724,2,0)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Master'!$C$3:$I$724,7,0)</f>
        <v>#N/A</v>
      </c>
      <c r="F6846" s="7" t="e">
        <f>VLOOKUP(D6846,'MPG Master'!$C$3:$D$724,2,0)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Master'!$C$3:$I$724,7,0)</f>
        <v>#N/A</v>
      </c>
      <c r="F6847" s="7" t="e">
        <f>VLOOKUP(D6847,'MPG Master'!$C$3:$D$724,2,0)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Master'!$C$3:$I$724,7,0)</f>
        <v>#N/A</v>
      </c>
      <c r="F6848" s="7" t="e">
        <f>VLOOKUP(D6848,'MPG Master'!$C$3:$D$724,2,0)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Master'!$C$3:$I$724,7,0)</f>
        <v>#N/A</v>
      </c>
      <c r="F6849" s="7" t="e">
        <f>VLOOKUP(D6849,'MPG Master'!$C$3:$D$724,2,0)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Master'!$C$3:$I$724,7,0)</f>
        <v>#N/A</v>
      </c>
      <c r="F6850" s="7" t="e">
        <f>VLOOKUP(D6850,'MPG Master'!$C$3:$D$724,2,0)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Master'!$C$3:$I$724,7,0)</f>
        <v>#N/A</v>
      </c>
      <c r="F6851" s="7" t="e">
        <f>VLOOKUP(D6851,'MPG Master'!$C$3:$D$724,2,0)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Master'!$C$3:$I$724,7,0)</f>
        <v>#N/A</v>
      </c>
      <c r="F6852" s="7" t="e">
        <f>VLOOKUP(D6852,'MPG Master'!$C$3:$D$724,2,0)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Master'!$C$3:$I$724,7,0)</f>
        <v>#N/A</v>
      </c>
      <c r="F6853" s="7" t="e">
        <f>VLOOKUP(D6853,'MPG Master'!$C$3:$D$724,2,0)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Master'!$C$3:$I$724,7,0)</f>
        <v>#N/A</v>
      </c>
      <c r="F6854" s="7" t="e">
        <f>VLOOKUP(D6854,'MPG Master'!$C$3:$D$724,2,0)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Master'!$C$3:$I$724,7,0)</f>
        <v>#N/A</v>
      </c>
      <c r="F6855" s="7" t="e">
        <f>VLOOKUP(D6855,'MPG Master'!$C$3:$D$724,2,0)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Master'!$C$3:$I$724,7,0)</f>
        <v>#N/A</v>
      </c>
      <c r="F6856" s="7" t="e">
        <f>VLOOKUP(D6856,'MPG Master'!$C$3:$D$724,2,0)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Master'!$C$3:$I$724,7,0)</f>
        <v>#N/A</v>
      </c>
      <c r="F6857" s="7" t="e">
        <f>VLOOKUP(D6857,'MPG Master'!$C$3:$D$724,2,0)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Master'!$C$3:$I$724,7,0)</f>
        <v>#N/A</v>
      </c>
      <c r="F6858" s="7" t="e">
        <f>VLOOKUP(D6858,'MPG Master'!$C$3:$D$724,2,0)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Master'!$C$3:$I$724,7,0)</f>
        <v>#N/A</v>
      </c>
      <c r="F6859" s="7" t="e">
        <f>VLOOKUP(D6859,'MPG Master'!$C$3:$D$724,2,0)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Master'!$C$3:$I$724,7,0)</f>
        <v>#N/A</v>
      </c>
      <c r="F6860" s="7" t="e">
        <f>VLOOKUP(D6860,'MPG Master'!$C$3:$D$724,2,0)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Master'!$C$3:$I$724,7,0)</f>
        <v>#N/A</v>
      </c>
      <c r="F6861" s="7" t="e">
        <f>VLOOKUP(D6861,'MPG Master'!$C$3:$D$724,2,0)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Master'!$C$3:$I$724,7,0)</f>
        <v>#N/A</v>
      </c>
      <c r="F6862" s="7" t="e">
        <f>VLOOKUP(D6862,'MPG Master'!$C$3:$D$724,2,0)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Master'!$C$3:$I$724,7,0)</f>
        <v>#N/A</v>
      </c>
      <c r="F6863" s="7" t="e">
        <f>VLOOKUP(D6863,'MPG Master'!$C$3:$D$724,2,0)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Master'!$C$3:$I$724,7,0)</f>
        <v>#N/A</v>
      </c>
      <c r="F6864" s="7" t="e">
        <f>VLOOKUP(D6864,'MPG Master'!$C$3:$D$724,2,0)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Master'!$C$3:$I$724,7,0)</f>
        <v>#N/A</v>
      </c>
      <c r="F6865" s="7" t="e">
        <f>VLOOKUP(D6865,'MPG Master'!$C$3:$D$724,2,0)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Master'!$C$3:$I$724,7,0)</f>
        <v>#N/A</v>
      </c>
      <c r="F6866" s="7" t="e">
        <f>VLOOKUP(D6866,'MPG Master'!$C$3:$D$724,2,0)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Master'!$C$3:$I$724,7,0)</f>
        <v>#N/A</v>
      </c>
      <c r="F6867" s="7" t="e">
        <f>VLOOKUP(D6867,'MPG Master'!$C$3:$D$724,2,0)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Master'!$C$3:$I$724,7,0)</f>
        <v>#N/A</v>
      </c>
      <c r="F6868" s="7" t="e">
        <f>VLOOKUP(D6868,'MPG Master'!$C$3:$D$724,2,0)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Master'!$C$3:$I$724,7,0)</f>
        <v>#N/A</v>
      </c>
      <c r="F6869" s="7" t="e">
        <f>VLOOKUP(D6869,'MPG Master'!$C$3:$D$724,2,0)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Master'!$C$3:$I$724,7,0)</f>
        <v>#N/A</v>
      </c>
      <c r="F6870" s="7" t="e">
        <f>VLOOKUP(D6870,'MPG Master'!$C$3:$D$724,2,0)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Master'!$C$3:$I$724,7,0)</f>
        <v>#N/A</v>
      </c>
      <c r="F6871" s="7" t="e">
        <f>VLOOKUP(D6871,'MPG Master'!$C$3:$D$724,2,0)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Master'!$C$3:$I$724,7,0)</f>
        <v>#N/A</v>
      </c>
      <c r="F6872" s="7" t="e">
        <f>VLOOKUP(D6872,'MPG Master'!$C$3:$D$724,2,0)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Master'!$C$3:$I$724,7,0)</f>
        <v>#N/A</v>
      </c>
      <c r="F6873" s="7" t="e">
        <f>VLOOKUP(D6873,'MPG Master'!$C$3:$D$724,2,0)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Master'!$C$3:$I$724,7,0)</f>
        <v>#N/A</v>
      </c>
      <c r="F6874" s="7" t="e">
        <f>VLOOKUP(D6874,'MPG Master'!$C$3:$D$724,2,0)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Master'!$C$3:$I$724,7,0)</f>
        <v>#N/A</v>
      </c>
      <c r="F6875" s="7" t="e">
        <f>VLOOKUP(D6875,'MPG Master'!$C$3:$D$724,2,0)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Master'!$C$3:$I$724,7,0)</f>
        <v>#N/A</v>
      </c>
      <c r="F6876" s="7" t="e">
        <f>VLOOKUP(D6876,'MPG Master'!$C$3:$D$724,2,0)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Master'!$C$3:$I$724,7,0)</f>
        <v>#N/A</v>
      </c>
      <c r="F6877" s="7" t="e">
        <f>VLOOKUP(D6877,'MPG Master'!$C$3:$D$724,2,0)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Master'!$C$3:$I$724,7,0)</f>
        <v>#N/A</v>
      </c>
      <c r="F6878" s="7" t="e">
        <f>VLOOKUP(D6878,'MPG Master'!$C$3:$D$724,2,0)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Master'!$C$3:$I$724,7,0)</f>
        <v>#N/A</v>
      </c>
      <c r="F6879" s="7" t="e">
        <f>VLOOKUP(D6879,'MPG Master'!$C$3:$D$724,2,0)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Master'!$C$3:$I$724,7,0)</f>
        <v>#N/A</v>
      </c>
      <c r="F6880" s="7" t="e">
        <f>VLOOKUP(D6880,'MPG Master'!$C$3:$D$724,2,0)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Master'!$C$3:$I$724,7,0)</f>
        <v>#N/A</v>
      </c>
      <c r="F6881" s="7" t="e">
        <f>VLOOKUP(D6881,'MPG Master'!$C$3:$D$724,2,0)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Master'!$C$3:$I$724,7,0)</f>
        <v>#N/A</v>
      </c>
      <c r="F6882" s="7" t="e">
        <f>VLOOKUP(D6882,'MPG Master'!$C$3:$D$724,2,0)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Master'!$C$3:$I$724,7,0)</f>
        <v>#N/A</v>
      </c>
      <c r="F6883" s="7" t="e">
        <f>VLOOKUP(D6883,'MPG Master'!$C$3:$D$724,2,0)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Master'!$C$3:$I$724,7,0)</f>
        <v>#N/A</v>
      </c>
      <c r="F6884" s="7" t="e">
        <f>VLOOKUP(D6884,'MPG Master'!$C$3:$D$724,2,0)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Master'!$C$3:$I$724,7,0)</f>
        <v>#N/A</v>
      </c>
      <c r="F6885" s="7" t="e">
        <f>VLOOKUP(D6885,'MPG Master'!$C$3:$D$724,2,0)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Master'!$C$3:$I$724,7,0)</f>
        <v>#N/A</v>
      </c>
      <c r="F6886" s="7" t="e">
        <f>VLOOKUP(D6886,'MPG Master'!$C$3:$D$724,2,0)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Master'!$C$3:$I$724,7,0)</f>
        <v>#N/A</v>
      </c>
      <c r="F6887" s="7" t="e">
        <f>VLOOKUP(D6887,'MPG Master'!$C$3:$D$724,2,0)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Master'!$C$3:$I$724,7,0)</f>
        <v>#N/A</v>
      </c>
      <c r="F6888" s="7" t="e">
        <f>VLOOKUP(D6888,'MPG Master'!$C$3:$D$724,2,0)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Master'!$C$3:$I$724,7,0)</f>
        <v>#N/A</v>
      </c>
      <c r="F6889" s="7" t="e">
        <f>VLOOKUP(D6889,'MPG Master'!$C$3:$D$724,2,0)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Master'!$C$3:$I$724,7,0)</f>
        <v>#N/A</v>
      </c>
      <c r="F6890" s="7" t="e">
        <f>VLOOKUP(D6890,'MPG Master'!$C$3:$D$724,2,0)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Master'!$C$3:$I$724,7,0)</f>
        <v>#N/A</v>
      </c>
      <c r="F6891" s="7" t="e">
        <f>VLOOKUP(D6891,'MPG Master'!$C$3:$D$724,2,0)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Master'!$C$3:$I$724,7,0)</f>
        <v>#N/A</v>
      </c>
      <c r="F6892" s="7" t="e">
        <f>VLOOKUP(D6892,'MPG Master'!$C$3:$D$724,2,0)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Master'!$C$3:$I$724,7,0)</f>
        <v>#N/A</v>
      </c>
      <c r="F6893" s="7" t="e">
        <f>VLOOKUP(D6893,'MPG Master'!$C$3:$D$724,2,0)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Master'!$C$3:$I$724,7,0)</f>
        <v>#N/A</v>
      </c>
      <c r="F6894" s="7" t="e">
        <f>VLOOKUP(D6894,'MPG Master'!$C$3:$D$724,2,0)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Master'!$C$3:$I$724,7,0)</f>
        <v>#N/A</v>
      </c>
      <c r="F6895" s="7" t="e">
        <f>VLOOKUP(D6895,'MPG Master'!$C$3:$D$724,2,0)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Master'!$C$3:$I$724,7,0)</f>
        <v>#N/A</v>
      </c>
      <c r="F6896" s="7" t="e">
        <f>VLOOKUP(D6896,'MPG Master'!$C$3:$D$724,2,0)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Master'!$C$3:$I$724,7,0)</f>
        <v>#N/A</v>
      </c>
      <c r="F6897" s="7" t="e">
        <f>VLOOKUP(D6897,'MPG Master'!$C$3:$D$724,2,0)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Master'!$C$3:$I$724,7,0)</f>
        <v>#N/A</v>
      </c>
      <c r="F6898" s="7" t="e">
        <f>VLOOKUP(D6898,'MPG Master'!$C$3:$D$724,2,0)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Master'!$C$3:$I$724,7,0)</f>
        <v>#N/A</v>
      </c>
      <c r="F6899" s="7" t="e">
        <f>VLOOKUP(D6899,'MPG Master'!$C$3:$D$724,2,0)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Master'!$C$3:$I$724,7,0)</f>
        <v>#N/A</v>
      </c>
      <c r="F6900" s="7" t="e">
        <f>VLOOKUP(D6900,'MPG Master'!$C$3:$D$724,2,0)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Master'!$C$3:$I$724,7,0)</f>
        <v>#N/A</v>
      </c>
      <c r="F6901" s="7" t="e">
        <f>VLOOKUP(D6901,'MPG Master'!$C$3:$D$724,2,0)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Master'!$C$3:$I$724,7,0)</f>
        <v>#N/A</v>
      </c>
      <c r="F6902" s="7" t="e">
        <f>VLOOKUP(D6902,'MPG Master'!$C$3:$D$724,2,0)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Master'!$C$3:$I$724,7,0)</f>
        <v>#N/A</v>
      </c>
      <c r="F6903" s="7" t="e">
        <f>VLOOKUP(D6903,'MPG Master'!$C$3:$D$724,2,0)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Master'!$C$3:$I$724,7,0)</f>
        <v>#N/A</v>
      </c>
      <c r="F6904" s="7" t="e">
        <f>VLOOKUP(D6904,'MPG Master'!$C$3:$D$724,2,0)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Master'!$C$3:$I$724,7,0)</f>
        <v>#N/A</v>
      </c>
      <c r="F6905" s="7" t="e">
        <f>VLOOKUP(D6905,'MPG Master'!$C$3:$D$724,2,0)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Master'!$C$3:$I$724,7,0)</f>
        <v>#N/A</v>
      </c>
      <c r="F6906" s="7" t="e">
        <f>VLOOKUP(D6906,'MPG Master'!$C$3:$D$724,2,0)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Master'!$C$3:$I$724,7,0)</f>
        <v>#N/A</v>
      </c>
      <c r="F6907" s="7" t="e">
        <f>VLOOKUP(D6907,'MPG Master'!$C$3:$D$724,2,0)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Master'!$C$3:$I$724,7,0)</f>
        <v>#N/A</v>
      </c>
      <c r="F6908" s="7" t="e">
        <f>VLOOKUP(D6908,'MPG Master'!$C$3:$D$724,2,0)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Master'!$C$3:$I$724,7,0)</f>
        <v>#N/A</v>
      </c>
      <c r="F6909" s="7" t="e">
        <f>VLOOKUP(D6909,'MPG Master'!$C$3:$D$724,2,0)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Master'!$C$3:$I$724,7,0)</f>
        <v>#N/A</v>
      </c>
      <c r="F6910" s="7" t="e">
        <f>VLOOKUP(D6910,'MPG Master'!$C$3:$D$724,2,0)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Master'!$C$3:$I$724,7,0)</f>
        <v>#N/A</v>
      </c>
      <c r="F6911" s="7" t="e">
        <f>VLOOKUP(D6911,'MPG Master'!$C$3:$D$724,2,0)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Master'!$C$3:$I$724,7,0)</f>
        <v>#N/A</v>
      </c>
      <c r="F6912" s="7" t="e">
        <f>VLOOKUP(D6912,'MPG Master'!$C$3:$D$724,2,0)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Master'!$C$3:$I$724,7,0)</f>
        <v>#N/A</v>
      </c>
      <c r="F6913" s="7" t="e">
        <f>VLOOKUP(D6913,'MPG Master'!$C$3:$D$724,2,0)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Master'!$C$3:$I$724,7,0)</f>
        <v>#N/A</v>
      </c>
      <c r="F6914" s="7" t="e">
        <f>VLOOKUP(D6914,'MPG Master'!$C$3:$D$724,2,0)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Master'!$C$3:$I$724,7,0)</f>
        <v>#N/A</v>
      </c>
      <c r="F6915" s="7" t="e">
        <f>VLOOKUP(D6915,'MPG Master'!$C$3:$D$724,2,0)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Master'!$C$3:$I$724,7,0)</f>
        <v>#N/A</v>
      </c>
      <c r="F6916" s="7" t="e">
        <f>VLOOKUP(D6916,'MPG Master'!$C$3:$D$724,2,0)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Master'!$C$3:$I$724,7,0)</f>
        <v>#N/A</v>
      </c>
      <c r="F6917" s="7" t="e">
        <f>VLOOKUP(D6917,'MPG Master'!$C$3:$D$724,2,0)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Master'!$C$3:$I$724,7,0)</f>
        <v>#N/A</v>
      </c>
      <c r="F6918" s="7" t="e">
        <f>VLOOKUP(D6918,'MPG Master'!$C$3:$D$724,2,0)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Master'!$C$3:$I$724,7,0)</f>
        <v>#N/A</v>
      </c>
      <c r="F6919" s="7" t="e">
        <f>VLOOKUP(D6919,'MPG Master'!$C$3:$D$724,2,0)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Master'!$C$3:$I$724,7,0)</f>
        <v>#N/A</v>
      </c>
      <c r="F6920" s="7" t="e">
        <f>VLOOKUP(D6920,'MPG Master'!$C$3:$D$724,2,0)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Master'!$C$3:$I$724,7,0)</f>
        <v>#N/A</v>
      </c>
      <c r="F6921" s="7" t="e">
        <f>VLOOKUP(D6921,'MPG Master'!$C$3:$D$724,2,0)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Master'!$C$3:$I$724,7,0)</f>
        <v>#N/A</v>
      </c>
      <c r="F6922" s="7" t="e">
        <f>VLOOKUP(D6922,'MPG Master'!$C$3:$D$724,2,0)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Master'!$C$3:$I$724,7,0)</f>
        <v>#N/A</v>
      </c>
      <c r="F6923" s="7" t="e">
        <f>VLOOKUP(D6923,'MPG Master'!$C$3:$D$724,2,0)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Master'!$C$3:$I$724,7,0)</f>
        <v>#N/A</v>
      </c>
      <c r="F6924" s="7" t="e">
        <f>VLOOKUP(D6924,'MPG Master'!$C$3:$D$724,2,0)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Master'!$C$3:$I$724,7,0)</f>
        <v>#N/A</v>
      </c>
      <c r="F6925" s="7" t="e">
        <f>VLOOKUP(D6925,'MPG Master'!$C$3:$D$724,2,0)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Master'!$C$3:$I$724,7,0)</f>
        <v>#N/A</v>
      </c>
      <c r="F6926" s="7" t="e">
        <f>VLOOKUP(D6926,'MPG Master'!$C$3:$D$724,2,0)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Master'!$C$3:$I$724,7,0)</f>
        <v>#N/A</v>
      </c>
      <c r="F6927" s="7" t="e">
        <f>VLOOKUP(D6927,'MPG Master'!$C$3:$D$724,2,0)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Master'!$C$3:$I$724,7,0)</f>
        <v>#N/A</v>
      </c>
      <c r="F6928" s="7" t="e">
        <f>VLOOKUP(D6928,'MPG Master'!$C$3:$D$724,2,0)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Master'!$C$3:$I$724,7,0)</f>
        <v>#N/A</v>
      </c>
      <c r="F6929" s="7" t="e">
        <f>VLOOKUP(D6929,'MPG Master'!$C$3:$D$724,2,0)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Master'!$C$3:$I$724,7,0)</f>
        <v>#N/A</v>
      </c>
      <c r="F6930" s="7" t="e">
        <f>VLOOKUP(D6930,'MPG Master'!$C$3:$D$724,2,0)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Master'!$C$3:$I$724,7,0)</f>
        <v>#N/A</v>
      </c>
      <c r="F6931" s="7" t="e">
        <f>VLOOKUP(D6931,'MPG Master'!$C$3:$D$724,2,0)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Master'!$C$3:$I$724,7,0)</f>
        <v>#N/A</v>
      </c>
      <c r="F6932" s="7" t="e">
        <f>VLOOKUP(D6932,'MPG Master'!$C$3:$D$724,2,0)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Master'!$C$3:$I$724,7,0)</f>
        <v>#N/A</v>
      </c>
      <c r="F6933" s="7" t="e">
        <f>VLOOKUP(D6933,'MPG Master'!$C$3:$D$724,2,0)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Master'!$C$3:$I$724,7,0)</f>
        <v>#N/A</v>
      </c>
      <c r="F6934" s="7" t="e">
        <f>VLOOKUP(D6934,'MPG Master'!$C$3:$D$724,2,0)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Master'!$C$3:$I$724,7,0)</f>
        <v>#N/A</v>
      </c>
      <c r="F6935" s="7" t="e">
        <f>VLOOKUP(D6935,'MPG Master'!$C$3:$D$724,2,0)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Master'!$C$3:$I$724,7,0)</f>
        <v>#N/A</v>
      </c>
      <c r="F6936" s="7" t="e">
        <f>VLOOKUP(D6936,'MPG Master'!$C$3:$D$724,2,0)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Master'!$C$3:$I$724,7,0)</f>
        <v>#N/A</v>
      </c>
      <c r="F6937" s="7" t="e">
        <f>VLOOKUP(D6937,'MPG Master'!$C$3:$D$724,2,0)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Master'!$C$3:$I$724,7,0)</f>
        <v>#N/A</v>
      </c>
      <c r="F6938" s="7" t="e">
        <f>VLOOKUP(D6938,'MPG Master'!$C$3:$D$724,2,0)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Master'!$C$3:$I$724,7,0)</f>
        <v>#N/A</v>
      </c>
      <c r="F6939" s="7" t="e">
        <f>VLOOKUP(D6939,'MPG Master'!$C$3:$D$724,2,0)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Master'!$C$3:$I$724,7,0)</f>
        <v>#N/A</v>
      </c>
      <c r="F6940" s="7" t="e">
        <f>VLOOKUP(D6940,'MPG Master'!$C$3:$D$724,2,0)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Master'!$C$3:$I$724,7,0)</f>
        <v>#N/A</v>
      </c>
      <c r="F6941" s="7" t="e">
        <f>VLOOKUP(D6941,'MPG Master'!$C$3:$D$724,2,0)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Master'!$C$3:$I$724,7,0)</f>
        <v>#N/A</v>
      </c>
      <c r="F6942" s="7" t="e">
        <f>VLOOKUP(D6942,'MPG Master'!$C$3:$D$724,2,0)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Master'!$C$3:$I$724,7,0)</f>
        <v>#N/A</v>
      </c>
      <c r="F6943" s="7" t="e">
        <f>VLOOKUP(D6943,'MPG Master'!$C$3:$D$724,2,0)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Master'!$C$3:$I$724,7,0)</f>
        <v>#N/A</v>
      </c>
      <c r="F6944" s="7" t="e">
        <f>VLOOKUP(D6944,'MPG Master'!$C$3:$D$724,2,0)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Master'!$C$3:$I$724,7,0)</f>
        <v>#N/A</v>
      </c>
      <c r="F6945" s="7" t="e">
        <f>VLOOKUP(D6945,'MPG Master'!$C$3:$D$724,2,0)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Master'!$C$3:$I$724,7,0)</f>
        <v>#N/A</v>
      </c>
      <c r="F6946" s="7" t="e">
        <f>VLOOKUP(D6946,'MPG Master'!$C$3:$D$724,2,0)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Master'!$C$3:$I$724,7,0)</f>
        <v>#N/A</v>
      </c>
      <c r="F6947" s="7" t="e">
        <f>VLOOKUP(D6947,'MPG Master'!$C$3:$D$724,2,0)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Master'!$C$3:$I$724,7,0)</f>
        <v>#N/A</v>
      </c>
      <c r="F6948" s="7" t="e">
        <f>VLOOKUP(D6948,'MPG Master'!$C$3:$D$724,2,0)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Master'!$C$3:$I$724,7,0)</f>
        <v>#N/A</v>
      </c>
      <c r="F6949" s="7" t="e">
        <f>VLOOKUP(D6949,'MPG Master'!$C$3:$D$724,2,0)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Master'!$C$3:$I$724,7,0)</f>
        <v>#N/A</v>
      </c>
      <c r="F6950" s="7" t="e">
        <f>VLOOKUP(D6950,'MPG Master'!$C$3:$D$724,2,0)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Master'!$C$3:$I$724,7,0)</f>
        <v>#N/A</v>
      </c>
      <c r="F6951" s="7" t="e">
        <f>VLOOKUP(D6951,'MPG Master'!$C$3:$D$724,2,0)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Master'!$C$3:$I$724,7,0)</f>
        <v>#N/A</v>
      </c>
      <c r="F6952" s="7" t="e">
        <f>VLOOKUP(D6952,'MPG Master'!$C$3:$D$724,2,0)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Master'!$C$3:$I$724,7,0)</f>
        <v>#N/A</v>
      </c>
      <c r="F6953" s="7" t="e">
        <f>VLOOKUP(D6953,'MPG Master'!$C$3:$D$724,2,0)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Master'!$C$3:$I$724,7,0)</f>
        <v>#N/A</v>
      </c>
      <c r="F6954" s="7" t="e">
        <f>VLOOKUP(D6954,'MPG Master'!$C$3:$D$724,2,0)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Master'!$C$3:$I$724,7,0)</f>
        <v>#N/A</v>
      </c>
      <c r="F6955" s="7" t="e">
        <f>VLOOKUP(D6955,'MPG Master'!$C$3:$D$724,2,0)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Master'!$C$3:$I$724,7,0)</f>
        <v>#N/A</v>
      </c>
      <c r="F6956" s="7" t="e">
        <f>VLOOKUP(D6956,'MPG Master'!$C$3:$D$724,2,0)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Master'!$C$3:$I$724,7,0)</f>
        <v>#N/A</v>
      </c>
      <c r="F6957" s="7" t="e">
        <f>VLOOKUP(D6957,'MPG Master'!$C$3:$D$724,2,0)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Master'!$C$3:$I$724,7,0)</f>
        <v>#N/A</v>
      </c>
      <c r="F6958" s="7" t="e">
        <f>VLOOKUP(D6958,'MPG Master'!$C$3:$D$724,2,0)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Master'!$C$3:$I$724,7,0)</f>
        <v>#N/A</v>
      </c>
      <c r="F6959" s="7" t="e">
        <f>VLOOKUP(D6959,'MPG Master'!$C$3:$D$724,2,0)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Master'!$C$3:$I$724,7,0)</f>
        <v>#N/A</v>
      </c>
      <c r="F6960" s="7" t="e">
        <f>VLOOKUP(D6960,'MPG Master'!$C$3:$D$724,2,0)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Master'!$C$3:$I$724,7,0)</f>
        <v>#N/A</v>
      </c>
      <c r="F6961" s="7" t="e">
        <f>VLOOKUP(D6961,'MPG Master'!$C$3:$D$724,2,0)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Master'!$C$3:$I$724,7,0)</f>
        <v>#N/A</v>
      </c>
      <c r="F6962" s="7" t="e">
        <f>VLOOKUP(D6962,'MPG Master'!$C$3:$D$724,2,0)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Master'!$C$3:$I$724,7,0)</f>
        <v>#N/A</v>
      </c>
      <c r="F6963" s="7" t="e">
        <f>VLOOKUP(D6963,'MPG Master'!$C$3:$D$724,2,0)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Master'!$C$3:$I$724,7,0)</f>
        <v>#N/A</v>
      </c>
      <c r="F6964" s="7" t="e">
        <f>VLOOKUP(D6964,'MPG Master'!$C$3:$D$724,2,0)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Master'!$C$3:$I$724,7,0)</f>
        <v>#N/A</v>
      </c>
      <c r="F6965" s="7" t="e">
        <f>VLOOKUP(D6965,'MPG Master'!$C$3:$D$724,2,0)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Master'!$C$3:$I$724,7,0)</f>
        <v>#N/A</v>
      </c>
      <c r="F6966" s="7" t="e">
        <f>VLOOKUP(D6966,'MPG Master'!$C$3:$D$724,2,0)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Master'!$C$3:$I$724,7,0)</f>
        <v>#N/A</v>
      </c>
      <c r="F6967" s="7" t="e">
        <f>VLOOKUP(D6967,'MPG Master'!$C$3:$D$724,2,0)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Master'!$C$3:$I$724,7,0)</f>
        <v>#N/A</v>
      </c>
      <c r="F6968" s="7" t="e">
        <f>VLOOKUP(D6968,'MPG Master'!$C$3:$D$724,2,0)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Master'!$C$3:$I$724,7,0)</f>
        <v>#N/A</v>
      </c>
      <c r="F6969" s="7" t="e">
        <f>VLOOKUP(D6969,'MPG Master'!$C$3:$D$724,2,0)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Master'!$C$3:$I$724,7,0)</f>
        <v>#N/A</v>
      </c>
      <c r="F6970" s="7" t="e">
        <f>VLOOKUP(D6970,'MPG Master'!$C$3:$D$724,2,0)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Master'!$C$3:$I$724,7,0)</f>
        <v>#N/A</v>
      </c>
      <c r="F6971" s="7" t="e">
        <f>VLOOKUP(D6971,'MPG Master'!$C$3:$D$724,2,0)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Master'!$C$3:$I$724,7,0)</f>
        <v>#N/A</v>
      </c>
      <c r="F6972" s="7" t="e">
        <f>VLOOKUP(D6972,'MPG Master'!$C$3:$D$724,2,0)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Master'!$C$3:$I$724,7,0)</f>
        <v>#N/A</v>
      </c>
      <c r="F6973" s="7" t="e">
        <f>VLOOKUP(D6973,'MPG Master'!$C$3:$D$724,2,0)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Master'!$C$3:$I$724,7,0)</f>
        <v>#N/A</v>
      </c>
      <c r="F6974" s="7" t="e">
        <f>VLOOKUP(D6974,'MPG Master'!$C$3:$D$724,2,0)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Master'!$C$3:$I$724,7,0)</f>
        <v>#N/A</v>
      </c>
      <c r="F6975" s="7" t="e">
        <f>VLOOKUP(D6975,'MPG Master'!$C$3:$D$724,2,0)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Master'!$C$3:$I$724,7,0)</f>
        <v>#N/A</v>
      </c>
      <c r="F6976" s="7" t="e">
        <f>VLOOKUP(D6976,'MPG Master'!$C$3:$D$724,2,0)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Master'!$C$3:$I$724,7,0)</f>
        <v>#N/A</v>
      </c>
      <c r="F6977" s="7" t="e">
        <f>VLOOKUP(D6977,'MPG Master'!$C$3:$D$724,2,0)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Master'!$C$3:$I$724,7,0)</f>
        <v>#N/A</v>
      </c>
      <c r="F6978" s="7" t="e">
        <f>VLOOKUP(D6978,'MPG Master'!$C$3:$D$724,2,0)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Master'!$C$3:$I$724,7,0)</f>
        <v>#N/A</v>
      </c>
      <c r="F6979" s="7" t="e">
        <f>VLOOKUP(D6979,'MPG Master'!$C$3:$D$724,2,0)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Master'!$C$3:$I$724,7,0)</f>
        <v>#N/A</v>
      </c>
      <c r="F6980" s="7" t="e">
        <f>VLOOKUP(D6980,'MPG Master'!$C$3:$D$724,2,0)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Master'!$C$3:$I$724,7,0)</f>
        <v>#N/A</v>
      </c>
      <c r="F6981" s="7" t="e">
        <f>VLOOKUP(D6981,'MPG Master'!$C$3:$D$724,2,0)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Master'!$C$3:$I$724,7,0)</f>
        <v>#N/A</v>
      </c>
      <c r="F6982" s="7" t="e">
        <f>VLOOKUP(D6982,'MPG Master'!$C$3:$D$724,2,0)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Master'!$C$3:$I$724,7,0)</f>
        <v>#N/A</v>
      </c>
      <c r="F6983" s="7" t="e">
        <f>VLOOKUP(D6983,'MPG Master'!$C$3:$D$724,2,0)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Master'!$C$3:$I$724,7,0)</f>
        <v>#N/A</v>
      </c>
      <c r="F6984" s="7" t="e">
        <f>VLOOKUP(D6984,'MPG Master'!$C$3:$D$724,2,0)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Master'!$C$3:$I$724,7,0)</f>
        <v>#N/A</v>
      </c>
      <c r="F6985" s="7" t="e">
        <f>VLOOKUP(D6985,'MPG Master'!$C$3:$D$724,2,0)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Master'!$C$3:$I$724,7,0)</f>
        <v>#N/A</v>
      </c>
      <c r="F6986" s="7" t="e">
        <f>VLOOKUP(D6986,'MPG Master'!$C$3:$D$724,2,0)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Master'!$C$3:$I$724,7,0)</f>
        <v>#N/A</v>
      </c>
      <c r="F6987" s="7" t="e">
        <f>VLOOKUP(D6987,'MPG Master'!$C$3:$D$724,2,0)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Master'!$C$3:$I$724,7,0)</f>
        <v>#N/A</v>
      </c>
      <c r="F6988" s="7" t="e">
        <f>VLOOKUP(D6988,'MPG Master'!$C$3:$D$724,2,0)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Master'!$C$3:$I$724,7,0)</f>
        <v>#N/A</v>
      </c>
      <c r="F6989" s="7" t="e">
        <f>VLOOKUP(D6989,'MPG Master'!$C$3:$D$724,2,0)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Master'!$C$3:$I$724,7,0)</f>
        <v>#N/A</v>
      </c>
      <c r="F6990" s="7" t="e">
        <f>VLOOKUP(D6990,'MPG Master'!$C$3:$D$724,2,0)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Master'!$C$3:$I$724,7,0)</f>
        <v>#N/A</v>
      </c>
      <c r="F6991" s="7" t="e">
        <f>VLOOKUP(D6991,'MPG Master'!$C$3:$D$724,2,0)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Master'!$C$3:$I$724,7,0)</f>
        <v>#N/A</v>
      </c>
      <c r="F6992" s="7" t="e">
        <f>VLOOKUP(D6992,'MPG Master'!$C$3:$D$724,2,0)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Master'!$C$3:$I$724,7,0)</f>
        <v>#N/A</v>
      </c>
      <c r="F6993" s="7" t="e">
        <f>VLOOKUP(D6993,'MPG Master'!$C$3:$D$724,2,0)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Master'!$C$3:$I$724,7,0)</f>
        <v>#N/A</v>
      </c>
      <c r="F6994" s="7" t="e">
        <f>VLOOKUP(D6994,'MPG Master'!$C$3:$D$724,2,0)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Master'!$C$3:$I$724,7,0)</f>
        <v>#N/A</v>
      </c>
      <c r="F6995" s="7" t="e">
        <f>VLOOKUP(D6995,'MPG Master'!$C$3:$D$724,2,0)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Master'!$C$3:$I$724,7,0)</f>
        <v>#N/A</v>
      </c>
      <c r="F6996" s="7" t="e">
        <f>VLOOKUP(D6996,'MPG Master'!$C$3:$D$724,2,0)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Master'!$C$3:$I$724,7,0)</f>
        <v>#N/A</v>
      </c>
      <c r="F6997" s="7" t="e">
        <f>VLOOKUP(D6997,'MPG Master'!$C$3:$D$724,2,0)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Master'!$C$3:$I$724,7,0)</f>
        <v>#N/A</v>
      </c>
      <c r="F6998" s="7" t="e">
        <f>VLOOKUP(D6998,'MPG Master'!$C$3:$D$724,2,0)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Master'!$C$3:$I$724,7,0)</f>
        <v>#N/A</v>
      </c>
      <c r="F6999" s="7" t="e">
        <f>VLOOKUP(D6999,'MPG Master'!$C$3:$D$724,2,0)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Master'!$C$3:$I$724,7,0)</f>
        <v>#N/A</v>
      </c>
      <c r="F7000" s="7" t="e">
        <f>VLOOKUP(D7000,'MPG Master'!$C$3:$D$724,2,0)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Master'!$C$3:$I$724,7,0)</f>
        <v>#N/A</v>
      </c>
      <c r="F7001" s="7" t="e">
        <f>VLOOKUP(D7001,'MPG Master'!$C$3:$D$724,2,0)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Master'!$C$3:$I$724,7,0)</f>
        <v>#N/A</v>
      </c>
      <c r="F7002" s="7" t="e">
        <f>VLOOKUP(D7002,'MPG Master'!$C$3:$D$724,2,0)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Master'!$C$3:$I$724,7,0)</f>
        <v>#N/A</v>
      </c>
      <c r="F7003" s="7" t="e">
        <f>VLOOKUP(D7003,'MPG Master'!$C$3:$D$724,2,0)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Master'!$C$3:$I$724,7,0)</f>
        <v>#N/A</v>
      </c>
      <c r="F7004" s="7" t="e">
        <f>VLOOKUP(D7004,'MPG Master'!$C$3:$D$724,2,0)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Master'!$C$3:$I$724,7,0)</f>
        <v>#N/A</v>
      </c>
      <c r="F7005" s="7" t="e">
        <f>VLOOKUP(D7005,'MPG Master'!$C$3:$D$724,2,0)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Master'!$C$3:$I$724,7,0)</f>
        <v>#N/A</v>
      </c>
      <c r="F7006" s="7" t="e">
        <f>VLOOKUP(D7006,'MPG Master'!$C$3:$D$724,2,0)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Master'!$C$3:$I$724,7,0)</f>
        <v>#N/A</v>
      </c>
      <c r="F7007" s="7" t="e">
        <f>VLOOKUP(D7007,'MPG Master'!$C$3:$D$724,2,0)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Master'!$C$3:$I$724,7,0)</f>
        <v>#N/A</v>
      </c>
      <c r="F7008" s="7" t="e">
        <f>VLOOKUP(D7008,'MPG Master'!$C$3:$D$724,2,0)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Master'!$C$3:$I$724,7,0)</f>
        <v>#N/A</v>
      </c>
      <c r="F7009" s="7" t="e">
        <f>VLOOKUP(D7009,'MPG Master'!$C$3:$D$724,2,0)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Master'!$C$3:$I$724,7,0)</f>
        <v>#N/A</v>
      </c>
      <c r="F7010" s="7" t="e">
        <f>VLOOKUP(D7010,'MPG Master'!$C$3:$D$724,2,0)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Master'!$C$3:$I$724,7,0)</f>
        <v>#N/A</v>
      </c>
      <c r="F7011" s="7" t="e">
        <f>VLOOKUP(D7011,'MPG Master'!$C$3:$D$724,2,0)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Master'!$C$3:$I$724,7,0)</f>
        <v>#N/A</v>
      </c>
      <c r="F7012" s="7" t="e">
        <f>VLOOKUP(D7012,'MPG Master'!$C$3:$D$724,2,0)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Master'!$C$3:$I$724,7,0)</f>
        <v>#N/A</v>
      </c>
      <c r="F7013" s="7" t="e">
        <f>VLOOKUP(D7013,'MPG Master'!$C$3:$D$724,2,0)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Master'!$C$3:$I$724,7,0)</f>
        <v>#N/A</v>
      </c>
      <c r="F7014" s="7" t="e">
        <f>VLOOKUP(D7014,'MPG Master'!$C$3:$D$724,2,0)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Master'!$C$3:$I$724,7,0)</f>
        <v>#N/A</v>
      </c>
      <c r="F7015" s="7" t="e">
        <f>VLOOKUP(D7015,'MPG Master'!$C$3:$D$724,2,0)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Master'!$C$3:$I$724,7,0)</f>
        <v>#N/A</v>
      </c>
      <c r="F7016" s="7" t="e">
        <f>VLOOKUP(D7016,'MPG Master'!$C$3:$D$724,2,0)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Master'!$C$3:$I$724,7,0)</f>
        <v>#N/A</v>
      </c>
      <c r="F7017" s="7" t="e">
        <f>VLOOKUP(D7017,'MPG Master'!$C$3:$D$724,2,0)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Master'!$C$3:$I$724,7,0)</f>
        <v>#N/A</v>
      </c>
      <c r="F7018" s="7" t="e">
        <f>VLOOKUP(D7018,'MPG Master'!$C$3:$D$724,2,0)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Master'!$C$3:$I$724,7,0)</f>
        <v>#N/A</v>
      </c>
      <c r="F7019" s="7" t="e">
        <f>VLOOKUP(D7019,'MPG Master'!$C$3:$D$724,2,0)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Master'!$C$3:$I$724,7,0)</f>
        <v>#N/A</v>
      </c>
      <c r="F7020" s="7" t="e">
        <f>VLOOKUP(D7020,'MPG Master'!$C$3:$D$724,2,0)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Master'!$C$3:$I$724,7,0)</f>
        <v>#N/A</v>
      </c>
      <c r="F7021" s="7" t="e">
        <f>VLOOKUP(D7021,'MPG Master'!$C$3:$D$724,2,0)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Master'!$C$3:$I$724,7,0)</f>
        <v>#N/A</v>
      </c>
      <c r="F7022" s="7" t="e">
        <f>VLOOKUP(D7022,'MPG Master'!$C$3:$D$724,2,0)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Master'!$C$3:$I$724,7,0)</f>
        <v>#N/A</v>
      </c>
      <c r="F7023" s="7" t="e">
        <f>VLOOKUP(D7023,'MPG Master'!$C$3:$D$724,2,0)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Master'!$C$3:$I$724,7,0)</f>
        <v>#N/A</v>
      </c>
      <c r="F7024" s="7" t="e">
        <f>VLOOKUP(D7024,'MPG Master'!$C$3:$D$724,2,0)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Master'!$C$3:$I$724,7,0)</f>
        <v>#N/A</v>
      </c>
      <c r="F7025" s="7" t="e">
        <f>VLOOKUP(D7025,'MPG Master'!$C$3:$D$724,2,0)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Master'!$C$3:$I$724,7,0)</f>
        <v>#N/A</v>
      </c>
      <c r="F7026" s="7" t="e">
        <f>VLOOKUP(D7026,'MPG Master'!$C$3:$D$724,2,0)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Master'!$C$3:$I$724,7,0)</f>
        <v>#N/A</v>
      </c>
      <c r="F7027" s="7" t="e">
        <f>VLOOKUP(D7027,'MPG Master'!$C$3:$D$724,2,0)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Master'!$C$3:$I$724,7,0)</f>
        <v>#N/A</v>
      </c>
      <c r="F7028" s="7" t="e">
        <f>VLOOKUP(D7028,'MPG Master'!$C$3:$D$724,2,0)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Master'!$C$3:$I$724,7,0)</f>
        <v>#N/A</v>
      </c>
      <c r="F7029" s="7" t="e">
        <f>VLOOKUP(D7029,'MPG Master'!$C$3:$D$724,2,0)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Master'!$C$3:$I$724,7,0)</f>
        <v>#N/A</v>
      </c>
      <c r="F7030" s="7" t="e">
        <f>VLOOKUP(D7030,'MPG Master'!$C$3:$D$724,2,0)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Master'!$C$3:$I$724,7,0)</f>
        <v>#N/A</v>
      </c>
      <c r="F7031" s="7" t="e">
        <f>VLOOKUP(D7031,'MPG Master'!$C$3:$D$724,2,0)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Master'!$C$3:$I$724,7,0)</f>
        <v>#N/A</v>
      </c>
      <c r="F7032" s="7" t="e">
        <f>VLOOKUP(D7032,'MPG Master'!$C$3:$D$724,2,0)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Master'!$C$3:$I$724,7,0)</f>
        <v>#N/A</v>
      </c>
      <c r="F7033" s="7" t="e">
        <f>VLOOKUP(D7033,'MPG Master'!$C$3:$D$724,2,0)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Master'!$C$3:$I$724,7,0)</f>
        <v>#N/A</v>
      </c>
      <c r="F7034" s="7" t="e">
        <f>VLOOKUP(D7034,'MPG Master'!$C$3:$D$724,2,0)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Master'!$C$3:$I$724,7,0)</f>
        <v>#N/A</v>
      </c>
      <c r="F7035" s="7" t="e">
        <f>VLOOKUP(D7035,'MPG Master'!$C$3:$D$724,2,0)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Master'!$C$3:$I$724,7,0)</f>
        <v>#N/A</v>
      </c>
      <c r="F7036" s="7" t="e">
        <f>VLOOKUP(D7036,'MPG Master'!$C$3:$D$724,2,0)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Master'!$C$3:$I$724,7,0)</f>
        <v>#N/A</v>
      </c>
      <c r="F7037" s="7" t="e">
        <f>VLOOKUP(D7037,'MPG Master'!$C$3:$D$724,2,0)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Master'!$C$3:$I$724,7,0)</f>
        <v>#N/A</v>
      </c>
      <c r="F7038" s="7" t="e">
        <f>VLOOKUP(D7038,'MPG Master'!$C$3:$D$724,2,0)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Master'!$C$3:$I$724,7,0)</f>
        <v>#N/A</v>
      </c>
      <c r="F7039" s="7" t="e">
        <f>VLOOKUP(D7039,'MPG Master'!$C$3:$D$724,2,0)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Master'!$C$3:$I$724,7,0)</f>
        <v>#N/A</v>
      </c>
      <c r="F7040" s="7" t="e">
        <f>VLOOKUP(D7040,'MPG Master'!$C$3:$D$724,2,0)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Master'!$C$3:$I$724,7,0)</f>
        <v>#N/A</v>
      </c>
      <c r="F7041" s="7" t="e">
        <f>VLOOKUP(D7041,'MPG Master'!$C$3:$D$724,2,0)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Master'!$C$3:$I$724,7,0)</f>
        <v>#N/A</v>
      </c>
      <c r="F7042" s="7" t="e">
        <f>VLOOKUP(D7042,'MPG Master'!$C$3:$D$724,2,0)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Master'!$C$3:$I$724,7,0)</f>
        <v>#N/A</v>
      </c>
      <c r="F7043" s="7" t="e">
        <f>VLOOKUP(D7043,'MPG Master'!$C$3:$D$724,2,0)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Master'!$C$3:$I$724,7,0)</f>
        <v>#N/A</v>
      </c>
      <c r="F7044" s="7" t="e">
        <f>VLOOKUP(D7044,'MPG Master'!$C$3:$D$724,2,0)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Master'!$C$3:$I$724,7,0)</f>
        <v>#N/A</v>
      </c>
      <c r="F7045" s="7" t="e">
        <f>VLOOKUP(D7045,'MPG Master'!$C$3:$D$724,2,0)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Master'!$C$3:$I$724,7,0)</f>
        <v>#N/A</v>
      </c>
      <c r="F7046" s="7" t="e">
        <f>VLOOKUP(D7046,'MPG Master'!$C$3:$D$724,2,0)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Master'!$C$3:$I$724,7,0)</f>
        <v>#N/A</v>
      </c>
      <c r="F7047" s="7" t="e">
        <f>VLOOKUP(D7047,'MPG Master'!$C$3:$D$724,2,0)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Master'!$C$3:$I$724,7,0)</f>
        <v>#N/A</v>
      </c>
      <c r="F7048" s="7" t="e">
        <f>VLOOKUP(D7048,'MPG Master'!$C$3:$D$724,2,0)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Master'!$C$3:$I$724,7,0)</f>
        <v>#N/A</v>
      </c>
      <c r="F7049" s="7" t="e">
        <f>VLOOKUP(D7049,'MPG Master'!$C$3:$D$724,2,0)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Master'!$C$3:$I$724,7,0)</f>
        <v>#N/A</v>
      </c>
      <c r="F7050" s="7" t="e">
        <f>VLOOKUP(D7050,'MPG Master'!$C$3:$D$724,2,0)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Master'!$C$3:$I$724,7,0)</f>
        <v>#N/A</v>
      </c>
      <c r="F7051" s="7" t="e">
        <f>VLOOKUP(D7051,'MPG Master'!$C$3:$D$724,2,0)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Master'!$C$3:$I$724,7,0)</f>
        <v>#N/A</v>
      </c>
      <c r="F7052" s="7" t="e">
        <f>VLOOKUP(D7052,'MPG Master'!$C$3:$D$724,2,0)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Master'!$C$3:$I$724,7,0)</f>
        <v>#N/A</v>
      </c>
      <c r="F7053" s="7" t="e">
        <f>VLOOKUP(D7053,'MPG Master'!$C$3:$D$724,2,0)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Master'!$C$3:$I$724,7,0)</f>
        <v>#N/A</v>
      </c>
      <c r="F7054" s="7" t="e">
        <f>VLOOKUP(D7054,'MPG Master'!$C$3:$D$724,2,0)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Master'!$C$3:$I$724,7,0)</f>
        <v>#N/A</v>
      </c>
      <c r="F7055" s="7" t="e">
        <f>VLOOKUP(D7055,'MPG Master'!$C$3:$D$724,2,0)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Master'!$C$3:$I$724,7,0)</f>
        <v>#N/A</v>
      </c>
      <c r="F7056" s="7" t="e">
        <f>VLOOKUP(D7056,'MPG Master'!$C$3:$D$724,2,0)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Master'!$C$3:$I$724,7,0)</f>
        <v>#N/A</v>
      </c>
      <c r="F7057" s="7" t="e">
        <f>VLOOKUP(D7057,'MPG Master'!$C$3:$D$724,2,0)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Master'!$C$3:$I$724,7,0)</f>
        <v>#N/A</v>
      </c>
      <c r="F7058" s="7" t="e">
        <f>VLOOKUP(D7058,'MPG Master'!$C$3:$D$724,2,0)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Master'!$C$3:$I$724,7,0)</f>
        <v>#N/A</v>
      </c>
      <c r="F7059" s="7" t="e">
        <f>VLOOKUP(D7059,'MPG Master'!$C$3:$D$724,2,0)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Master'!$C$3:$I$724,7,0)</f>
        <v>#N/A</v>
      </c>
      <c r="F7060" s="7" t="e">
        <f>VLOOKUP(D7060,'MPG Master'!$C$3:$D$724,2,0)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Master'!$C$3:$I$724,7,0)</f>
        <v>#N/A</v>
      </c>
      <c r="F7061" s="7" t="e">
        <f>VLOOKUP(D7061,'MPG Master'!$C$3:$D$724,2,0)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Master'!$C$3:$I$724,7,0)</f>
        <v>#N/A</v>
      </c>
      <c r="F7062" s="7" t="e">
        <f>VLOOKUP(D7062,'MPG Master'!$C$3:$D$724,2,0)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Master'!$C$3:$I$724,7,0)</f>
        <v>#N/A</v>
      </c>
      <c r="F7063" s="7" t="e">
        <f>VLOOKUP(D7063,'MPG Master'!$C$3:$D$724,2,0)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Master'!$C$3:$I$724,7,0)</f>
        <v>#N/A</v>
      </c>
      <c r="F7064" s="7" t="e">
        <f>VLOOKUP(D7064,'MPG Master'!$C$3:$D$724,2,0)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Master'!$C$3:$I$724,7,0)</f>
        <v>#N/A</v>
      </c>
      <c r="F7065" s="7" t="e">
        <f>VLOOKUP(D7065,'MPG Master'!$C$3:$D$724,2,0)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Master'!$C$3:$I$724,7,0)</f>
        <v>#N/A</v>
      </c>
      <c r="F7066" s="7" t="e">
        <f>VLOOKUP(D7066,'MPG Master'!$C$3:$D$724,2,0)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Master'!$C$3:$I$724,7,0)</f>
        <v>#N/A</v>
      </c>
      <c r="F7067" s="7" t="e">
        <f>VLOOKUP(D7067,'MPG Master'!$C$3:$D$724,2,0)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Master'!$C$3:$I$724,7,0)</f>
        <v>#N/A</v>
      </c>
      <c r="F7068" s="7" t="e">
        <f>VLOOKUP(D7068,'MPG Master'!$C$3:$D$724,2,0)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Master'!$C$3:$I$724,7,0)</f>
        <v>#N/A</v>
      </c>
      <c r="F7069" s="7" t="e">
        <f>VLOOKUP(D7069,'MPG Master'!$C$3:$D$724,2,0)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Master'!$C$3:$I$724,7,0)</f>
        <v>#N/A</v>
      </c>
      <c r="F7070" s="7" t="e">
        <f>VLOOKUP(D7070,'MPG Master'!$C$3:$D$724,2,0)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Master'!$C$3:$I$724,7,0)</f>
        <v>#N/A</v>
      </c>
      <c r="F7071" s="7" t="e">
        <f>VLOOKUP(D7071,'MPG Master'!$C$3:$D$724,2,0)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Master'!$C$3:$I$724,7,0)</f>
        <v>#N/A</v>
      </c>
      <c r="F7072" s="7" t="e">
        <f>VLOOKUP(D7072,'MPG Master'!$C$3:$D$724,2,0)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Master'!$C$3:$I$724,7,0)</f>
        <v>#N/A</v>
      </c>
      <c r="F7073" s="7" t="e">
        <f>VLOOKUP(D7073,'MPG Master'!$C$3:$D$724,2,0)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Master'!$C$3:$I$724,7,0)</f>
        <v>#N/A</v>
      </c>
      <c r="F7074" s="7" t="e">
        <f>VLOOKUP(D7074,'MPG Master'!$C$3:$D$724,2,0)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Master'!$C$3:$I$724,7,0)</f>
        <v>#N/A</v>
      </c>
      <c r="F7075" s="7" t="e">
        <f>VLOOKUP(D7075,'MPG Master'!$C$3:$D$724,2,0)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Master'!$C$3:$I$724,7,0)</f>
        <v>#N/A</v>
      </c>
      <c r="F7076" s="7" t="e">
        <f>VLOOKUP(D7076,'MPG Master'!$C$3:$D$724,2,0)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Master'!$C$3:$I$724,7,0)</f>
        <v>#N/A</v>
      </c>
      <c r="F7077" s="7" t="e">
        <f>VLOOKUP(D7077,'MPG Master'!$C$3:$D$724,2,0)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Master'!$C$3:$I$724,7,0)</f>
        <v>#N/A</v>
      </c>
      <c r="F7078" s="7" t="e">
        <f>VLOOKUP(D7078,'MPG Master'!$C$3:$D$724,2,0)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Master'!$C$3:$I$724,7,0)</f>
        <v>#N/A</v>
      </c>
      <c r="F7079" s="7" t="e">
        <f>VLOOKUP(D7079,'MPG Master'!$C$3:$D$724,2,0)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Master'!$C$3:$I$724,7,0)</f>
        <v>#N/A</v>
      </c>
      <c r="F7080" s="7" t="e">
        <f>VLOOKUP(D7080,'MPG Master'!$C$3:$D$724,2,0)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Master'!$C$3:$I$724,7,0)</f>
        <v>#N/A</v>
      </c>
      <c r="F7081" s="7" t="e">
        <f>VLOOKUP(D7081,'MPG Master'!$C$3:$D$724,2,0)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Master'!$C$3:$I$724,7,0)</f>
        <v>#N/A</v>
      </c>
      <c r="F7082" s="7" t="e">
        <f>VLOOKUP(D7082,'MPG Master'!$C$3:$D$724,2,0)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Master'!$C$3:$I$724,7,0)</f>
        <v>#N/A</v>
      </c>
      <c r="F7083" s="7" t="e">
        <f>VLOOKUP(D7083,'MPG Master'!$C$3:$D$724,2,0)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Master'!$C$3:$I$724,7,0)</f>
        <v>#N/A</v>
      </c>
      <c r="F7084" s="7" t="e">
        <f>VLOOKUP(D7084,'MPG Master'!$C$3:$D$724,2,0)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Master'!$C$3:$I$724,7,0)</f>
        <v>#N/A</v>
      </c>
      <c r="F7085" s="7" t="e">
        <f>VLOOKUP(D7085,'MPG Master'!$C$3:$D$724,2,0)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Master'!$C$3:$I$724,7,0)</f>
        <v>#N/A</v>
      </c>
      <c r="F7086" s="7" t="e">
        <f>VLOOKUP(D7086,'MPG Master'!$C$3:$D$724,2,0)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Master'!$C$3:$I$724,7,0)</f>
        <v>#N/A</v>
      </c>
      <c r="F7087" s="7" t="e">
        <f>VLOOKUP(D7087,'MPG Master'!$C$3:$D$724,2,0)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Master'!$C$3:$I$724,7,0)</f>
        <v>#N/A</v>
      </c>
      <c r="F7088" s="7" t="e">
        <f>VLOOKUP(D7088,'MPG Master'!$C$3:$D$724,2,0)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Master'!$C$3:$I$724,7,0)</f>
        <v>#N/A</v>
      </c>
      <c r="F7089" s="7" t="e">
        <f>VLOOKUP(D7089,'MPG Master'!$C$3:$D$724,2,0)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Master'!$C$3:$I$724,7,0)</f>
        <v>#N/A</v>
      </c>
      <c r="F7090" s="7" t="e">
        <f>VLOOKUP(D7090,'MPG Master'!$C$3:$D$724,2,0)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Master'!$C$3:$I$724,7,0)</f>
        <v>#N/A</v>
      </c>
      <c r="F7091" s="7" t="e">
        <f>VLOOKUP(D7091,'MPG Master'!$C$3:$D$724,2,0)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Master'!$C$3:$I$724,7,0)</f>
        <v>#N/A</v>
      </c>
      <c r="F7092" s="7" t="e">
        <f>VLOOKUP(D7092,'MPG Master'!$C$3:$D$724,2,0)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Master'!$C$3:$I$724,7,0)</f>
        <v>#N/A</v>
      </c>
      <c r="F7093" s="7" t="e">
        <f>VLOOKUP(D7093,'MPG Master'!$C$3:$D$724,2,0)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Master'!$C$3:$I$724,7,0)</f>
        <v>#N/A</v>
      </c>
      <c r="F7094" s="7" t="e">
        <f>VLOOKUP(D7094,'MPG Master'!$C$3:$D$724,2,0)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Master'!$C$3:$I$724,7,0)</f>
        <v>#N/A</v>
      </c>
      <c r="F7095" s="7" t="e">
        <f>VLOOKUP(D7095,'MPG Master'!$C$3:$D$724,2,0)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Master'!$C$3:$I$724,7,0)</f>
        <v>#N/A</v>
      </c>
      <c r="F7096" s="7" t="e">
        <f>VLOOKUP(D7096,'MPG Master'!$C$3:$D$724,2,0)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Master'!$C$3:$I$724,7,0)</f>
        <v>#N/A</v>
      </c>
      <c r="F7097" s="7" t="e">
        <f>VLOOKUP(D7097,'MPG Master'!$C$3:$D$724,2,0)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Master'!$C$3:$I$724,7,0)</f>
        <v>#N/A</v>
      </c>
      <c r="F7098" s="7" t="e">
        <f>VLOOKUP(D7098,'MPG Master'!$C$3:$D$724,2,0)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Master'!$C$3:$I$724,7,0)</f>
        <v>#N/A</v>
      </c>
      <c r="F7099" s="7" t="e">
        <f>VLOOKUP(D7099,'MPG Master'!$C$3:$D$724,2,0)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Master'!$C$3:$I$724,7,0)</f>
        <v>#N/A</v>
      </c>
      <c r="F7100" s="7" t="e">
        <f>VLOOKUP(D7100,'MPG Master'!$C$3:$D$724,2,0)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Master'!$C$3:$I$724,7,0)</f>
        <v>#N/A</v>
      </c>
      <c r="F7101" s="7" t="e">
        <f>VLOOKUP(D7101,'MPG Master'!$C$3:$D$724,2,0)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Master'!$C$3:$I$724,7,0)</f>
        <v>#N/A</v>
      </c>
      <c r="F7102" s="7" t="e">
        <f>VLOOKUP(D7102,'MPG Master'!$C$3:$D$724,2,0)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Master'!$C$3:$I$724,7,0)</f>
        <v>#N/A</v>
      </c>
      <c r="F7103" s="7" t="e">
        <f>VLOOKUP(D7103,'MPG Master'!$C$3:$D$724,2,0)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Master'!$C$3:$I$724,7,0)</f>
        <v>#N/A</v>
      </c>
      <c r="F7104" s="7" t="e">
        <f>VLOOKUP(D7104,'MPG Master'!$C$3:$D$724,2,0)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Master'!$C$3:$I$724,7,0)</f>
        <v>#N/A</v>
      </c>
      <c r="F7105" s="7" t="e">
        <f>VLOOKUP(D7105,'MPG Master'!$C$3:$D$724,2,0)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Master'!$C$3:$I$724,7,0)</f>
        <v>#N/A</v>
      </c>
      <c r="F7106" s="7" t="e">
        <f>VLOOKUP(D7106,'MPG Master'!$C$3:$D$724,2,0)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Master'!$C$3:$I$724,7,0)</f>
        <v>#N/A</v>
      </c>
      <c r="F7107" s="7" t="e">
        <f>VLOOKUP(D7107,'MPG Master'!$C$3:$D$724,2,0)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Master'!$C$3:$I$724,7,0)</f>
        <v>#N/A</v>
      </c>
      <c r="F7108" s="7" t="e">
        <f>VLOOKUP(D7108,'MPG Master'!$C$3:$D$724,2,0)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Master'!$C$3:$I$724,7,0)</f>
        <v>#N/A</v>
      </c>
      <c r="F7109" s="7" t="e">
        <f>VLOOKUP(D7109,'MPG Master'!$C$3:$D$724,2,0)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Master'!$C$3:$I$724,7,0)</f>
        <v>#N/A</v>
      </c>
      <c r="F7110" s="7" t="e">
        <f>VLOOKUP(D7110,'MPG Master'!$C$3:$D$724,2,0)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Master'!$C$3:$I$724,7,0)</f>
        <v>#N/A</v>
      </c>
      <c r="F7111" s="7" t="e">
        <f>VLOOKUP(D7111,'MPG Master'!$C$3:$D$724,2,0)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Master'!$C$3:$I$724,7,0)</f>
        <v>#N/A</v>
      </c>
      <c r="F7112" s="7" t="e">
        <f>VLOOKUP(D7112,'MPG Master'!$C$3:$D$724,2,0)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Master'!$C$3:$I$724,7,0)</f>
        <v>#N/A</v>
      </c>
      <c r="F7113" s="7" t="e">
        <f>VLOOKUP(D7113,'MPG Master'!$C$3:$D$724,2,0)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Master'!$C$3:$I$724,7,0)</f>
        <v>#N/A</v>
      </c>
      <c r="F7114" s="7" t="e">
        <f>VLOOKUP(D7114,'MPG Master'!$C$3:$D$724,2,0)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Master'!$C$3:$I$724,7,0)</f>
        <v>#N/A</v>
      </c>
      <c r="F7115" s="7" t="e">
        <f>VLOOKUP(D7115,'MPG Master'!$C$3:$D$724,2,0)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Master'!$C$3:$I$724,7,0)</f>
        <v>#N/A</v>
      </c>
      <c r="F7116" s="7" t="e">
        <f>VLOOKUP(D7116,'MPG Master'!$C$3:$D$724,2,0)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Master'!$C$3:$I$724,7,0)</f>
        <v>#N/A</v>
      </c>
      <c r="F7117" s="7" t="e">
        <f>VLOOKUP(D7117,'MPG Master'!$C$3:$D$724,2,0)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Master'!$C$3:$I$724,7,0)</f>
        <v>#N/A</v>
      </c>
      <c r="F7118" s="7" t="e">
        <f>VLOOKUP(D7118,'MPG Master'!$C$3:$D$724,2,0)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Master'!$C$3:$I$724,7,0)</f>
        <v>#N/A</v>
      </c>
      <c r="F7119" s="7" t="e">
        <f>VLOOKUP(D7119,'MPG Master'!$C$3:$D$724,2,0)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Master'!$C$3:$I$724,7,0)</f>
        <v>#N/A</v>
      </c>
      <c r="F7120" s="7" t="e">
        <f>VLOOKUP(D7120,'MPG Master'!$C$3:$D$724,2,0)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Master'!$C$3:$I$724,7,0)</f>
        <v>#N/A</v>
      </c>
      <c r="F7121" s="7" t="e">
        <f>VLOOKUP(D7121,'MPG Master'!$C$3:$D$724,2,0)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Master'!$C$3:$I$724,7,0)</f>
        <v>#N/A</v>
      </c>
      <c r="F7122" s="7" t="e">
        <f>VLOOKUP(D7122,'MPG Master'!$C$3:$D$724,2,0)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Master'!$C$3:$I$724,7,0)</f>
        <v>#N/A</v>
      </c>
      <c r="F7123" s="7" t="e">
        <f>VLOOKUP(D7123,'MPG Master'!$C$3:$D$724,2,0)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Master'!$C$3:$I$724,7,0)</f>
        <v>#N/A</v>
      </c>
      <c r="F7124" s="7" t="e">
        <f>VLOOKUP(D7124,'MPG Master'!$C$3:$D$724,2,0)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Master'!$C$3:$I$724,7,0)</f>
        <v>#N/A</v>
      </c>
      <c r="F7125" s="7" t="e">
        <f>VLOOKUP(D7125,'MPG Master'!$C$3:$D$724,2,0)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Master'!$C$3:$I$724,7,0)</f>
        <v>#N/A</v>
      </c>
      <c r="F7126" s="7" t="e">
        <f>VLOOKUP(D7126,'MPG Master'!$C$3:$D$724,2,0)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Master'!$C$3:$I$724,7,0)</f>
        <v>#N/A</v>
      </c>
      <c r="F7127" s="7" t="e">
        <f>VLOOKUP(D7127,'MPG Master'!$C$3:$D$724,2,0)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Master'!$C$3:$I$724,7,0)</f>
        <v>#N/A</v>
      </c>
      <c r="F7128" s="7" t="e">
        <f>VLOOKUP(D7128,'MPG Master'!$C$3:$D$724,2,0)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Master'!$C$3:$I$724,7,0)</f>
        <v>#N/A</v>
      </c>
      <c r="F7129" s="7" t="e">
        <f>VLOOKUP(D7129,'MPG Master'!$C$3:$D$724,2,0)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Master'!$C$3:$I$724,7,0)</f>
        <v>#N/A</v>
      </c>
      <c r="F7130" s="7" t="e">
        <f>VLOOKUP(D7130,'MPG Master'!$C$3:$D$724,2,0)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Master'!$C$3:$I$724,7,0)</f>
        <v>#N/A</v>
      </c>
      <c r="F7131" s="7" t="e">
        <f>VLOOKUP(D7131,'MPG Master'!$C$3:$D$724,2,0)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Master'!$C$3:$I$724,7,0)</f>
        <v>#N/A</v>
      </c>
      <c r="F7132" s="7" t="e">
        <f>VLOOKUP(D7132,'MPG Master'!$C$3:$D$724,2,0)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Master'!$C$3:$I$724,7,0)</f>
        <v>#N/A</v>
      </c>
      <c r="F7133" s="7" t="e">
        <f>VLOOKUP(D7133,'MPG Master'!$C$3:$D$724,2,0)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Master'!$C$3:$I$724,7,0)</f>
        <v>#N/A</v>
      </c>
      <c r="F7134" s="7" t="e">
        <f>VLOOKUP(D7134,'MPG Master'!$C$3:$D$724,2,0)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Master'!$C$3:$I$724,7,0)</f>
        <v>#N/A</v>
      </c>
      <c r="F7135" s="7" t="e">
        <f>VLOOKUP(D7135,'MPG Master'!$C$3:$D$724,2,0)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Master'!$C$3:$I$724,7,0)</f>
        <v>#N/A</v>
      </c>
      <c r="F7136" s="7" t="e">
        <f>VLOOKUP(D7136,'MPG Master'!$C$3:$D$724,2,0)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Master'!$C$3:$I$724,7,0)</f>
        <v>#N/A</v>
      </c>
      <c r="F7137" s="7" t="e">
        <f>VLOOKUP(D7137,'MPG Master'!$C$3:$D$724,2,0)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Master'!$C$3:$I$724,7,0)</f>
        <v>#N/A</v>
      </c>
      <c r="F7138" s="7" t="e">
        <f>VLOOKUP(D7138,'MPG Master'!$C$3:$D$724,2,0)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Master'!$C$3:$I$724,7,0)</f>
        <v>#N/A</v>
      </c>
      <c r="F7139" s="7" t="e">
        <f>VLOOKUP(D7139,'MPG Master'!$C$3:$D$724,2,0)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Master'!$C$3:$I$724,7,0)</f>
        <v>#N/A</v>
      </c>
      <c r="F7140" s="7" t="e">
        <f>VLOOKUP(D7140,'MPG Master'!$C$3:$D$724,2,0)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Master'!$C$3:$I$724,7,0)</f>
        <v>#N/A</v>
      </c>
      <c r="F7141" s="7" t="e">
        <f>VLOOKUP(D7141,'MPG Master'!$C$3:$D$724,2,0)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Master'!$C$3:$I$724,7,0)</f>
        <v>#N/A</v>
      </c>
      <c r="F7142" s="7" t="e">
        <f>VLOOKUP(D7142,'MPG Master'!$C$3:$D$724,2,0)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Master'!$C$3:$I$724,7,0)</f>
        <v>#N/A</v>
      </c>
      <c r="F7143" s="7" t="e">
        <f>VLOOKUP(D7143,'MPG Master'!$C$3:$D$724,2,0)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Master'!$C$3:$I$724,7,0)</f>
        <v>#N/A</v>
      </c>
      <c r="F7144" s="7" t="e">
        <f>VLOOKUP(D7144,'MPG Master'!$C$3:$D$724,2,0)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Master'!$C$3:$I$724,7,0)</f>
        <v>#N/A</v>
      </c>
      <c r="F7145" s="7" t="e">
        <f>VLOOKUP(D7145,'MPG Master'!$C$3:$D$724,2,0)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Master'!$C$3:$I$724,7,0)</f>
        <v>#N/A</v>
      </c>
      <c r="F7146" s="7" t="e">
        <f>VLOOKUP(D7146,'MPG Master'!$C$3:$D$724,2,0)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Master'!$C$3:$I$724,7,0)</f>
        <v>#N/A</v>
      </c>
      <c r="F7147" s="7" t="e">
        <f>VLOOKUP(D7147,'MPG Master'!$C$3:$D$724,2,0)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Master'!$C$3:$I$724,7,0)</f>
        <v>#N/A</v>
      </c>
      <c r="F7148" s="7" t="e">
        <f>VLOOKUP(D7148,'MPG Master'!$C$3:$D$724,2,0)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Master'!$C$3:$I$724,7,0)</f>
        <v>#N/A</v>
      </c>
      <c r="F7149" s="7" t="e">
        <f>VLOOKUP(D7149,'MPG Master'!$C$3:$D$724,2,0)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Master'!$C$3:$I$724,7,0)</f>
        <v>#N/A</v>
      </c>
      <c r="F7150" s="7" t="e">
        <f>VLOOKUP(D7150,'MPG Master'!$C$3:$D$724,2,0)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Master'!$C$3:$I$724,7,0)</f>
        <v>#N/A</v>
      </c>
      <c r="F7151" s="7" t="e">
        <f>VLOOKUP(D7151,'MPG Master'!$C$3:$D$724,2,0)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Master'!$C$3:$I$724,7,0)</f>
        <v>#N/A</v>
      </c>
      <c r="F7152" s="7" t="e">
        <f>VLOOKUP(D7152,'MPG Master'!$C$3:$D$724,2,0)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Master'!$C$3:$I$724,7,0)</f>
        <v>#N/A</v>
      </c>
      <c r="F7153" s="7" t="e">
        <f>VLOOKUP(D7153,'MPG Master'!$C$3:$D$724,2,0)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Master'!$C$3:$I$724,7,0)</f>
        <v>#N/A</v>
      </c>
      <c r="F7154" s="7" t="e">
        <f>VLOOKUP(D7154,'MPG Master'!$C$3:$D$724,2,0)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Master'!$C$3:$I$724,7,0)</f>
        <v>#N/A</v>
      </c>
      <c r="F7155" s="7" t="e">
        <f>VLOOKUP(D7155,'MPG Master'!$C$3:$D$724,2,0)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Master'!$C$3:$I$724,7,0)</f>
        <v>#N/A</v>
      </c>
      <c r="F7156" s="7" t="e">
        <f>VLOOKUP(D7156,'MPG Master'!$C$3:$D$724,2,0)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Master'!$C$3:$I$724,7,0)</f>
        <v>#N/A</v>
      </c>
      <c r="F7157" s="7" t="e">
        <f>VLOOKUP(D7157,'MPG Master'!$C$3:$D$724,2,0)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Master'!$C$3:$I$724,7,0)</f>
        <v>#N/A</v>
      </c>
      <c r="F7158" s="7" t="e">
        <f>VLOOKUP(D7158,'MPG Master'!$C$3:$D$724,2,0)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Master'!$C$3:$I$724,7,0)</f>
        <v>#N/A</v>
      </c>
      <c r="F7159" s="7" t="e">
        <f>VLOOKUP(D7159,'MPG Master'!$C$3:$D$724,2,0)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Master'!$C$3:$I$724,7,0)</f>
        <v>#N/A</v>
      </c>
      <c r="F7160" s="7" t="e">
        <f>VLOOKUP(D7160,'MPG Master'!$C$3:$D$724,2,0)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Master'!$C$3:$I$724,7,0)</f>
        <v>#N/A</v>
      </c>
      <c r="F7161" s="7" t="e">
        <f>VLOOKUP(D7161,'MPG Master'!$C$3:$D$724,2,0)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Master'!$C$3:$I$724,7,0)</f>
        <v>#N/A</v>
      </c>
      <c r="F7162" s="7" t="e">
        <f>VLOOKUP(D7162,'MPG Master'!$C$3:$D$724,2,0)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Master'!$C$3:$I$724,7,0)</f>
        <v>#N/A</v>
      </c>
      <c r="F7163" s="7" t="e">
        <f>VLOOKUP(D7163,'MPG Master'!$C$3:$D$724,2,0)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Master'!$C$3:$I$724,7,0)</f>
        <v>#N/A</v>
      </c>
      <c r="F7164" s="7" t="e">
        <f>VLOOKUP(D7164,'MPG Master'!$C$3:$D$724,2,0)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Master'!$C$3:$I$724,7,0)</f>
        <v>#N/A</v>
      </c>
      <c r="F7165" s="7" t="e">
        <f>VLOOKUP(D7165,'MPG Master'!$C$3:$D$724,2,0)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Master'!$C$3:$I$724,7,0)</f>
        <v>#N/A</v>
      </c>
      <c r="F7166" s="7" t="e">
        <f>VLOOKUP(D7166,'MPG Master'!$C$3:$D$724,2,0)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Master'!$C$3:$I$724,7,0)</f>
        <v>#N/A</v>
      </c>
      <c r="F7167" s="7" t="e">
        <f>VLOOKUP(D7167,'MPG Master'!$C$3:$D$724,2,0)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Master'!$C$3:$I$724,7,0)</f>
        <v>#N/A</v>
      </c>
      <c r="F7168" s="7" t="e">
        <f>VLOOKUP(D7168,'MPG Master'!$C$3:$D$724,2,0)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Master'!$C$3:$I$724,7,0)</f>
        <v>#N/A</v>
      </c>
      <c r="F7169" s="7" t="e">
        <f>VLOOKUP(D7169,'MPG Master'!$C$3:$D$724,2,0)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Master'!$C$3:$I$724,7,0)</f>
        <v>#N/A</v>
      </c>
      <c r="F7170" s="7" t="e">
        <f>VLOOKUP(D7170,'MPG Master'!$C$3:$D$724,2,0)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Master'!$C$3:$I$724,7,0)</f>
        <v>#N/A</v>
      </c>
      <c r="F7171" s="7" t="e">
        <f>VLOOKUP(D7171,'MPG Master'!$C$3:$D$724,2,0)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Master'!$C$3:$I$724,7,0)</f>
        <v>#N/A</v>
      </c>
      <c r="F7172" s="7" t="e">
        <f>VLOOKUP(D7172,'MPG Master'!$C$3:$D$724,2,0)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Master'!$C$3:$I$724,7,0)</f>
        <v>#N/A</v>
      </c>
      <c r="F7173" s="7" t="e">
        <f>VLOOKUP(D7173,'MPG Master'!$C$3:$D$724,2,0)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Master'!$C$3:$I$724,7,0)</f>
        <v>#N/A</v>
      </c>
      <c r="F7174" s="7" t="e">
        <f>VLOOKUP(D7174,'MPG Master'!$C$3:$D$724,2,0)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Master'!$C$3:$I$724,7,0)</f>
        <v>#N/A</v>
      </c>
      <c r="F7175" s="7" t="e">
        <f>VLOOKUP(D7175,'MPG Master'!$C$3:$D$724,2,0)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Master'!$C$3:$I$724,7,0)</f>
        <v>#N/A</v>
      </c>
      <c r="F7176" s="7" t="e">
        <f>VLOOKUP(D7176,'MPG Master'!$C$3:$D$724,2,0)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Master'!$C$3:$I$724,7,0)</f>
        <v>#N/A</v>
      </c>
      <c r="F7177" s="7" t="e">
        <f>VLOOKUP(D7177,'MPG Master'!$C$3:$D$724,2,0)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Master'!$C$3:$I$724,7,0)</f>
        <v>#N/A</v>
      </c>
      <c r="F7178" s="7" t="e">
        <f>VLOOKUP(D7178,'MPG Master'!$C$3:$D$724,2,0)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Master'!$C$3:$I$724,7,0)</f>
        <v>#N/A</v>
      </c>
      <c r="F7179" s="7" t="e">
        <f>VLOOKUP(D7179,'MPG Master'!$C$3:$D$724,2,0)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Master'!$C$3:$I$724,7,0)</f>
        <v>#N/A</v>
      </c>
      <c r="F7180" s="7" t="e">
        <f>VLOOKUP(D7180,'MPG Master'!$C$3:$D$724,2,0)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Master'!$C$3:$I$724,7,0)</f>
        <v>#N/A</v>
      </c>
      <c r="F7181" s="7" t="e">
        <f>VLOOKUP(D7181,'MPG Master'!$C$3:$D$724,2,0)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Master'!$C$3:$I$724,7,0)</f>
        <v>#N/A</v>
      </c>
      <c r="F7182" s="7" t="e">
        <f>VLOOKUP(D7182,'MPG Master'!$C$3:$D$724,2,0)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Master'!$C$3:$I$724,7,0)</f>
        <v>#N/A</v>
      </c>
      <c r="F7183" s="7" t="e">
        <f>VLOOKUP(D7183,'MPG Master'!$C$3:$D$724,2,0)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Master'!$C$3:$I$724,7,0)</f>
        <v>#N/A</v>
      </c>
      <c r="F7184" s="7" t="e">
        <f>VLOOKUP(D7184,'MPG Master'!$C$3:$D$724,2,0)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Master'!$C$3:$I$724,7,0)</f>
        <v>#N/A</v>
      </c>
      <c r="F7185" s="7" t="e">
        <f>VLOOKUP(D7185,'MPG Master'!$C$3:$D$724,2,0)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Master'!$C$3:$I$724,7,0)</f>
        <v>#N/A</v>
      </c>
      <c r="F7186" s="7" t="e">
        <f>VLOOKUP(D7186,'MPG Master'!$C$3:$D$724,2,0)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Master'!$C$3:$I$724,7,0)</f>
        <v>#N/A</v>
      </c>
      <c r="F7187" s="7" t="e">
        <f>VLOOKUP(D7187,'MPG Master'!$C$3:$D$724,2,0)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Master'!$C$3:$I$724,7,0)</f>
        <v>#N/A</v>
      </c>
      <c r="F7188" s="7" t="e">
        <f>VLOOKUP(D7188,'MPG Master'!$C$3:$D$724,2,0)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Master'!$C$3:$I$724,7,0)</f>
        <v>#N/A</v>
      </c>
      <c r="F7189" s="7" t="e">
        <f>VLOOKUP(D7189,'MPG Master'!$C$3:$D$724,2,0)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Master'!$C$3:$I$724,7,0)</f>
        <v>#N/A</v>
      </c>
      <c r="F7190" s="7" t="e">
        <f>VLOOKUP(D7190,'MPG Master'!$C$3:$D$724,2,0)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Master'!$C$3:$I$724,7,0)</f>
        <v>#N/A</v>
      </c>
      <c r="F7191" s="7" t="e">
        <f>VLOOKUP(D7191,'MPG Master'!$C$3:$D$724,2,0)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Master'!$C$3:$I$724,7,0)</f>
        <v>#N/A</v>
      </c>
      <c r="F7192" s="7" t="e">
        <f>VLOOKUP(D7192,'MPG Master'!$C$3:$D$724,2,0)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Master'!$C$3:$I$724,7,0)</f>
        <v>#N/A</v>
      </c>
      <c r="F7193" s="7" t="e">
        <f>VLOOKUP(D7193,'MPG Master'!$C$3:$D$724,2,0)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Master'!$C$3:$I$724,7,0)</f>
        <v>#N/A</v>
      </c>
      <c r="F7194" s="7" t="e">
        <f>VLOOKUP(D7194,'MPG Master'!$C$3:$D$724,2,0)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Master'!$C$3:$I$724,7,0)</f>
        <v>#N/A</v>
      </c>
      <c r="F7195" s="7" t="e">
        <f>VLOOKUP(D7195,'MPG Master'!$C$3:$D$724,2,0)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Master'!$C$3:$I$724,7,0)</f>
        <v>#N/A</v>
      </c>
      <c r="F7196" s="7" t="e">
        <f>VLOOKUP(D7196,'MPG Master'!$C$3:$D$724,2,0)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Master'!$C$3:$I$724,7,0)</f>
        <v>#N/A</v>
      </c>
      <c r="F7197" s="7" t="e">
        <f>VLOOKUP(D7197,'MPG Master'!$C$3:$D$724,2,0)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Master'!$C$3:$I$724,7,0)</f>
        <v>#N/A</v>
      </c>
      <c r="F7198" s="7" t="e">
        <f>VLOOKUP(D7198,'MPG Master'!$C$3:$D$724,2,0)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Master'!$C$3:$I$724,7,0)</f>
        <v>#N/A</v>
      </c>
      <c r="F7199" s="7" t="e">
        <f>VLOOKUP(D7199,'MPG Master'!$C$3:$D$724,2,0)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Master'!$C$3:$I$724,7,0)</f>
        <v>#N/A</v>
      </c>
      <c r="F7200" s="7" t="e">
        <f>VLOOKUP(D7200,'MPG Master'!$C$3:$D$724,2,0)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Master'!$C$3:$I$724,7,0)</f>
        <v>#N/A</v>
      </c>
      <c r="F7201" s="7" t="e">
        <f>VLOOKUP(D7201,'MPG Master'!$C$3:$D$724,2,0)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Master'!$C$3:$I$724,7,0)</f>
        <v>#N/A</v>
      </c>
      <c r="F7202" s="7" t="e">
        <f>VLOOKUP(D7202,'MPG Master'!$C$3:$D$724,2,0)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Master'!$C$3:$I$724,7,0)</f>
        <v>#N/A</v>
      </c>
      <c r="F7203" s="7" t="e">
        <f>VLOOKUP(D7203,'MPG Master'!$C$3:$D$724,2,0)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Master'!$C$3:$I$724,7,0)</f>
        <v>#N/A</v>
      </c>
      <c r="F7204" s="7" t="e">
        <f>VLOOKUP(D7204,'MPG Master'!$C$3:$D$724,2,0)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Master'!$C$3:$I$724,7,0)</f>
        <v>#N/A</v>
      </c>
      <c r="F7205" s="7" t="e">
        <f>VLOOKUP(D7205,'MPG Master'!$C$3:$D$724,2,0)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Master'!$C$3:$I$724,7,0)</f>
        <v>#N/A</v>
      </c>
      <c r="F7206" s="7" t="e">
        <f>VLOOKUP(D7206,'MPG Master'!$C$3:$D$724,2,0)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Master'!$C$3:$I$724,7,0)</f>
        <v>#N/A</v>
      </c>
      <c r="F7207" s="7" t="e">
        <f>VLOOKUP(D7207,'MPG Master'!$C$3:$D$724,2,0)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Master'!$C$3:$I$724,7,0)</f>
        <v>#N/A</v>
      </c>
      <c r="F7208" s="7" t="e">
        <f>VLOOKUP(D7208,'MPG Master'!$C$3:$D$724,2,0)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Master'!$C$3:$I$724,7,0)</f>
        <v>#N/A</v>
      </c>
      <c r="F7209" s="7" t="e">
        <f>VLOOKUP(D7209,'MPG Master'!$C$3:$D$724,2,0)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Master'!$C$3:$I$724,7,0)</f>
        <v>#N/A</v>
      </c>
      <c r="F7210" s="7" t="e">
        <f>VLOOKUP(D7210,'MPG Master'!$C$3:$D$724,2,0)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Master'!$C$3:$I$724,7,0)</f>
        <v>#N/A</v>
      </c>
      <c r="F7211" s="7" t="e">
        <f>VLOOKUP(D7211,'MPG Master'!$C$3:$D$724,2,0)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Master'!$C$3:$I$724,7,0)</f>
        <v>#N/A</v>
      </c>
      <c r="F7212" s="7" t="e">
        <f>VLOOKUP(D7212,'MPG Master'!$C$3:$D$724,2,0)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Master'!$C$3:$I$724,7,0)</f>
        <v>#N/A</v>
      </c>
      <c r="F7213" s="7" t="e">
        <f>VLOOKUP(D7213,'MPG Master'!$C$3:$D$724,2,0)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Master'!$C$3:$I$724,7,0)</f>
        <v>#N/A</v>
      </c>
      <c r="F7214" s="7" t="e">
        <f>VLOOKUP(D7214,'MPG Master'!$C$3:$D$724,2,0)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Master'!$C$3:$I$724,7,0)</f>
        <v>#N/A</v>
      </c>
      <c r="F7215" s="7" t="e">
        <f>VLOOKUP(D7215,'MPG Master'!$C$3:$D$724,2,0)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Master'!$C$3:$I$724,7,0)</f>
        <v>#N/A</v>
      </c>
      <c r="F7216" s="7" t="e">
        <f>VLOOKUP(D7216,'MPG Master'!$C$3:$D$724,2,0)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Master'!$C$3:$I$724,7,0)</f>
        <v>#N/A</v>
      </c>
      <c r="F7217" s="7" t="e">
        <f>VLOOKUP(D7217,'MPG Master'!$C$3:$D$724,2,0)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Master'!$C$3:$I$724,7,0)</f>
        <v>#N/A</v>
      </c>
      <c r="F7218" s="7" t="e">
        <f>VLOOKUP(D7218,'MPG Master'!$C$3:$D$724,2,0)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Master'!$C$3:$I$724,7,0)</f>
        <v>#N/A</v>
      </c>
      <c r="F7219" s="7" t="e">
        <f>VLOOKUP(D7219,'MPG Master'!$C$3:$D$724,2,0)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Master'!$C$3:$I$724,7,0)</f>
        <v>#N/A</v>
      </c>
      <c r="F7220" s="7" t="e">
        <f>VLOOKUP(D7220,'MPG Master'!$C$3:$D$724,2,0)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Master'!$C$3:$I$724,7,0)</f>
        <v>#N/A</v>
      </c>
      <c r="F7221" s="7" t="e">
        <f>VLOOKUP(D7221,'MPG Master'!$C$3:$D$724,2,0)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Master'!$C$3:$I$724,7,0)</f>
        <v>#N/A</v>
      </c>
      <c r="F7222" s="7" t="e">
        <f>VLOOKUP(D7222,'MPG Master'!$C$3:$D$724,2,0)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Master'!$C$3:$I$724,7,0)</f>
        <v>#N/A</v>
      </c>
      <c r="F7223" s="7" t="e">
        <f>VLOOKUP(D7223,'MPG Master'!$C$3:$D$724,2,0)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Master'!$C$3:$I$724,7,0)</f>
        <v>#N/A</v>
      </c>
      <c r="F7224" s="7" t="e">
        <f>VLOOKUP(D7224,'MPG Master'!$C$3:$D$724,2,0)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Master'!$C$3:$I$724,7,0)</f>
        <v>#N/A</v>
      </c>
      <c r="F7225" s="7" t="e">
        <f>VLOOKUP(D7225,'MPG Master'!$C$3:$D$724,2,0)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Master'!$C$3:$I$724,7,0)</f>
        <v>#N/A</v>
      </c>
      <c r="F7226" s="7" t="e">
        <f>VLOOKUP(D7226,'MPG Master'!$C$3:$D$724,2,0)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Master'!$C$3:$I$724,7,0)</f>
        <v>#N/A</v>
      </c>
      <c r="F7227" s="7" t="e">
        <f>VLOOKUP(D7227,'MPG Master'!$C$3:$D$724,2,0)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Master'!$C$3:$I$724,7,0)</f>
        <v>#N/A</v>
      </c>
      <c r="F7228" s="7" t="e">
        <f>VLOOKUP(D7228,'MPG Master'!$C$3:$D$724,2,0)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Master'!$C$3:$I$724,7,0)</f>
        <v>#N/A</v>
      </c>
      <c r="F7229" s="7" t="e">
        <f>VLOOKUP(D7229,'MPG Master'!$C$3:$D$724,2,0)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Master'!$C$3:$I$724,7,0)</f>
        <v>#N/A</v>
      </c>
      <c r="F7230" s="7" t="e">
        <f>VLOOKUP(D7230,'MPG Master'!$C$3:$D$724,2,0)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Master'!$C$3:$I$724,7,0)</f>
        <v>#N/A</v>
      </c>
      <c r="F7231" s="7" t="e">
        <f>VLOOKUP(D7231,'MPG Master'!$C$3:$D$724,2,0)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Master'!$C$3:$I$724,7,0)</f>
        <v>#N/A</v>
      </c>
      <c r="F7232" s="7" t="e">
        <f>VLOOKUP(D7232,'MPG Master'!$C$3:$D$724,2,0)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Master'!$C$3:$I$724,7,0)</f>
        <v>#N/A</v>
      </c>
      <c r="F7233" s="7" t="e">
        <f>VLOOKUP(D7233,'MPG Master'!$C$3:$D$724,2,0)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Master'!$C$3:$I$724,7,0)</f>
        <v>#N/A</v>
      </c>
      <c r="F7234" s="7" t="e">
        <f>VLOOKUP(D7234,'MPG Master'!$C$3:$D$724,2,0)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Master'!$C$3:$I$724,7,0)</f>
        <v>#N/A</v>
      </c>
      <c r="F7235" s="7" t="e">
        <f>VLOOKUP(D7235,'MPG Master'!$C$3:$D$724,2,0)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Master'!$C$3:$I$724,7,0)</f>
        <v>#N/A</v>
      </c>
      <c r="F7236" s="7" t="e">
        <f>VLOOKUP(D7236,'MPG Master'!$C$3:$D$724,2,0)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Master'!$C$3:$I$724,7,0)</f>
        <v>#N/A</v>
      </c>
      <c r="F7237" s="7" t="e">
        <f>VLOOKUP(D7237,'MPG Master'!$C$3:$D$724,2,0)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Master'!$C$3:$I$724,7,0)</f>
        <v>#N/A</v>
      </c>
      <c r="F7238" s="7" t="e">
        <f>VLOOKUP(D7238,'MPG Master'!$C$3:$D$724,2,0)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Master'!$C$3:$I$724,7,0)</f>
        <v>#N/A</v>
      </c>
      <c r="F7239" s="7" t="e">
        <f>VLOOKUP(D7239,'MPG Master'!$C$3:$D$724,2,0)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Master'!$C$3:$I$724,7,0)</f>
        <v>#N/A</v>
      </c>
      <c r="F7240" s="7" t="e">
        <f>VLOOKUP(D7240,'MPG Master'!$C$3:$D$724,2,0)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Master'!$C$3:$I$724,7,0)</f>
        <v>#N/A</v>
      </c>
      <c r="F7241" s="7" t="e">
        <f>VLOOKUP(D7241,'MPG Master'!$C$3:$D$724,2,0)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Master'!$C$3:$I$724,7,0)</f>
        <v>#N/A</v>
      </c>
      <c r="F7242" s="7" t="e">
        <f>VLOOKUP(D7242,'MPG Master'!$C$3:$D$724,2,0)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Master'!$C$3:$I$724,7,0)</f>
        <v>#N/A</v>
      </c>
      <c r="F7243" s="7" t="e">
        <f>VLOOKUP(D7243,'MPG Master'!$C$3:$D$724,2,0)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Master'!$C$3:$I$724,7,0)</f>
        <v>#N/A</v>
      </c>
      <c r="F7244" s="7" t="e">
        <f>VLOOKUP(D7244,'MPG Master'!$C$3:$D$724,2,0)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Master'!$C$3:$I$724,7,0)</f>
        <v>#N/A</v>
      </c>
      <c r="F7245" s="7" t="e">
        <f>VLOOKUP(D7245,'MPG Master'!$C$3:$D$724,2,0)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Master'!$C$3:$I$724,7,0)</f>
        <v>#N/A</v>
      </c>
      <c r="F7246" s="7" t="e">
        <f>VLOOKUP(D7246,'MPG Master'!$C$3:$D$724,2,0)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Master'!$C$3:$I$724,7,0)</f>
        <v>#N/A</v>
      </c>
      <c r="F7247" s="7" t="e">
        <f>VLOOKUP(D7247,'MPG Master'!$C$3:$D$724,2,0)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Master'!$C$3:$I$724,7,0)</f>
        <v>#N/A</v>
      </c>
      <c r="F7248" s="7" t="e">
        <f>VLOOKUP(D7248,'MPG Master'!$C$3:$D$724,2,0)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Master'!$C$3:$I$724,7,0)</f>
        <v>#N/A</v>
      </c>
      <c r="F7249" s="7" t="e">
        <f>VLOOKUP(D7249,'MPG Master'!$C$3:$D$724,2,0)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Master'!$C$3:$I$724,7,0)</f>
        <v>#N/A</v>
      </c>
      <c r="F7250" s="7" t="e">
        <f>VLOOKUP(D7250,'MPG Master'!$C$3:$D$724,2,0)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Master'!$C$3:$I$724,7,0)</f>
        <v>#N/A</v>
      </c>
      <c r="F7251" s="7" t="e">
        <f>VLOOKUP(D7251,'MPG Master'!$C$3:$D$724,2,0)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Master'!$C$3:$I$724,7,0)</f>
        <v>#N/A</v>
      </c>
      <c r="F7252" s="7" t="e">
        <f>VLOOKUP(D7252,'MPG Master'!$C$3:$D$724,2,0)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Master'!$C$3:$I$724,7,0)</f>
        <v>#N/A</v>
      </c>
      <c r="F7253" s="7" t="e">
        <f>VLOOKUP(D7253,'MPG Master'!$C$3:$D$724,2,0)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Master'!$C$3:$I$724,7,0)</f>
        <v>#N/A</v>
      </c>
      <c r="F7254" s="7" t="e">
        <f>VLOOKUP(D7254,'MPG Master'!$C$3:$D$724,2,0)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Master'!$C$3:$I$724,7,0)</f>
        <v>#N/A</v>
      </c>
      <c r="F7255" s="7" t="e">
        <f>VLOOKUP(D7255,'MPG Master'!$C$3:$D$724,2,0)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Master'!$C$3:$I$724,7,0)</f>
        <v>#N/A</v>
      </c>
      <c r="F7256" s="7" t="e">
        <f>VLOOKUP(D7256,'MPG Master'!$C$3:$D$724,2,0)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Master'!$C$3:$I$724,7,0)</f>
        <v>#N/A</v>
      </c>
      <c r="F7257" s="7" t="e">
        <f>VLOOKUP(D7257,'MPG Master'!$C$3:$D$724,2,0)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Master'!$C$3:$I$724,7,0)</f>
        <v>#N/A</v>
      </c>
      <c r="F7258" s="7" t="e">
        <f>VLOOKUP(D7258,'MPG Master'!$C$3:$D$724,2,0)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Master'!$C$3:$I$724,7,0)</f>
        <v>#N/A</v>
      </c>
      <c r="F7259" s="7" t="e">
        <f>VLOOKUP(D7259,'MPG Master'!$C$3:$D$724,2,0)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Master'!$C$3:$I$724,7,0)</f>
        <v>#N/A</v>
      </c>
      <c r="F7260" s="7" t="e">
        <f>VLOOKUP(D7260,'MPG Master'!$C$3:$D$724,2,0)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Master'!$C$3:$I$724,7,0)</f>
        <v>#N/A</v>
      </c>
      <c r="F7261" s="7" t="e">
        <f>VLOOKUP(D7261,'MPG Master'!$C$3:$D$724,2,0)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Master'!$C$3:$I$724,7,0)</f>
        <v>#N/A</v>
      </c>
      <c r="F7262" s="7" t="e">
        <f>VLOOKUP(D7262,'MPG Master'!$C$3:$D$724,2,0)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Master'!$C$3:$I$724,7,0)</f>
        <v>#N/A</v>
      </c>
      <c r="F7263" s="7" t="e">
        <f>VLOOKUP(D7263,'MPG Master'!$C$3:$D$724,2,0)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Master'!$C$3:$I$724,7,0)</f>
        <v>#N/A</v>
      </c>
      <c r="F7264" s="7" t="e">
        <f>VLOOKUP(D7264,'MPG Master'!$C$3:$D$724,2,0)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Master'!$C$3:$I$724,7,0)</f>
        <v>#N/A</v>
      </c>
      <c r="F7265" s="7" t="e">
        <f>VLOOKUP(D7265,'MPG Master'!$C$3:$D$724,2,0)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Master'!$C$3:$I$724,7,0)</f>
        <v>#N/A</v>
      </c>
      <c r="F7266" s="7" t="e">
        <f>VLOOKUP(D7266,'MPG Master'!$C$3:$D$724,2,0)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Master'!$C$3:$I$724,7,0)</f>
        <v>#N/A</v>
      </c>
      <c r="F7267" s="7" t="e">
        <f>VLOOKUP(D7267,'MPG Master'!$C$3:$D$724,2,0)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Master'!$C$3:$I$724,7,0)</f>
        <v>#N/A</v>
      </c>
      <c r="F7268" s="7" t="e">
        <f>VLOOKUP(D7268,'MPG Master'!$C$3:$D$724,2,0)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Master'!$C$3:$I$724,7,0)</f>
        <v>#N/A</v>
      </c>
      <c r="F7269" s="7" t="e">
        <f>VLOOKUP(D7269,'MPG Master'!$C$3:$D$724,2,0)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Master'!$C$3:$I$724,7,0)</f>
        <v>#N/A</v>
      </c>
      <c r="F7270" s="7" t="e">
        <f>VLOOKUP(D7270,'MPG Master'!$C$3:$D$724,2,0)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Master'!$C$3:$I$724,7,0)</f>
        <v>#N/A</v>
      </c>
      <c r="F7271" s="7" t="e">
        <f>VLOOKUP(D7271,'MPG Master'!$C$3:$D$724,2,0)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Master'!$C$3:$I$724,7,0)</f>
        <v>#N/A</v>
      </c>
      <c r="F7272" s="7" t="e">
        <f>VLOOKUP(D7272,'MPG Master'!$C$3:$D$724,2,0)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Master'!$C$3:$I$724,7,0)</f>
        <v>#N/A</v>
      </c>
      <c r="F7273" s="7" t="e">
        <f>VLOOKUP(D7273,'MPG Master'!$C$3:$D$724,2,0)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Master'!$C$3:$I$724,7,0)</f>
        <v>#N/A</v>
      </c>
      <c r="F7274" s="7" t="e">
        <f>VLOOKUP(D7274,'MPG Master'!$C$3:$D$724,2,0)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Master'!$C$3:$I$724,7,0)</f>
        <v>#N/A</v>
      </c>
      <c r="F7275" s="7" t="e">
        <f>VLOOKUP(D7275,'MPG Master'!$C$3:$D$724,2,0)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Master'!$C$3:$I$724,7,0)</f>
        <v>#N/A</v>
      </c>
      <c r="F7276" s="7" t="e">
        <f>VLOOKUP(D7276,'MPG Master'!$C$3:$D$724,2,0)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Master'!$C$3:$I$724,7,0)</f>
        <v>#N/A</v>
      </c>
      <c r="F7277" s="7" t="e">
        <f>VLOOKUP(D7277,'MPG Master'!$C$3:$D$724,2,0)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Master'!$C$3:$I$724,7,0)</f>
        <v>#N/A</v>
      </c>
      <c r="F7278" s="7" t="e">
        <f>VLOOKUP(D7278,'MPG Master'!$C$3:$D$724,2,0)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Master'!$C$3:$I$724,7,0)</f>
        <v>#N/A</v>
      </c>
      <c r="F7279" s="7" t="e">
        <f>VLOOKUP(D7279,'MPG Master'!$C$3:$D$724,2,0)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Master'!$C$3:$I$724,7,0)</f>
        <v>#N/A</v>
      </c>
      <c r="F7280" s="7" t="e">
        <f>VLOOKUP(D7280,'MPG Master'!$C$3:$D$724,2,0)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Master'!$C$3:$I$724,7,0)</f>
        <v>#N/A</v>
      </c>
      <c r="F7281" s="7" t="e">
        <f>VLOOKUP(D7281,'MPG Master'!$C$3:$D$724,2,0)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Master'!$C$3:$I$724,7,0)</f>
        <v>#N/A</v>
      </c>
      <c r="F7282" s="7" t="e">
        <f>VLOOKUP(D7282,'MPG Master'!$C$3:$D$724,2,0)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Master'!$C$3:$I$724,7,0)</f>
        <v>#N/A</v>
      </c>
      <c r="F7283" s="7" t="e">
        <f>VLOOKUP(D7283,'MPG Master'!$C$3:$D$724,2,0)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Master'!$C$3:$I$724,7,0)</f>
        <v>#N/A</v>
      </c>
      <c r="F7284" s="7" t="e">
        <f>VLOOKUP(D7284,'MPG Master'!$C$3:$D$724,2,0)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Master'!$C$3:$I$724,7,0)</f>
        <v>#N/A</v>
      </c>
      <c r="F7285" s="7" t="e">
        <f>VLOOKUP(D7285,'MPG Master'!$C$3:$D$724,2,0)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Master'!$C$3:$I$724,7,0)</f>
        <v>#N/A</v>
      </c>
      <c r="F7286" s="7" t="e">
        <f>VLOOKUP(D7286,'MPG Master'!$C$3:$D$724,2,0)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Master'!$C$3:$I$724,7,0)</f>
        <v>#N/A</v>
      </c>
      <c r="F7287" s="7" t="e">
        <f>VLOOKUP(D7287,'MPG Master'!$C$3:$D$724,2,0)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Master'!$C$3:$I$724,7,0)</f>
        <v>#N/A</v>
      </c>
      <c r="F7288" s="7" t="e">
        <f>VLOOKUP(D7288,'MPG Master'!$C$3:$D$724,2,0)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Master'!$C$3:$I$724,7,0)</f>
        <v>#N/A</v>
      </c>
      <c r="F7289" s="7" t="e">
        <f>VLOOKUP(D7289,'MPG Master'!$C$3:$D$724,2,0)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Master'!$C$3:$I$724,7,0)</f>
        <v>#N/A</v>
      </c>
      <c r="F7290" s="7" t="e">
        <f>VLOOKUP(D7290,'MPG Master'!$C$3:$D$724,2,0)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Master'!$C$3:$I$724,7,0)</f>
        <v>#N/A</v>
      </c>
      <c r="F7291" s="7" t="e">
        <f>VLOOKUP(D7291,'MPG Master'!$C$3:$D$724,2,0)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Master'!$C$3:$I$724,7,0)</f>
        <v>#N/A</v>
      </c>
      <c r="F7292" s="7" t="e">
        <f>VLOOKUP(D7292,'MPG Master'!$C$3:$D$724,2,0)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Master'!$C$3:$I$724,7,0)</f>
        <v>#N/A</v>
      </c>
      <c r="F7293" s="7" t="e">
        <f>VLOOKUP(D7293,'MPG Master'!$C$3:$D$724,2,0)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Master'!$C$3:$I$724,7,0)</f>
        <v>#N/A</v>
      </c>
      <c r="F7294" s="7" t="e">
        <f>VLOOKUP(D7294,'MPG Master'!$C$3:$D$724,2,0)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Master'!$C$3:$I$724,7,0)</f>
        <v>#N/A</v>
      </c>
      <c r="F7295" s="7" t="e">
        <f>VLOOKUP(D7295,'MPG Master'!$C$3:$D$724,2,0)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Master'!$C$3:$I$724,7,0)</f>
        <v>#N/A</v>
      </c>
      <c r="F7296" s="7" t="e">
        <f>VLOOKUP(D7296,'MPG Master'!$C$3:$D$724,2,0)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Master'!$C$3:$I$724,7,0)</f>
        <v>#N/A</v>
      </c>
      <c r="F7297" s="7" t="e">
        <f>VLOOKUP(D7297,'MPG Master'!$C$3:$D$724,2,0)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Master'!$C$3:$I$724,7,0)</f>
        <v>#N/A</v>
      </c>
      <c r="F7298" s="7" t="e">
        <f>VLOOKUP(D7298,'MPG Master'!$C$3:$D$724,2,0)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Master'!$C$3:$I$724,7,0)</f>
        <v>#N/A</v>
      </c>
      <c r="F7299" s="7" t="e">
        <f>VLOOKUP(D7299,'MPG Master'!$C$3:$D$724,2,0)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Master'!$C$3:$I$724,7,0)</f>
        <v>#N/A</v>
      </c>
      <c r="F7300" s="7" t="e">
        <f>VLOOKUP(D7300,'MPG Master'!$C$3:$D$724,2,0)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Master'!$C$3:$I$724,7,0)</f>
        <v>#N/A</v>
      </c>
      <c r="F7301" s="7" t="e">
        <f>VLOOKUP(D7301,'MPG Master'!$C$3:$D$724,2,0)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Master'!$C$3:$I$724,7,0)</f>
        <v>#N/A</v>
      </c>
      <c r="F7302" s="7" t="e">
        <f>VLOOKUP(D7302,'MPG Master'!$C$3:$D$724,2,0)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Master'!$C$3:$I$724,7,0)</f>
        <v>#N/A</v>
      </c>
      <c r="F7303" s="7" t="e">
        <f>VLOOKUP(D7303,'MPG Master'!$C$3:$D$724,2,0)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Master'!$C$3:$I$724,7,0)</f>
        <v>#N/A</v>
      </c>
      <c r="F7304" s="7" t="e">
        <f>VLOOKUP(D7304,'MPG Master'!$C$3:$D$724,2,0)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Master'!$C$3:$I$724,7,0)</f>
        <v>#N/A</v>
      </c>
      <c r="F7305" s="7" t="e">
        <f>VLOOKUP(D7305,'MPG Master'!$C$3:$D$724,2,0)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Master'!$C$3:$I$724,7,0)</f>
        <v>#N/A</v>
      </c>
      <c r="F7306" s="7" t="e">
        <f>VLOOKUP(D7306,'MPG Master'!$C$3:$D$724,2,0)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Master'!$C$3:$I$724,7,0)</f>
        <v>#N/A</v>
      </c>
      <c r="F7307" s="7" t="e">
        <f>VLOOKUP(D7307,'MPG Master'!$C$3:$D$724,2,0)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Master'!$C$3:$I$724,7,0)</f>
        <v>#N/A</v>
      </c>
      <c r="F7308" s="7" t="e">
        <f>VLOOKUP(D7308,'MPG Master'!$C$3:$D$724,2,0)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Master'!$C$3:$I$724,7,0)</f>
        <v>#N/A</v>
      </c>
      <c r="F7309" s="7" t="e">
        <f>VLOOKUP(D7309,'MPG Master'!$C$3:$D$724,2,0)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Master'!$C$3:$I$724,7,0)</f>
        <v>#N/A</v>
      </c>
      <c r="F7310" s="7" t="e">
        <f>VLOOKUP(D7310,'MPG Master'!$C$3:$D$724,2,0)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Master'!$C$3:$I$724,7,0)</f>
        <v>#N/A</v>
      </c>
      <c r="F7311" s="7" t="e">
        <f>VLOOKUP(D7311,'MPG Master'!$C$3:$D$724,2,0)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Master'!$C$3:$I$724,7,0)</f>
        <v>#N/A</v>
      </c>
      <c r="F7312" s="7" t="e">
        <f>VLOOKUP(D7312,'MPG Master'!$C$3:$D$724,2,0)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Master'!$C$3:$I$724,7,0)</f>
        <v>#N/A</v>
      </c>
      <c r="F7313" s="7" t="e">
        <f>VLOOKUP(D7313,'MPG Master'!$C$3:$D$724,2,0)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Master'!$C$3:$I$724,7,0)</f>
        <v>#N/A</v>
      </c>
      <c r="F7314" s="7" t="e">
        <f>VLOOKUP(D7314,'MPG Master'!$C$3:$D$724,2,0)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Master'!$C$3:$I$724,7,0)</f>
        <v>#N/A</v>
      </c>
      <c r="F7315" s="7" t="e">
        <f>VLOOKUP(D7315,'MPG Master'!$C$3:$D$724,2,0)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Master'!$C$3:$I$724,7,0)</f>
        <v>#N/A</v>
      </c>
      <c r="F7316" s="7" t="e">
        <f>VLOOKUP(D7316,'MPG Master'!$C$3:$D$724,2,0)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Master'!$C$3:$I$724,7,0)</f>
        <v>#N/A</v>
      </c>
      <c r="F7317" s="7" t="e">
        <f>VLOOKUP(D7317,'MPG Master'!$C$3:$D$724,2,0)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Master'!$C$3:$I$724,7,0)</f>
        <v>#N/A</v>
      </c>
      <c r="F7318" s="7" t="e">
        <f>VLOOKUP(D7318,'MPG Master'!$C$3:$D$724,2,0)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Master'!$C$3:$I$724,7,0)</f>
        <v>#N/A</v>
      </c>
      <c r="F7319" s="7" t="e">
        <f>VLOOKUP(D7319,'MPG Master'!$C$3:$D$724,2,0)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Master'!$C$3:$I$724,7,0)</f>
        <v>#N/A</v>
      </c>
      <c r="F7320" s="7" t="e">
        <f>VLOOKUP(D7320,'MPG Master'!$C$3:$D$724,2,0)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Master'!$C$3:$I$724,7,0)</f>
        <v>#N/A</v>
      </c>
      <c r="F7321" s="7" t="e">
        <f>VLOOKUP(D7321,'MPG Master'!$C$3:$D$724,2,0)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Master'!$C$3:$I$724,7,0)</f>
        <v>#N/A</v>
      </c>
      <c r="F7322" s="7" t="e">
        <f>VLOOKUP(D7322,'MPG Master'!$C$3:$D$724,2,0)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Master'!$C$3:$I$724,7,0)</f>
        <v>#N/A</v>
      </c>
      <c r="F7323" s="7" t="e">
        <f>VLOOKUP(D7323,'MPG Master'!$C$3:$D$724,2,0)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Master'!$C$3:$I$724,7,0)</f>
        <v>#N/A</v>
      </c>
      <c r="F7324" s="7" t="e">
        <f>VLOOKUP(D7324,'MPG Master'!$C$3:$D$724,2,0)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Master'!$C$3:$I$724,7,0)</f>
        <v>#N/A</v>
      </c>
      <c r="F7325" s="7" t="e">
        <f>VLOOKUP(D7325,'MPG Master'!$C$3:$D$724,2,0)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Master'!$C$3:$I$724,7,0)</f>
        <v>#N/A</v>
      </c>
      <c r="F7326" s="7" t="e">
        <f>VLOOKUP(D7326,'MPG Master'!$C$3:$D$724,2,0)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Master'!$C$3:$I$724,7,0)</f>
        <v>#N/A</v>
      </c>
      <c r="F7327" s="7" t="e">
        <f>VLOOKUP(D7327,'MPG Master'!$C$3:$D$724,2,0)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Master'!$C$3:$I$724,7,0)</f>
        <v>#N/A</v>
      </c>
      <c r="F7328" s="7" t="e">
        <f>VLOOKUP(D7328,'MPG Master'!$C$3:$D$724,2,0)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Master'!$C$3:$I$724,7,0)</f>
        <v>#N/A</v>
      </c>
      <c r="F7329" s="7" t="e">
        <f>VLOOKUP(D7329,'MPG Master'!$C$3:$D$724,2,0)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Master'!$C$3:$I$724,7,0)</f>
        <v>#N/A</v>
      </c>
      <c r="F7330" s="7" t="e">
        <f>VLOOKUP(D7330,'MPG Master'!$C$3:$D$724,2,0)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Master'!$C$3:$I$724,7,0)</f>
        <v>#N/A</v>
      </c>
      <c r="F7331" s="7" t="e">
        <f>VLOOKUP(D7331,'MPG Master'!$C$3:$D$724,2,0)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Master'!$C$3:$I$724,7,0)</f>
        <v>#N/A</v>
      </c>
      <c r="F7332" s="7" t="e">
        <f>VLOOKUP(D7332,'MPG Master'!$C$3:$D$724,2,0)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Master'!$C$3:$I$724,7,0)</f>
        <v>#N/A</v>
      </c>
      <c r="F7333" s="7" t="e">
        <f>VLOOKUP(D7333,'MPG Master'!$C$3:$D$724,2,0)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Master'!$C$3:$I$724,7,0)</f>
        <v>#N/A</v>
      </c>
      <c r="F7334" s="7" t="e">
        <f>VLOOKUP(D7334,'MPG Master'!$C$3:$D$724,2,0)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Master'!$C$3:$I$724,7,0)</f>
        <v>#N/A</v>
      </c>
      <c r="F7335" s="7" t="e">
        <f>VLOOKUP(D7335,'MPG Master'!$C$3:$D$724,2,0)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Master'!$C$3:$I$724,7,0)</f>
        <v>#N/A</v>
      </c>
      <c r="F7336" s="7" t="e">
        <f>VLOOKUP(D7336,'MPG Master'!$C$3:$D$724,2,0)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Master'!$C$3:$I$724,7,0)</f>
        <v>#N/A</v>
      </c>
      <c r="F7337" s="7" t="e">
        <f>VLOOKUP(D7337,'MPG Master'!$C$3:$D$724,2,0)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Master'!$C$3:$I$724,7,0)</f>
        <v>#N/A</v>
      </c>
      <c r="F7338" s="7" t="e">
        <f>VLOOKUP(D7338,'MPG Master'!$C$3:$D$724,2,0)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Master'!$C$3:$I$724,7,0)</f>
        <v>#N/A</v>
      </c>
      <c r="F7339" s="7" t="e">
        <f>VLOOKUP(D7339,'MPG Master'!$C$3:$D$724,2,0)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Master'!$C$3:$I$724,7,0)</f>
        <v>#N/A</v>
      </c>
      <c r="F7340" s="7" t="e">
        <f>VLOOKUP(D7340,'MPG Master'!$C$3:$D$724,2,0)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Master'!$C$3:$I$724,7,0)</f>
        <v>#N/A</v>
      </c>
      <c r="F7341" s="7" t="e">
        <f>VLOOKUP(D7341,'MPG Master'!$C$3:$D$724,2,0)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Master'!$C$3:$I$724,7,0)</f>
        <v>#N/A</v>
      </c>
      <c r="F7342" s="7" t="e">
        <f>VLOOKUP(D7342,'MPG Master'!$C$3:$D$724,2,0)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Master'!$C$3:$I$724,7,0)</f>
        <v>#N/A</v>
      </c>
      <c r="F7343" s="7" t="e">
        <f>VLOOKUP(D7343,'MPG Master'!$C$3:$D$724,2,0)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Master'!$C$3:$I$724,7,0)</f>
        <v>#N/A</v>
      </c>
      <c r="F7344" s="7" t="e">
        <f>VLOOKUP(D7344,'MPG Master'!$C$3:$D$724,2,0)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Master'!$C$3:$I$724,7,0)</f>
        <v>#N/A</v>
      </c>
      <c r="F7345" s="7" t="e">
        <f>VLOOKUP(D7345,'MPG Master'!$C$3:$D$724,2,0)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Master'!$C$3:$I$724,7,0)</f>
        <v>#N/A</v>
      </c>
      <c r="F7346" s="7" t="e">
        <f>VLOOKUP(D7346,'MPG Master'!$C$3:$D$724,2,0)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Master'!$C$3:$I$724,7,0)</f>
        <v>#N/A</v>
      </c>
      <c r="F7347" s="7" t="e">
        <f>VLOOKUP(D7347,'MPG Master'!$C$3:$D$724,2,0)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Master'!$C$3:$I$724,7,0)</f>
        <v>#N/A</v>
      </c>
      <c r="F7348" s="7" t="e">
        <f>VLOOKUP(D7348,'MPG Master'!$C$3:$D$724,2,0)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Master'!$C$3:$I$724,7,0)</f>
        <v>#N/A</v>
      </c>
      <c r="F7349" s="7" t="e">
        <f>VLOOKUP(D7349,'MPG Master'!$C$3:$D$724,2,0)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Master'!$C$3:$I$724,7,0)</f>
        <v>#N/A</v>
      </c>
      <c r="F7350" s="7" t="e">
        <f>VLOOKUP(D7350,'MPG Master'!$C$3:$D$724,2,0)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Master'!$C$3:$I$724,7,0)</f>
        <v>#N/A</v>
      </c>
      <c r="F7351" s="7" t="e">
        <f>VLOOKUP(D7351,'MPG Master'!$C$3:$D$724,2,0)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Master'!$C$3:$I$724,7,0)</f>
        <v>#N/A</v>
      </c>
      <c r="F7352" s="7" t="e">
        <f>VLOOKUP(D7352,'MPG Master'!$C$3:$D$724,2,0)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Master'!$C$3:$I$724,7,0)</f>
        <v>#N/A</v>
      </c>
      <c r="F7353" s="7" t="e">
        <f>VLOOKUP(D7353,'MPG Master'!$C$3:$D$724,2,0)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Master'!$C$3:$I$724,7,0)</f>
        <v>#N/A</v>
      </c>
      <c r="F7354" s="7" t="e">
        <f>VLOOKUP(D7354,'MPG Master'!$C$3:$D$724,2,0)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Master'!$C$3:$I$724,7,0)</f>
        <v>#N/A</v>
      </c>
      <c r="F7355" s="7" t="e">
        <f>VLOOKUP(D7355,'MPG Master'!$C$3:$D$724,2,0)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Master'!$C$3:$I$724,7,0)</f>
        <v>#N/A</v>
      </c>
      <c r="F7356" s="7" t="e">
        <f>VLOOKUP(D7356,'MPG Master'!$C$3:$D$724,2,0)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Master'!$C$3:$I$724,7,0)</f>
        <v>#N/A</v>
      </c>
      <c r="F7357" s="7" t="e">
        <f>VLOOKUP(D7357,'MPG Master'!$C$3:$D$724,2,0)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Master'!$C$3:$I$724,7,0)</f>
        <v>#N/A</v>
      </c>
      <c r="F7358" s="7" t="e">
        <f>VLOOKUP(D7358,'MPG Master'!$C$3:$D$724,2,0)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Master'!$C$3:$I$724,7,0)</f>
        <v>#N/A</v>
      </c>
      <c r="F7359" s="7" t="e">
        <f>VLOOKUP(D7359,'MPG Master'!$C$3:$D$724,2,0)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Master'!$C$3:$I$724,7,0)</f>
        <v>#N/A</v>
      </c>
      <c r="F7360" s="7" t="e">
        <f>VLOOKUP(D7360,'MPG Master'!$C$3:$D$724,2,0)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Master'!$C$3:$I$724,7,0)</f>
        <v>#N/A</v>
      </c>
      <c r="F7361" s="7" t="e">
        <f>VLOOKUP(D7361,'MPG Master'!$C$3:$D$724,2,0)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Master'!$C$3:$I$724,7,0)</f>
        <v>#N/A</v>
      </c>
      <c r="F7362" s="7" t="e">
        <f>VLOOKUP(D7362,'MPG Master'!$C$3:$D$724,2,0)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Master'!$C$3:$I$724,7,0)</f>
        <v>#N/A</v>
      </c>
      <c r="F7363" s="7" t="e">
        <f>VLOOKUP(D7363,'MPG Master'!$C$3:$D$724,2,0)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Master'!$C$3:$I$724,7,0)</f>
        <v>#N/A</v>
      </c>
      <c r="F7364" s="7" t="e">
        <f>VLOOKUP(D7364,'MPG Master'!$C$3:$D$724,2,0)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Master'!$C$3:$I$724,7,0)</f>
        <v>#N/A</v>
      </c>
      <c r="F7365" s="7" t="e">
        <f>VLOOKUP(D7365,'MPG Master'!$C$3:$D$724,2,0)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Master'!$C$3:$I$724,7,0)</f>
        <v>#N/A</v>
      </c>
      <c r="F7366" s="7" t="e">
        <f>VLOOKUP(D7366,'MPG Master'!$C$3:$D$724,2,0)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Master'!$C$3:$I$724,7,0)</f>
        <v>#N/A</v>
      </c>
      <c r="F7367" s="7" t="e">
        <f>VLOOKUP(D7367,'MPG Master'!$C$3:$D$724,2,0)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Master'!$C$3:$I$724,7,0)</f>
        <v>#N/A</v>
      </c>
      <c r="F7368" s="7" t="e">
        <f>VLOOKUP(D7368,'MPG Master'!$C$3:$D$724,2,0)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Master'!$C$3:$I$724,7,0)</f>
        <v>#N/A</v>
      </c>
      <c r="F7369" s="7" t="e">
        <f>VLOOKUP(D7369,'MPG Master'!$C$3:$D$724,2,0)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Master'!$C$3:$I$724,7,0)</f>
        <v>#N/A</v>
      </c>
      <c r="F7370" s="7" t="e">
        <f>VLOOKUP(D7370,'MPG Master'!$C$3:$D$724,2,0)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Master'!$C$3:$I$724,7,0)</f>
        <v>#N/A</v>
      </c>
      <c r="F7371" s="7" t="e">
        <f>VLOOKUP(D7371,'MPG Master'!$C$3:$D$724,2,0)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Master'!$C$3:$I$724,7,0)</f>
        <v>#N/A</v>
      </c>
      <c r="F7372" s="7" t="e">
        <f>VLOOKUP(D7372,'MPG Master'!$C$3:$D$724,2,0)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Master'!$C$3:$I$724,7,0)</f>
        <v>#N/A</v>
      </c>
      <c r="F7373" s="7" t="e">
        <f>VLOOKUP(D7373,'MPG Master'!$C$3:$D$724,2,0)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Master'!$C$3:$I$724,7,0)</f>
        <v>#N/A</v>
      </c>
      <c r="F7374" s="7" t="e">
        <f>VLOOKUP(D7374,'MPG Master'!$C$3:$D$724,2,0)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Master'!$C$3:$I$724,7,0)</f>
        <v>#N/A</v>
      </c>
      <c r="F7375" s="7" t="e">
        <f>VLOOKUP(D7375,'MPG Master'!$C$3:$D$724,2,0)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Master'!$C$3:$I$724,7,0)</f>
        <v>#N/A</v>
      </c>
      <c r="F7376" s="7" t="e">
        <f>VLOOKUP(D7376,'MPG Master'!$C$3:$D$724,2,0)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Master'!$C$3:$I$724,7,0)</f>
        <v>#N/A</v>
      </c>
      <c r="F7377" s="7" t="e">
        <f>VLOOKUP(D7377,'MPG Master'!$C$3:$D$724,2,0)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Master'!$C$3:$I$724,7,0)</f>
        <v>#N/A</v>
      </c>
      <c r="F7378" s="7" t="e">
        <f>VLOOKUP(D7378,'MPG Master'!$C$3:$D$724,2,0)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Master'!$C$3:$I$724,7,0)</f>
        <v>#N/A</v>
      </c>
      <c r="F7379" s="7" t="e">
        <f>VLOOKUP(D7379,'MPG Master'!$C$3:$D$724,2,0)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Master'!$C$3:$I$724,7,0)</f>
        <v>#N/A</v>
      </c>
      <c r="F7380" s="7" t="e">
        <f>VLOOKUP(D7380,'MPG Master'!$C$3:$D$724,2,0)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Master'!$C$3:$I$724,7,0)</f>
        <v>#N/A</v>
      </c>
      <c r="F7381" s="7" t="e">
        <f>VLOOKUP(D7381,'MPG Master'!$C$3:$D$724,2,0)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Master'!$C$3:$I$724,7,0)</f>
        <v>#N/A</v>
      </c>
      <c r="F7382" s="7" t="e">
        <f>VLOOKUP(D7382,'MPG Master'!$C$3:$D$724,2,0)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Master'!$C$3:$I$724,7,0)</f>
        <v>#N/A</v>
      </c>
      <c r="F7383" s="7" t="e">
        <f>VLOOKUP(D7383,'MPG Master'!$C$3:$D$724,2,0)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Master'!$C$3:$I$724,7,0)</f>
        <v>#N/A</v>
      </c>
      <c r="F7384" s="7" t="e">
        <f>VLOOKUP(D7384,'MPG Master'!$C$3:$D$724,2,0)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Master'!$C$3:$I$724,7,0)</f>
        <v>#N/A</v>
      </c>
      <c r="F7385" s="7" t="e">
        <f>VLOOKUP(D7385,'MPG Master'!$C$3:$D$724,2,0)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Master'!$C$3:$I$724,7,0)</f>
        <v>#N/A</v>
      </c>
      <c r="F7386" s="7" t="e">
        <f>VLOOKUP(D7386,'MPG Master'!$C$3:$D$724,2,0)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Master'!$C$3:$I$724,7,0)</f>
        <v>#N/A</v>
      </c>
      <c r="F7387" s="7" t="e">
        <f>VLOOKUP(D7387,'MPG Master'!$C$3:$D$724,2,0)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Master'!$C$3:$I$724,7,0)</f>
        <v>#N/A</v>
      </c>
      <c r="F7388" s="7" t="e">
        <f>VLOOKUP(D7388,'MPG Master'!$C$3:$D$724,2,0)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Master'!$C$3:$I$724,7,0)</f>
        <v>#N/A</v>
      </c>
      <c r="F7389" s="7" t="e">
        <f>VLOOKUP(D7389,'MPG Master'!$C$3:$D$724,2,0)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Master'!$C$3:$I$724,7,0)</f>
        <v>#N/A</v>
      </c>
      <c r="F7390" s="7" t="e">
        <f>VLOOKUP(D7390,'MPG Master'!$C$3:$D$724,2,0)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Master'!$C$3:$I$724,7,0)</f>
        <v>#N/A</v>
      </c>
      <c r="F7391" s="7" t="e">
        <f>VLOOKUP(D7391,'MPG Master'!$C$3:$D$724,2,0)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Master'!$C$3:$I$724,7,0)</f>
        <v>#N/A</v>
      </c>
      <c r="F7392" s="7" t="e">
        <f>VLOOKUP(D7392,'MPG Master'!$C$3:$D$724,2,0)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Master'!$C$3:$I$724,7,0)</f>
        <v>#N/A</v>
      </c>
      <c r="F7393" s="7" t="e">
        <f>VLOOKUP(D7393,'MPG Master'!$C$3:$D$724,2,0)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Master'!$C$3:$I$724,7,0)</f>
        <v>#N/A</v>
      </c>
      <c r="F7394" s="7" t="e">
        <f>VLOOKUP(D7394,'MPG Master'!$C$3:$D$724,2,0)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Master'!$C$3:$I$724,7,0)</f>
        <v>#N/A</v>
      </c>
      <c r="F7395" s="7" t="e">
        <f>VLOOKUP(D7395,'MPG Master'!$C$3:$D$724,2,0)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Master'!$C$3:$I$724,7,0)</f>
        <v>#N/A</v>
      </c>
      <c r="F7396" s="7" t="e">
        <f>VLOOKUP(D7396,'MPG Master'!$C$3:$D$724,2,0)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Master'!$C$3:$I$724,7,0)</f>
        <v>#N/A</v>
      </c>
      <c r="F7397" s="7" t="e">
        <f>VLOOKUP(D7397,'MPG Master'!$C$3:$D$724,2,0)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Master'!$C$3:$I$724,7,0)</f>
        <v>#N/A</v>
      </c>
      <c r="F7398" s="7" t="e">
        <f>VLOOKUP(D7398,'MPG Master'!$C$3:$D$724,2,0)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Master'!$C$3:$I$724,7,0)</f>
        <v>#N/A</v>
      </c>
      <c r="F7399" s="7" t="e">
        <f>VLOOKUP(D7399,'MPG Master'!$C$3:$D$724,2,0)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Master'!$C$3:$I$724,7,0)</f>
        <v>#N/A</v>
      </c>
      <c r="F7400" s="7" t="e">
        <f>VLOOKUP(D7400,'MPG Master'!$C$3:$D$724,2,0)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Master'!$C$3:$I$724,7,0)</f>
        <v>#N/A</v>
      </c>
      <c r="F7401" s="7" t="e">
        <f>VLOOKUP(D7401,'MPG Master'!$C$3:$D$724,2,0)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Master'!$C$3:$I$724,7,0)</f>
        <v>#N/A</v>
      </c>
      <c r="F7402" s="7" t="e">
        <f>VLOOKUP(D7402,'MPG Master'!$C$3:$D$724,2,0)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Master'!$C$3:$I$724,7,0)</f>
        <v>#N/A</v>
      </c>
      <c r="F7403" s="7" t="e">
        <f>VLOOKUP(D7403,'MPG Master'!$C$3:$D$724,2,0)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Master'!$C$3:$I$724,7,0)</f>
        <v>#N/A</v>
      </c>
      <c r="F7404" s="7" t="e">
        <f>VLOOKUP(D7404,'MPG Master'!$C$3:$D$724,2,0)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Master'!$C$3:$I$724,7,0)</f>
        <v>#N/A</v>
      </c>
      <c r="F7405" s="7" t="e">
        <f>VLOOKUP(D7405,'MPG Master'!$C$3:$D$724,2,0)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Master'!$C$3:$I$724,7,0)</f>
        <v>#N/A</v>
      </c>
      <c r="F7406" s="7" t="e">
        <f>VLOOKUP(D7406,'MPG Master'!$C$3:$D$724,2,0)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Master'!$C$3:$I$724,7,0)</f>
        <v>#N/A</v>
      </c>
      <c r="F7407" s="7" t="e">
        <f>VLOOKUP(D7407,'MPG Master'!$C$3:$D$724,2,0)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Master'!$C$3:$I$724,7,0)</f>
        <v>#N/A</v>
      </c>
      <c r="F7408" s="7" t="e">
        <f>VLOOKUP(D7408,'MPG Master'!$C$3:$D$724,2,0)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Master'!$C$3:$I$724,7,0)</f>
        <v>#N/A</v>
      </c>
      <c r="F7409" s="7" t="e">
        <f>VLOOKUP(D7409,'MPG Master'!$C$3:$D$724,2,0)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Master'!$C$3:$I$724,7,0)</f>
        <v>#N/A</v>
      </c>
      <c r="F7410" s="7" t="e">
        <f>VLOOKUP(D7410,'MPG Master'!$C$3:$D$724,2,0)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Master'!$C$3:$I$724,7,0)</f>
        <v>#N/A</v>
      </c>
      <c r="F7411" s="7" t="e">
        <f>VLOOKUP(D7411,'MPG Master'!$C$3:$D$724,2,0)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Master'!$C$3:$I$724,7,0)</f>
        <v>#N/A</v>
      </c>
      <c r="F7412" s="7" t="e">
        <f>VLOOKUP(D7412,'MPG Master'!$C$3:$D$724,2,0)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Master'!$C$3:$I$724,7,0)</f>
        <v>#N/A</v>
      </c>
      <c r="F7413" s="7" t="e">
        <f>VLOOKUP(D7413,'MPG Master'!$C$3:$D$724,2,0)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Master'!$C$3:$I$724,7,0)</f>
        <v>#N/A</v>
      </c>
      <c r="F7414" s="7" t="e">
        <f>VLOOKUP(D7414,'MPG Master'!$C$3:$D$724,2,0)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Master'!$C$3:$I$724,7,0)</f>
        <v>#N/A</v>
      </c>
      <c r="F7415" s="7" t="e">
        <f>VLOOKUP(D7415,'MPG Master'!$C$3:$D$724,2,0)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Master'!$C$3:$I$724,7,0)</f>
        <v>#N/A</v>
      </c>
      <c r="F7416" s="7" t="e">
        <f>VLOOKUP(D7416,'MPG Master'!$C$3:$D$724,2,0)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Master'!$C$3:$I$724,7,0)</f>
        <v>#N/A</v>
      </c>
      <c r="F7417" s="7" t="e">
        <f>VLOOKUP(D7417,'MPG Master'!$C$3:$D$724,2,0)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Master'!$C$3:$I$724,7,0)</f>
        <v>#N/A</v>
      </c>
      <c r="F7418" s="7" t="e">
        <f>VLOOKUP(D7418,'MPG Master'!$C$3:$D$724,2,0)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Master'!$C$3:$I$724,7,0)</f>
        <v>#N/A</v>
      </c>
      <c r="F7419" s="7" t="e">
        <f>VLOOKUP(D7419,'MPG Master'!$C$3:$D$724,2,0)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Master'!$C$3:$I$724,7,0)</f>
        <v>#N/A</v>
      </c>
      <c r="F7420" s="7" t="e">
        <f>VLOOKUP(D7420,'MPG Master'!$C$3:$D$724,2,0)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Master'!$C$3:$I$724,7,0)</f>
        <v>#N/A</v>
      </c>
      <c r="F7421" s="7" t="e">
        <f>VLOOKUP(D7421,'MPG Master'!$C$3:$D$724,2,0)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Master'!$C$3:$I$724,7,0)</f>
        <v>#N/A</v>
      </c>
      <c r="F7422" s="7" t="e">
        <f>VLOOKUP(D7422,'MPG Master'!$C$3:$D$724,2,0)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Master'!$C$3:$I$724,7,0)</f>
        <v>#N/A</v>
      </c>
      <c r="F7423" s="7" t="e">
        <f>VLOOKUP(D7423,'MPG Master'!$C$3:$D$724,2,0)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Master'!$C$3:$I$724,7,0)</f>
        <v>#N/A</v>
      </c>
      <c r="F7424" s="7" t="e">
        <f>VLOOKUP(D7424,'MPG Master'!$C$3:$D$724,2,0)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Master'!$C$3:$I$724,7,0)</f>
        <v>#N/A</v>
      </c>
      <c r="F7425" s="7" t="e">
        <f>VLOOKUP(D7425,'MPG Master'!$C$3:$D$724,2,0)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Master'!$C$3:$I$724,7,0)</f>
        <v>#N/A</v>
      </c>
      <c r="F7426" s="7" t="e">
        <f>VLOOKUP(D7426,'MPG Master'!$C$3:$D$724,2,0)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Master'!$C$3:$I$724,7,0)</f>
        <v>#N/A</v>
      </c>
      <c r="F7427" s="7" t="e">
        <f>VLOOKUP(D7427,'MPG Master'!$C$3:$D$724,2,0)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Master'!$C$3:$I$724,7,0)</f>
        <v>#N/A</v>
      </c>
      <c r="F7428" s="7" t="e">
        <f>VLOOKUP(D7428,'MPG Master'!$C$3:$D$724,2,0)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Master'!$C$3:$I$724,7,0)</f>
        <v>#N/A</v>
      </c>
      <c r="F7429" s="7" t="e">
        <f>VLOOKUP(D7429,'MPG Master'!$C$3:$D$724,2,0)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Master'!$C$3:$I$724,7,0)</f>
        <v>#N/A</v>
      </c>
      <c r="F7430" s="7" t="e">
        <f>VLOOKUP(D7430,'MPG Master'!$C$3:$D$724,2,0)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Master'!$C$3:$I$724,7,0)</f>
        <v>#N/A</v>
      </c>
      <c r="F7431" s="7" t="e">
        <f>VLOOKUP(D7431,'MPG Master'!$C$3:$D$724,2,0)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Master'!$C$3:$I$724,7,0)</f>
        <v>#N/A</v>
      </c>
      <c r="F7432" s="7" t="e">
        <f>VLOOKUP(D7432,'MPG Master'!$C$3:$D$724,2,0)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Master'!$C$3:$I$724,7,0)</f>
        <v>#N/A</v>
      </c>
      <c r="F7433" s="7" t="e">
        <f>VLOOKUP(D7433,'MPG Master'!$C$3:$D$724,2,0)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Master'!$C$3:$I$724,7,0)</f>
        <v>#N/A</v>
      </c>
      <c r="F7434" s="7" t="e">
        <f>VLOOKUP(D7434,'MPG Master'!$C$3:$D$724,2,0)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Master'!$C$3:$I$724,7,0)</f>
        <v>#N/A</v>
      </c>
      <c r="F7435" s="7" t="e">
        <f>VLOOKUP(D7435,'MPG Master'!$C$3:$D$724,2,0)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Master'!$C$3:$I$724,7,0)</f>
        <v>#N/A</v>
      </c>
      <c r="F7436" s="7" t="e">
        <f>VLOOKUP(D7436,'MPG Master'!$C$3:$D$724,2,0)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Master'!$C$3:$I$724,7,0)</f>
        <v>#N/A</v>
      </c>
      <c r="F7437" s="7" t="e">
        <f>VLOOKUP(D7437,'MPG Master'!$C$3:$D$724,2,0)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Master'!$C$3:$I$724,7,0)</f>
        <v>#N/A</v>
      </c>
      <c r="F7438" s="7" t="e">
        <f>VLOOKUP(D7438,'MPG Master'!$C$3:$D$724,2,0)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Master'!$C$3:$I$724,7,0)</f>
        <v>#N/A</v>
      </c>
      <c r="F7439" s="7" t="e">
        <f>VLOOKUP(D7439,'MPG Master'!$C$3:$D$724,2,0)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Master'!$C$3:$I$724,7,0)</f>
        <v>#N/A</v>
      </c>
      <c r="F7440" s="7" t="e">
        <f>VLOOKUP(D7440,'MPG Master'!$C$3:$D$724,2,0)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Master'!$C$3:$I$724,7,0)</f>
        <v>#N/A</v>
      </c>
      <c r="F7441" s="7" t="e">
        <f>VLOOKUP(D7441,'MPG Master'!$C$3:$D$724,2,0)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Master'!$C$3:$I$724,7,0)</f>
        <v>#N/A</v>
      </c>
      <c r="F7442" s="7" t="e">
        <f>VLOOKUP(D7442,'MPG Master'!$C$3:$D$724,2,0)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Master'!$C$3:$I$724,7,0)</f>
        <v>#N/A</v>
      </c>
      <c r="F7443" s="7" t="e">
        <f>VLOOKUP(D7443,'MPG Master'!$C$3:$D$724,2,0)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Master'!$C$3:$I$724,7,0)</f>
        <v>#N/A</v>
      </c>
      <c r="F7444" s="7" t="e">
        <f>VLOOKUP(D7444,'MPG Master'!$C$3:$D$724,2,0)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Master'!$C$3:$I$724,7,0)</f>
        <v>#N/A</v>
      </c>
      <c r="F7445" s="7" t="e">
        <f>VLOOKUP(D7445,'MPG Master'!$C$3:$D$724,2,0)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Master'!$C$3:$I$724,7,0)</f>
        <v>#N/A</v>
      </c>
      <c r="F7446" s="7" t="e">
        <f>VLOOKUP(D7446,'MPG Master'!$C$3:$D$724,2,0)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Master'!$C$3:$I$724,7,0)</f>
        <v>#N/A</v>
      </c>
      <c r="F7447" s="7" t="e">
        <f>VLOOKUP(D7447,'MPG Master'!$C$3:$D$724,2,0)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Master'!$C$3:$I$724,7,0)</f>
        <v>#N/A</v>
      </c>
      <c r="F7448" s="7" t="e">
        <f>VLOOKUP(D7448,'MPG Master'!$C$3:$D$724,2,0)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Master'!$C$3:$I$724,7,0)</f>
        <v>#N/A</v>
      </c>
      <c r="F7449" s="7" t="e">
        <f>VLOOKUP(D7449,'MPG Master'!$C$3:$D$724,2,0)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Master'!$C$3:$I$724,7,0)</f>
        <v>#N/A</v>
      </c>
      <c r="F7450" s="7" t="e">
        <f>VLOOKUP(D7450,'MPG Master'!$C$3:$D$724,2,0)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Master'!$C$3:$I$724,7,0)</f>
        <v>#N/A</v>
      </c>
      <c r="F7451" s="7" t="e">
        <f>VLOOKUP(D7451,'MPG Master'!$C$3:$D$724,2,0)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Master'!$C$3:$I$724,7,0)</f>
        <v>#N/A</v>
      </c>
      <c r="F7452" s="7" t="e">
        <f>VLOOKUP(D7452,'MPG Master'!$C$3:$D$724,2,0)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Master'!$C$3:$I$724,7,0)</f>
        <v>#N/A</v>
      </c>
      <c r="F7453" s="7" t="e">
        <f>VLOOKUP(D7453,'MPG Master'!$C$3:$D$724,2,0)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Master'!$C$3:$I$724,7,0)</f>
        <v>#N/A</v>
      </c>
      <c r="F7454" s="7" t="e">
        <f>VLOOKUP(D7454,'MPG Master'!$C$3:$D$724,2,0)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Master'!$C$3:$I$724,7,0)</f>
        <v>#N/A</v>
      </c>
      <c r="F7455" s="7" t="e">
        <f>VLOOKUP(D7455,'MPG Master'!$C$3:$D$724,2,0)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Master'!$C$3:$I$724,7,0)</f>
        <v>#N/A</v>
      </c>
      <c r="F7456" s="7" t="e">
        <f>VLOOKUP(D7456,'MPG Master'!$C$3:$D$724,2,0)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Master'!$C$3:$I$724,7,0)</f>
        <v>#N/A</v>
      </c>
      <c r="F7457" s="7" t="e">
        <f>VLOOKUP(D7457,'MPG Master'!$C$3:$D$724,2,0)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Master'!$C$3:$I$724,7,0)</f>
        <v>#N/A</v>
      </c>
      <c r="F7458" s="7" t="e">
        <f>VLOOKUP(D7458,'MPG Master'!$C$3:$D$724,2,0)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Master'!$C$3:$I$724,7,0)</f>
        <v>#N/A</v>
      </c>
      <c r="F7459" s="7" t="e">
        <f>VLOOKUP(D7459,'MPG Master'!$C$3:$D$724,2,0)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Master'!$C$3:$I$724,7,0)</f>
        <v>#N/A</v>
      </c>
      <c r="F7460" s="7" t="e">
        <f>VLOOKUP(D7460,'MPG Master'!$C$3:$D$724,2,0)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Master'!$C$3:$I$724,7,0)</f>
        <v>#N/A</v>
      </c>
      <c r="F7461" s="7" t="e">
        <f>VLOOKUP(D7461,'MPG Master'!$C$3:$D$724,2,0)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Master'!$C$3:$I$724,7,0)</f>
        <v>#N/A</v>
      </c>
      <c r="F7462" s="7" t="e">
        <f>VLOOKUP(D7462,'MPG Master'!$C$3:$D$724,2,0)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Master'!$C$3:$I$724,7,0)</f>
        <v>#N/A</v>
      </c>
      <c r="F7463" s="7" t="e">
        <f>VLOOKUP(D7463,'MPG Master'!$C$3:$D$724,2,0)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Master'!$C$3:$I$724,7,0)</f>
        <v>#N/A</v>
      </c>
      <c r="F7464" s="7" t="e">
        <f>VLOOKUP(D7464,'MPG Master'!$C$3:$D$724,2,0)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Master'!$C$3:$I$724,7,0)</f>
        <v>#N/A</v>
      </c>
      <c r="F7465" s="7" t="e">
        <f>VLOOKUP(D7465,'MPG Master'!$C$3:$D$724,2,0)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Master'!$C$3:$I$724,7,0)</f>
        <v>#N/A</v>
      </c>
      <c r="F7466" s="7" t="e">
        <f>VLOOKUP(D7466,'MPG Master'!$C$3:$D$724,2,0)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Master'!$C$3:$I$724,7,0)</f>
        <v>#N/A</v>
      </c>
      <c r="F7467" s="7" t="e">
        <f>VLOOKUP(D7467,'MPG Master'!$C$3:$D$724,2,0)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Master'!$C$3:$I$724,7,0)</f>
        <v>#N/A</v>
      </c>
      <c r="F7468" s="7" t="e">
        <f>VLOOKUP(D7468,'MPG Master'!$C$3:$D$724,2,0)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Master'!$C$3:$I$724,7,0)</f>
        <v>#N/A</v>
      </c>
      <c r="F7469" s="7" t="e">
        <f>VLOOKUP(D7469,'MPG Master'!$C$3:$D$724,2,0)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Master'!$C$3:$I$724,7,0)</f>
        <v>#N/A</v>
      </c>
      <c r="F7470" s="7" t="e">
        <f>VLOOKUP(D7470,'MPG Master'!$C$3:$D$724,2,0)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Master'!$C$3:$I$724,7,0)</f>
        <v>#N/A</v>
      </c>
      <c r="F7471" s="7" t="e">
        <f>VLOOKUP(D7471,'MPG Master'!$C$3:$D$724,2,0)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Master'!$C$3:$I$724,7,0)</f>
        <v>#N/A</v>
      </c>
      <c r="F7472" s="7" t="e">
        <f>VLOOKUP(D7472,'MPG Master'!$C$3:$D$724,2,0)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Master'!$C$3:$I$724,7,0)</f>
        <v>#N/A</v>
      </c>
      <c r="F7473" s="7" t="e">
        <f>VLOOKUP(D7473,'MPG Master'!$C$3:$D$724,2,0)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Master'!$C$3:$I$724,7,0)</f>
        <v>#N/A</v>
      </c>
      <c r="F7474" s="7" t="e">
        <f>VLOOKUP(D7474,'MPG Master'!$C$3:$D$724,2,0)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Master'!$C$3:$I$724,7,0)</f>
        <v>#N/A</v>
      </c>
      <c r="F7475" s="7" t="e">
        <f>VLOOKUP(D7475,'MPG Master'!$C$3:$D$724,2,0)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Master'!$C$3:$I$724,7,0)</f>
        <v>#N/A</v>
      </c>
      <c r="F7476" s="7" t="e">
        <f>VLOOKUP(D7476,'MPG Master'!$C$3:$D$724,2,0)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Master'!$C$3:$I$724,7,0)</f>
        <v>#N/A</v>
      </c>
      <c r="F7477" s="7" t="e">
        <f>VLOOKUP(D7477,'MPG Master'!$C$3:$D$724,2,0)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Master'!$C$3:$I$724,7,0)</f>
        <v>#N/A</v>
      </c>
      <c r="F7478" s="7" t="e">
        <f>VLOOKUP(D7478,'MPG Master'!$C$3:$D$724,2,0)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Master'!$C$3:$I$724,7,0)</f>
        <v>#N/A</v>
      </c>
      <c r="F7479" s="7" t="e">
        <f>VLOOKUP(D7479,'MPG Master'!$C$3:$D$724,2,0)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Master'!$C$3:$I$724,7,0)</f>
        <v>#N/A</v>
      </c>
      <c r="F7480" s="7" t="e">
        <f>VLOOKUP(D7480,'MPG Master'!$C$3:$D$724,2,0)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Master'!$C$3:$I$724,7,0)</f>
        <v>#N/A</v>
      </c>
      <c r="F7481" s="7" t="e">
        <f>VLOOKUP(D7481,'MPG Master'!$C$3:$D$724,2,0)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Master'!$C$3:$I$724,7,0)</f>
        <v>#N/A</v>
      </c>
      <c r="F7482" s="7" t="e">
        <f>VLOOKUP(D7482,'MPG Master'!$C$3:$D$724,2,0)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Master'!$C$3:$I$724,7,0)</f>
        <v>#N/A</v>
      </c>
      <c r="F7483" s="7" t="e">
        <f>VLOOKUP(D7483,'MPG Master'!$C$3:$D$724,2,0)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Master'!$C$3:$I$724,7,0)</f>
        <v>#N/A</v>
      </c>
      <c r="F7484" s="7" t="e">
        <f>VLOOKUP(D7484,'MPG Master'!$C$3:$D$724,2,0)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Master'!$C$3:$I$724,7,0)</f>
        <v>#N/A</v>
      </c>
      <c r="F7485" s="7" t="e">
        <f>VLOOKUP(D7485,'MPG Master'!$C$3:$D$724,2,0)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Master'!$C$3:$I$724,7,0)</f>
        <v>#N/A</v>
      </c>
      <c r="F7486" s="7" t="e">
        <f>VLOOKUP(D7486,'MPG Master'!$C$3:$D$724,2,0)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Master'!$C$3:$I$724,7,0)</f>
        <v>#N/A</v>
      </c>
      <c r="F7487" s="7" t="e">
        <f>VLOOKUP(D7487,'MPG Master'!$C$3:$D$724,2,0)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Master'!$C$3:$I$724,7,0)</f>
        <v>#N/A</v>
      </c>
      <c r="F7488" s="7" t="e">
        <f>VLOOKUP(D7488,'MPG Master'!$C$3:$D$724,2,0)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Master'!$C$3:$I$724,7,0)</f>
        <v>#N/A</v>
      </c>
      <c r="F7489" s="7" t="e">
        <f>VLOOKUP(D7489,'MPG Master'!$C$3:$D$724,2,0)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Master'!$C$3:$I$724,7,0)</f>
        <v>#N/A</v>
      </c>
      <c r="F7490" s="7" t="e">
        <f>VLOOKUP(D7490,'MPG Master'!$C$3:$D$724,2,0)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Master'!$C$3:$I$724,7,0)</f>
        <v>#N/A</v>
      </c>
      <c r="F7491" s="7" t="e">
        <f>VLOOKUP(D7491,'MPG Master'!$C$3:$D$724,2,0)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Master'!$C$3:$I$724,7,0)</f>
        <v>#N/A</v>
      </c>
      <c r="F7492" s="7" t="e">
        <f>VLOOKUP(D7492,'MPG Master'!$C$3:$D$724,2,0)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Master'!$C$3:$I$724,7,0)</f>
        <v>#N/A</v>
      </c>
      <c r="F7493" s="7" t="e">
        <f>VLOOKUP(D7493,'MPG Master'!$C$3:$D$724,2,0)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Master'!$C$3:$I$724,7,0)</f>
        <v>#N/A</v>
      </c>
      <c r="F7494" s="7" t="e">
        <f>VLOOKUP(D7494,'MPG Master'!$C$3:$D$724,2,0)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Master'!$C$3:$I$724,7,0)</f>
        <v>#N/A</v>
      </c>
      <c r="F7495" s="7" t="e">
        <f>VLOOKUP(D7495,'MPG Master'!$C$3:$D$724,2,0)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Master'!$C$3:$I$724,7,0)</f>
        <v>#N/A</v>
      </c>
      <c r="F7496" s="7" t="e">
        <f>VLOOKUP(D7496,'MPG Master'!$C$3:$D$724,2,0)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Master'!$C$3:$I$724,7,0)</f>
        <v>#N/A</v>
      </c>
      <c r="F7497" s="7" t="e">
        <f>VLOOKUP(D7497,'MPG Master'!$C$3:$D$724,2,0)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Master'!$C$3:$I$724,7,0)</f>
        <v>#N/A</v>
      </c>
      <c r="F7498" s="7" t="e">
        <f>VLOOKUP(D7498,'MPG Master'!$C$3:$D$724,2,0)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Master'!$C$3:$I$724,7,0)</f>
        <v>#N/A</v>
      </c>
      <c r="F7499" s="7" t="e">
        <f>VLOOKUP(D7499,'MPG Master'!$C$3:$D$724,2,0)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Master'!$C$3:$I$724,7,0)</f>
        <v>#N/A</v>
      </c>
      <c r="F7500" s="7" t="e">
        <f>VLOOKUP(D7500,'MPG Master'!$C$3:$D$724,2,0)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Master'!$C$3:$I$724,7,0)</f>
        <v>#N/A</v>
      </c>
      <c r="F7501" s="7" t="e">
        <f>VLOOKUP(D7501,'MPG Master'!$C$3:$D$724,2,0)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Master'!$C$3:$I$724,7,0)</f>
        <v>#N/A</v>
      </c>
      <c r="F7502" s="7" t="e">
        <f>VLOOKUP(D7502,'MPG Master'!$C$3:$D$724,2,0)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Master'!$C$3:$I$724,7,0)</f>
        <v>#N/A</v>
      </c>
      <c r="F7503" s="7" t="e">
        <f>VLOOKUP(D7503,'MPG Master'!$C$3:$D$724,2,0)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Master'!$C$3:$I$724,7,0)</f>
        <v>#N/A</v>
      </c>
      <c r="F7504" s="7" t="e">
        <f>VLOOKUP(D7504,'MPG Master'!$C$3:$D$724,2,0)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Master'!$C$3:$I$724,7,0)</f>
        <v>#N/A</v>
      </c>
      <c r="F7505" s="7" t="e">
        <f>VLOOKUP(D7505,'MPG Master'!$C$3:$D$724,2,0)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Master'!$C$3:$I$724,7,0)</f>
        <v>#N/A</v>
      </c>
      <c r="F7506" s="7" t="e">
        <f>VLOOKUP(D7506,'MPG Master'!$C$3:$D$724,2,0)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Master'!$C$3:$I$724,7,0)</f>
        <v>#N/A</v>
      </c>
      <c r="F7507" s="7" t="e">
        <f>VLOOKUP(D7507,'MPG Master'!$C$3:$D$724,2,0)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Master'!$C$3:$I$724,7,0)</f>
        <v>#N/A</v>
      </c>
      <c r="F7508" s="7" t="e">
        <f>VLOOKUP(D7508,'MPG Master'!$C$3:$D$724,2,0)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Master'!$C$3:$I$724,7,0)</f>
        <v>#N/A</v>
      </c>
      <c r="F7509" s="7" t="e">
        <f>VLOOKUP(D7509,'MPG Master'!$C$3:$D$724,2,0)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Master'!$C$3:$I$724,7,0)</f>
        <v>#N/A</v>
      </c>
      <c r="F7510" s="7" t="e">
        <f>VLOOKUP(D7510,'MPG Master'!$C$3:$D$724,2,0)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Master'!$C$3:$I$724,7,0)</f>
        <v>#N/A</v>
      </c>
      <c r="F7511" s="7" t="e">
        <f>VLOOKUP(D7511,'MPG Master'!$C$3:$D$724,2,0)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Master'!$C$3:$I$724,7,0)</f>
        <v>#N/A</v>
      </c>
      <c r="F7512" s="7" t="e">
        <f>VLOOKUP(D7512,'MPG Master'!$C$3:$D$724,2,0)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Master'!$C$3:$I$724,7,0)</f>
        <v>#N/A</v>
      </c>
      <c r="F7513" s="7" t="e">
        <f>VLOOKUP(D7513,'MPG Master'!$C$3:$D$724,2,0)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Master'!$C$3:$I$724,7,0)</f>
        <v>#N/A</v>
      </c>
      <c r="F7514" s="7" t="e">
        <f>VLOOKUP(D7514,'MPG Master'!$C$3:$D$724,2,0)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Master'!$C$3:$I$724,7,0)</f>
        <v>#N/A</v>
      </c>
      <c r="F7515" s="7" t="e">
        <f>VLOOKUP(D7515,'MPG Master'!$C$3:$D$724,2,0)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Master'!$C$3:$I$724,7,0)</f>
        <v>#N/A</v>
      </c>
      <c r="F7516" s="7" t="e">
        <f>VLOOKUP(D7516,'MPG Master'!$C$3:$D$724,2,0)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Master'!$C$3:$I$724,7,0)</f>
        <v>#N/A</v>
      </c>
      <c r="F7517" s="7" t="e">
        <f>VLOOKUP(D7517,'MPG Master'!$C$3:$D$724,2,0)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Master'!$C$3:$I$724,7,0)</f>
        <v>#N/A</v>
      </c>
      <c r="F7518" s="7" t="e">
        <f>VLOOKUP(D7518,'MPG Master'!$C$3:$D$724,2,0)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Master'!$C$3:$I$724,7,0)</f>
        <v>#N/A</v>
      </c>
      <c r="F7519" s="7" t="e">
        <f>VLOOKUP(D7519,'MPG Master'!$C$3:$D$724,2,0)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Master'!$C$3:$I$724,7,0)</f>
        <v>#N/A</v>
      </c>
      <c r="F7520" s="7" t="e">
        <f>VLOOKUP(D7520,'MPG Master'!$C$3:$D$724,2,0)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Master'!$C$3:$I$724,7,0)</f>
        <v>#N/A</v>
      </c>
      <c r="F7521" s="7" t="e">
        <f>VLOOKUP(D7521,'MPG Master'!$C$3:$D$724,2,0)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Master'!$C$3:$I$724,7,0)</f>
        <v>#N/A</v>
      </c>
      <c r="F7522" s="7" t="e">
        <f>VLOOKUP(D7522,'MPG Master'!$C$3:$D$724,2,0)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Master'!$C$3:$I$724,7,0)</f>
        <v>#N/A</v>
      </c>
      <c r="F7523" s="7" t="e">
        <f>VLOOKUP(D7523,'MPG Master'!$C$3:$D$724,2,0)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Master'!$C$3:$I$724,7,0)</f>
        <v>#N/A</v>
      </c>
      <c r="F7524" s="7" t="e">
        <f>VLOOKUP(D7524,'MPG Master'!$C$3:$D$724,2,0)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Master'!$C$3:$I$724,7,0)</f>
        <v>#N/A</v>
      </c>
      <c r="F7525" s="7" t="e">
        <f>VLOOKUP(D7525,'MPG Master'!$C$3:$D$724,2,0)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Master'!$C$3:$I$724,7,0)</f>
        <v>#N/A</v>
      </c>
      <c r="F7526" s="7" t="e">
        <f>VLOOKUP(D7526,'MPG Master'!$C$3:$D$724,2,0)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Master'!$C$3:$I$724,7,0)</f>
        <v>#N/A</v>
      </c>
      <c r="F7527" s="7" t="e">
        <f>VLOOKUP(D7527,'MPG Master'!$C$3:$D$724,2,0)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Master'!$C$3:$I$724,7,0)</f>
        <v>#N/A</v>
      </c>
      <c r="F7528" s="7" t="e">
        <f>VLOOKUP(D7528,'MPG Master'!$C$3:$D$724,2,0)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Master'!$C$3:$I$724,7,0)</f>
        <v>#N/A</v>
      </c>
      <c r="F7529" s="7" t="e">
        <f>VLOOKUP(D7529,'MPG Master'!$C$3:$D$724,2,0)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Master'!$C$3:$I$724,7,0)</f>
        <v>#N/A</v>
      </c>
      <c r="F7530" s="7" t="e">
        <f>VLOOKUP(D7530,'MPG Master'!$C$3:$D$724,2,0)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Master'!$C$3:$I$724,7,0)</f>
        <v>#N/A</v>
      </c>
      <c r="F7531" s="7" t="e">
        <f>VLOOKUP(D7531,'MPG Master'!$C$3:$D$724,2,0)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Master'!$C$3:$I$724,7,0)</f>
        <v>#N/A</v>
      </c>
      <c r="F7532" s="7" t="e">
        <f>VLOOKUP(D7532,'MPG Master'!$C$3:$D$724,2,0)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Master'!$C$3:$I$724,7,0)</f>
        <v>#N/A</v>
      </c>
      <c r="F7533" s="7" t="e">
        <f>VLOOKUP(D7533,'MPG Master'!$C$3:$D$724,2,0)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Master'!$C$3:$I$724,7,0)</f>
        <v>#N/A</v>
      </c>
      <c r="F7534" s="7" t="e">
        <f>VLOOKUP(D7534,'MPG Master'!$C$3:$D$724,2,0)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Master'!$C$3:$I$724,7,0)</f>
        <v>#N/A</v>
      </c>
      <c r="F7535" s="7" t="e">
        <f>VLOOKUP(D7535,'MPG Master'!$C$3:$D$724,2,0)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Master'!$C$3:$I$724,7,0)</f>
        <v>#N/A</v>
      </c>
      <c r="F7536" s="7" t="e">
        <f>VLOOKUP(D7536,'MPG Master'!$C$3:$D$724,2,0)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Master'!$C$3:$I$724,7,0)</f>
        <v>#N/A</v>
      </c>
      <c r="F7537" s="7" t="e">
        <f>VLOOKUP(D7537,'MPG Master'!$C$3:$D$724,2,0)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Master'!$C$3:$I$724,7,0)</f>
        <v>#N/A</v>
      </c>
      <c r="F7538" s="7" t="e">
        <f>VLOOKUP(D7538,'MPG Master'!$C$3:$D$724,2,0)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Master'!$C$3:$I$724,7,0)</f>
        <v>#N/A</v>
      </c>
      <c r="F7539" s="7" t="e">
        <f>VLOOKUP(D7539,'MPG Master'!$C$3:$D$724,2,0)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Master'!$C$3:$I$724,7,0)</f>
        <v>#N/A</v>
      </c>
      <c r="F7540" s="7" t="e">
        <f>VLOOKUP(D7540,'MPG Master'!$C$3:$D$724,2,0)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Master'!$C$3:$I$724,7,0)</f>
        <v>#N/A</v>
      </c>
      <c r="F7541" s="7" t="e">
        <f>VLOOKUP(D7541,'MPG Master'!$C$3:$D$724,2,0)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Master'!$C$3:$I$724,7,0)</f>
        <v>#N/A</v>
      </c>
      <c r="F7542" s="7" t="e">
        <f>VLOOKUP(D7542,'MPG Master'!$C$3:$D$724,2,0)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Master'!$C$3:$I$724,7,0)</f>
        <v>#N/A</v>
      </c>
      <c r="F7543" s="7" t="e">
        <f>VLOOKUP(D7543,'MPG Master'!$C$3:$D$724,2,0)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Master'!$C$3:$I$724,7,0)</f>
        <v>#N/A</v>
      </c>
      <c r="F7544" s="7" t="e">
        <f>VLOOKUP(D7544,'MPG Master'!$C$3:$D$724,2,0)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Master'!$C$3:$I$724,7,0)</f>
        <v>#N/A</v>
      </c>
      <c r="F7545" s="7" t="e">
        <f>VLOOKUP(D7545,'MPG Master'!$C$3:$D$724,2,0)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Master'!$C$3:$I$724,7,0)</f>
        <v>#N/A</v>
      </c>
      <c r="F7546" s="7" t="e">
        <f>VLOOKUP(D7546,'MPG Master'!$C$3:$D$724,2,0)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Master'!$C$3:$I$724,7,0)</f>
        <v>#N/A</v>
      </c>
      <c r="F7547" s="7" t="e">
        <f>VLOOKUP(D7547,'MPG Master'!$C$3:$D$724,2,0)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Master'!$C$3:$I$724,7,0)</f>
        <v>#N/A</v>
      </c>
      <c r="F7548" s="7" t="e">
        <f>VLOOKUP(D7548,'MPG Master'!$C$3:$D$724,2,0)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Master'!$C$3:$I$724,7,0)</f>
        <v>#N/A</v>
      </c>
      <c r="F7549" s="7" t="e">
        <f>VLOOKUP(D7549,'MPG Master'!$C$3:$D$724,2,0)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Master'!$C$3:$I$724,7,0)</f>
        <v>#N/A</v>
      </c>
      <c r="F7550" s="7" t="e">
        <f>VLOOKUP(D7550,'MPG Master'!$C$3:$D$724,2,0)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Master'!$C$3:$I$724,7,0)</f>
        <v>#N/A</v>
      </c>
      <c r="F7551" s="7" t="e">
        <f>VLOOKUP(D7551,'MPG Master'!$C$3:$D$724,2,0)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Master'!$C$3:$I$724,7,0)</f>
        <v>#N/A</v>
      </c>
      <c r="F7552" s="7" t="e">
        <f>VLOOKUP(D7552,'MPG Master'!$C$3:$D$724,2,0)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Master'!$C$3:$I$724,7,0)</f>
        <v>#N/A</v>
      </c>
      <c r="F7553" s="7" t="e">
        <f>VLOOKUP(D7553,'MPG Master'!$C$3:$D$724,2,0)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Master'!$C$3:$I$724,7,0)</f>
        <v>#N/A</v>
      </c>
      <c r="F7554" s="7" t="e">
        <f>VLOOKUP(D7554,'MPG Master'!$C$3:$D$724,2,0)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Master'!$C$3:$I$724,7,0)</f>
        <v>#N/A</v>
      </c>
      <c r="F7555" s="7" t="e">
        <f>VLOOKUP(D7555,'MPG Master'!$C$3:$D$724,2,0)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Master'!$C$3:$I$724,7,0)</f>
        <v>#N/A</v>
      </c>
      <c r="F7556" s="7" t="e">
        <f>VLOOKUP(D7556,'MPG Master'!$C$3:$D$724,2,0)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Master'!$C$3:$I$724,7,0)</f>
        <v>#N/A</v>
      </c>
      <c r="F7557" s="7" t="e">
        <f>VLOOKUP(D7557,'MPG Master'!$C$3:$D$724,2,0)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Master'!$C$3:$I$724,7,0)</f>
        <v>#N/A</v>
      </c>
      <c r="F7558" s="7" t="e">
        <f>VLOOKUP(D7558,'MPG Master'!$C$3:$D$724,2,0)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Master'!$C$3:$I$724,7,0)</f>
        <v>#N/A</v>
      </c>
      <c r="F7559" s="7" t="e">
        <f>VLOOKUP(D7559,'MPG Master'!$C$3:$D$724,2,0)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Master'!$C$3:$I$724,7,0)</f>
        <v>#N/A</v>
      </c>
      <c r="F7560" s="7" t="e">
        <f>VLOOKUP(D7560,'MPG Master'!$C$3:$D$724,2,0)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Master'!$C$3:$I$724,7,0)</f>
        <v>#N/A</v>
      </c>
      <c r="F7561" s="7" t="e">
        <f>VLOOKUP(D7561,'MPG Master'!$C$3:$D$724,2,0)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Master'!$C$3:$I$724,7,0)</f>
        <v>#N/A</v>
      </c>
      <c r="F7562" s="7" t="e">
        <f>VLOOKUP(D7562,'MPG Master'!$C$3:$D$724,2,0)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Master'!$C$3:$I$724,7,0)</f>
        <v>#N/A</v>
      </c>
      <c r="F7563" s="7" t="e">
        <f>VLOOKUP(D7563,'MPG Master'!$C$3:$D$724,2,0)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Master'!$C$3:$I$724,7,0)</f>
        <v>#N/A</v>
      </c>
      <c r="F7564" s="7" t="e">
        <f>VLOOKUP(D7564,'MPG Master'!$C$3:$D$724,2,0)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Master'!$C$3:$I$724,7,0)</f>
        <v>#N/A</v>
      </c>
      <c r="F7565" s="7" t="e">
        <f>VLOOKUP(D7565,'MPG Master'!$C$3:$D$724,2,0)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Master'!$C$3:$I$724,7,0)</f>
        <v>#N/A</v>
      </c>
      <c r="F7566" s="7" t="e">
        <f>VLOOKUP(D7566,'MPG Master'!$C$3:$D$724,2,0)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Master'!$C$3:$I$724,7,0)</f>
        <v>#N/A</v>
      </c>
      <c r="F7567" s="7" t="e">
        <f>VLOOKUP(D7567,'MPG Master'!$C$3:$D$724,2,0)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Master'!$C$3:$I$724,7,0)</f>
        <v>#N/A</v>
      </c>
      <c r="F7568" s="7" t="e">
        <f>VLOOKUP(D7568,'MPG Master'!$C$3:$D$724,2,0)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Master'!$C$3:$I$724,7,0)</f>
        <v>#N/A</v>
      </c>
      <c r="F7569" s="7" t="e">
        <f>VLOOKUP(D7569,'MPG Master'!$C$3:$D$724,2,0)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Master'!$C$3:$I$724,7,0)</f>
        <v>#N/A</v>
      </c>
      <c r="F7570" s="7" t="e">
        <f>VLOOKUP(D7570,'MPG Master'!$C$3:$D$724,2,0)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Master'!$C$3:$I$724,7,0)</f>
        <v>#N/A</v>
      </c>
      <c r="F7571" s="7" t="e">
        <f>VLOOKUP(D7571,'MPG Master'!$C$3:$D$724,2,0)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Master'!$C$3:$I$724,7,0)</f>
        <v>#N/A</v>
      </c>
      <c r="F7572" s="7" t="e">
        <f>VLOOKUP(D7572,'MPG Master'!$C$3:$D$724,2,0)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Master'!$C$3:$I$724,7,0)</f>
        <v>#N/A</v>
      </c>
      <c r="F7573" s="7" t="e">
        <f>VLOOKUP(D7573,'MPG Master'!$C$3:$D$724,2,0)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Master'!$C$3:$I$724,7,0)</f>
        <v>#N/A</v>
      </c>
      <c r="F7574" s="7" t="e">
        <f>VLOOKUP(D7574,'MPG Master'!$C$3:$D$724,2,0)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Master'!$C$3:$I$724,7,0)</f>
        <v>#N/A</v>
      </c>
      <c r="F7575" s="7" t="e">
        <f>VLOOKUP(D7575,'MPG Master'!$C$3:$D$724,2,0)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Master'!$C$3:$I$724,7,0)</f>
        <v>#N/A</v>
      </c>
      <c r="F7576" s="7" t="e">
        <f>VLOOKUP(D7576,'MPG Master'!$C$3:$D$724,2,0)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Master'!$C$3:$I$724,7,0)</f>
        <v>#N/A</v>
      </c>
      <c r="F7577" s="7" t="e">
        <f>VLOOKUP(D7577,'MPG Master'!$C$3:$D$724,2,0)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Master'!$C$3:$I$724,7,0)</f>
        <v>#N/A</v>
      </c>
      <c r="F7578" s="7" t="e">
        <f>VLOOKUP(D7578,'MPG Master'!$C$3:$D$724,2,0)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Master'!$C$3:$I$724,7,0)</f>
        <v>#N/A</v>
      </c>
      <c r="F7579" s="7" t="e">
        <f>VLOOKUP(D7579,'MPG Master'!$C$3:$D$724,2,0)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Master'!$C$3:$I$724,7,0)</f>
        <v>#N/A</v>
      </c>
      <c r="F7580" s="7" t="e">
        <f>VLOOKUP(D7580,'MPG Master'!$C$3:$D$724,2,0)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Master'!$C$3:$I$724,7,0)</f>
        <v>#N/A</v>
      </c>
      <c r="F7581" s="7" t="e">
        <f>VLOOKUP(D7581,'MPG Master'!$C$3:$D$724,2,0)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Master'!$C$3:$I$724,7,0)</f>
        <v>#N/A</v>
      </c>
      <c r="F7582" s="7" t="e">
        <f>VLOOKUP(D7582,'MPG Master'!$C$3:$D$724,2,0)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Master'!$C$3:$I$724,7,0)</f>
        <v>#N/A</v>
      </c>
      <c r="F7583" s="7" t="e">
        <f>VLOOKUP(D7583,'MPG Master'!$C$3:$D$724,2,0)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Master'!$C$3:$I$724,7,0)</f>
        <v>#N/A</v>
      </c>
      <c r="F7584" s="7" t="e">
        <f>VLOOKUP(D7584,'MPG Master'!$C$3:$D$724,2,0)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Master'!$C$3:$I$724,7,0)</f>
        <v>#N/A</v>
      </c>
      <c r="F7585" s="7" t="e">
        <f>VLOOKUP(D7585,'MPG Master'!$C$3:$D$724,2,0)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Master'!$C$3:$I$724,7,0)</f>
        <v>#N/A</v>
      </c>
      <c r="F7586" s="7" t="e">
        <f>VLOOKUP(D7586,'MPG Master'!$C$3:$D$724,2,0)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Master'!$C$3:$I$724,7,0)</f>
        <v>#N/A</v>
      </c>
      <c r="F7587" s="7" t="e">
        <f>VLOOKUP(D7587,'MPG Master'!$C$3:$D$724,2,0)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Master'!$C$3:$I$724,7,0)</f>
        <v>#N/A</v>
      </c>
      <c r="F7588" s="7" t="e">
        <f>VLOOKUP(D7588,'MPG Master'!$C$3:$D$724,2,0)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Master'!$C$3:$I$724,7,0)</f>
        <v>#N/A</v>
      </c>
      <c r="F7589" s="7" t="e">
        <f>VLOOKUP(D7589,'MPG Master'!$C$3:$D$724,2,0)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Master'!$C$3:$I$724,7,0)</f>
        <v>#N/A</v>
      </c>
      <c r="F7590" s="7" t="e">
        <f>VLOOKUP(D7590,'MPG Master'!$C$3:$D$724,2,0)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Master'!$C$3:$I$724,7,0)</f>
        <v>#N/A</v>
      </c>
      <c r="F7591" s="7" t="e">
        <f>VLOOKUP(D7591,'MPG Master'!$C$3:$D$724,2,0)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Master'!$C$3:$I$724,7,0)</f>
        <v>#N/A</v>
      </c>
      <c r="F7592" s="7" t="e">
        <f>VLOOKUP(D7592,'MPG Master'!$C$3:$D$724,2,0)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Master'!$C$3:$I$724,7,0)</f>
        <v>#N/A</v>
      </c>
      <c r="F7593" s="7" t="e">
        <f>VLOOKUP(D7593,'MPG Master'!$C$3:$D$724,2,0)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Master'!$C$3:$I$724,7,0)</f>
        <v>#N/A</v>
      </c>
      <c r="F7594" s="7" t="e">
        <f>VLOOKUP(D7594,'MPG Master'!$C$3:$D$724,2,0)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Master'!$C$3:$I$724,7,0)</f>
        <v>#N/A</v>
      </c>
      <c r="F7595" s="7" t="e">
        <f>VLOOKUP(D7595,'MPG Master'!$C$3:$D$724,2,0)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Master'!$C$3:$I$724,7,0)</f>
        <v>#N/A</v>
      </c>
      <c r="F7596" s="7" t="e">
        <f>VLOOKUP(D7596,'MPG Master'!$C$3:$D$724,2,0)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Master'!$C$3:$I$724,7,0)</f>
        <v>#N/A</v>
      </c>
      <c r="F7597" s="7" t="e">
        <f>VLOOKUP(D7597,'MPG Master'!$C$3:$D$724,2,0)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Master'!$C$3:$I$724,7,0)</f>
        <v>#N/A</v>
      </c>
      <c r="F7598" s="7" t="e">
        <f>VLOOKUP(D7598,'MPG Master'!$C$3:$D$724,2,0)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Master'!$C$3:$I$724,7,0)</f>
        <v>#N/A</v>
      </c>
      <c r="F7599" s="7" t="e">
        <f>VLOOKUP(D7599,'MPG Master'!$C$3:$D$724,2,0)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Master'!$C$3:$I$724,7,0)</f>
        <v>#N/A</v>
      </c>
      <c r="F7600" s="7" t="e">
        <f>VLOOKUP(D7600,'MPG Master'!$C$3:$D$724,2,0)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Master'!$C$3:$I$724,7,0)</f>
        <v>#N/A</v>
      </c>
      <c r="F7601" s="7" t="e">
        <f>VLOOKUP(D7601,'MPG Master'!$C$3:$D$724,2,0)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Master'!$C$3:$I$724,7,0)</f>
        <v>#N/A</v>
      </c>
      <c r="F7602" s="7" t="e">
        <f>VLOOKUP(D7602,'MPG Master'!$C$3:$D$724,2,0)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Master'!$C$3:$I$724,7,0)</f>
        <v>#N/A</v>
      </c>
      <c r="F7603" s="7" t="e">
        <f>VLOOKUP(D7603,'MPG Master'!$C$3:$D$724,2,0)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Master'!$C$3:$I$724,7,0)</f>
        <v>#N/A</v>
      </c>
      <c r="F7604" s="7" t="e">
        <f>VLOOKUP(D7604,'MPG Master'!$C$3:$D$724,2,0)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Master'!$C$3:$I$724,7,0)</f>
        <v>#N/A</v>
      </c>
      <c r="F7605" s="7" t="e">
        <f>VLOOKUP(D7605,'MPG Master'!$C$3:$D$724,2,0)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Master'!$C$3:$I$724,7,0)</f>
        <v>#N/A</v>
      </c>
      <c r="F7606" s="7" t="e">
        <f>VLOOKUP(D7606,'MPG Master'!$C$3:$D$724,2,0)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Master'!$C$3:$I$724,7,0)</f>
        <v>#N/A</v>
      </c>
      <c r="F7607" s="7" t="e">
        <f>VLOOKUP(D7607,'MPG Master'!$C$3:$D$724,2,0)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Master'!$C$3:$I$724,7,0)</f>
        <v>#N/A</v>
      </c>
      <c r="F7608" s="7" t="e">
        <f>VLOOKUP(D7608,'MPG Master'!$C$3:$D$724,2,0)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Master'!$C$3:$I$724,7,0)</f>
        <v>#N/A</v>
      </c>
      <c r="F7609" s="7" t="e">
        <f>VLOOKUP(D7609,'MPG Master'!$C$3:$D$724,2,0)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Master'!$C$3:$I$724,7,0)</f>
        <v>#N/A</v>
      </c>
      <c r="F7610" s="7" t="e">
        <f>VLOOKUP(D7610,'MPG Master'!$C$3:$D$724,2,0)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Master'!$C$3:$I$724,7,0)</f>
        <v>#N/A</v>
      </c>
      <c r="F7611" s="7" t="e">
        <f>VLOOKUP(D7611,'MPG Master'!$C$3:$D$724,2,0)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Master'!$C$3:$I$724,7,0)</f>
        <v>#N/A</v>
      </c>
      <c r="F7612" s="7" t="e">
        <f>VLOOKUP(D7612,'MPG Master'!$C$3:$D$724,2,0)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Master'!$C$3:$I$724,7,0)</f>
        <v>#N/A</v>
      </c>
      <c r="F7613" s="7" t="e">
        <f>VLOOKUP(D7613,'MPG Master'!$C$3:$D$724,2,0)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Master'!$C$3:$I$724,7,0)</f>
        <v>#N/A</v>
      </c>
      <c r="F7614" s="7" t="e">
        <f>VLOOKUP(D7614,'MPG Master'!$C$3:$D$724,2,0)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Master'!$C$3:$I$724,7,0)</f>
        <v>#N/A</v>
      </c>
      <c r="F7615" s="7" t="e">
        <f>VLOOKUP(D7615,'MPG Master'!$C$3:$D$724,2,0)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Master'!$C$3:$I$724,7,0)</f>
        <v>#N/A</v>
      </c>
      <c r="F7616" s="7" t="e">
        <f>VLOOKUP(D7616,'MPG Master'!$C$3:$D$724,2,0)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Master'!$C$3:$I$724,7,0)</f>
        <v>#N/A</v>
      </c>
      <c r="F7617" s="7" t="e">
        <f>VLOOKUP(D7617,'MPG Master'!$C$3:$D$724,2,0)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Master'!$C$3:$I$724,7,0)</f>
        <v>#N/A</v>
      </c>
      <c r="F7618" s="7" t="e">
        <f>VLOOKUP(D7618,'MPG Master'!$C$3:$D$724,2,0)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Master'!$C$3:$I$724,7,0)</f>
        <v>#N/A</v>
      </c>
      <c r="F7619" s="7" t="e">
        <f>VLOOKUP(D7619,'MPG Master'!$C$3:$D$724,2,0)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Master'!$C$3:$I$724,7,0)</f>
        <v>#N/A</v>
      </c>
      <c r="F7620" s="7" t="e">
        <f>VLOOKUP(D7620,'MPG Master'!$C$3:$D$724,2,0)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Master'!$C$3:$I$724,7,0)</f>
        <v>#N/A</v>
      </c>
      <c r="F7621" s="7" t="e">
        <f>VLOOKUP(D7621,'MPG Master'!$C$3:$D$724,2,0)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Master'!$C$3:$I$724,7,0)</f>
        <v>#N/A</v>
      </c>
      <c r="F7622" s="7" t="e">
        <f>VLOOKUP(D7622,'MPG Master'!$C$3:$D$724,2,0)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Master'!$C$3:$I$724,7,0)</f>
        <v>#N/A</v>
      </c>
      <c r="F7623" s="7" t="e">
        <f>VLOOKUP(D7623,'MPG Master'!$C$3:$D$724,2,0)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Master'!$C$3:$I$724,7,0)</f>
        <v>#N/A</v>
      </c>
      <c r="F7624" s="7" t="e">
        <f>VLOOKUP(D7624,'MPG Master'!$C$3:$D$724,2,0)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Master'!$C$3:$I$724,7,0)</f>
        <v>#N/A</v>
      </c>
      <c r="F7625" s="7" t="e">
        <f>VLOOKUP(D7625,'MPG Master'!$C$3:$D$724,2,0)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Master'!$C$3:$I$724,7,0)</f>
        <v>#N/A</v>
      </c>
      <c r="F7626" s="7" t="e">
        <f>VLOOKUP(D7626,'MPG Master'!$C$3:$D$724,2,0)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Master'!$C$3:$I$724,7,0)</f>
        <v>#N/A</v>
      </c>
      <c r="F7627" s="7" t="e">
        <f>VLOOKUP(D7627,'MPG Master'!$C$3:$D$724,2,0)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Master'!$C$3:$I$724,7,0)</f>
        <v>#N/A</v>
      </c>
      <c r="F7628" s="7" t="e">
        <f>VLOOKUP(D7628,'MPG Master'!$C$3:$D$724,2,0)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Master'!$C$3:$I$724,7,0)</f>
        <v>#N/A</v>
      </c>
      <c r="F7629" s="7" t="e">
        <f>VLOOKUP(D7629,'MPG Master'!$C$3:$D$724,2,0)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Master'!$C$3:$I$724,7,0)</f>
        <v>#N/A</v>
      </c>
      <c r="F7630" s="7" t="e">
        <f>VLOOKUP(D7630,'MPG Master'!$C$3:$D$724,2,0)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Master'!$C$3:$I$724,7,0)</f>
        <v>#N/A</v>
      </c>
      <c r="F7631" s="7" t="e">
        <f>VLOOKUP(D7631,'MPG Master'!$C$3:$D$724,2,0)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Master'!$C$3:$I$724,7,0)</f>
        <v>#N/A</v>
      </c>
      <c r="F7632" s="7" t="e">
        <f>VLOOKUP(D7632,'MPG Master'!$C$3:$D$724,2,0)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Master'!$C$3:$I$724,7,0)</f>
        <v>#N/A</v>
      </c>
      <c r="F7633" s="7" t="e">
        <f>VLOOKUP(D7633,'MPG Master'!$C$3:$D$724,2,0)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Master'!$C$3:$I$724,7,0)</f>
        <v>#N/A</v>
      </c>
      <c r="F7634" s="7" t="e">
        <f>VLOOKUP(D7634,'MPG Master'!$C$3:$D$724,2,0)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Master'!$C$3:$I$724,7,0)</f>
        <v>#N/A</v>
      </c>
      <c r="F7635" s="7" t="e">
        <f>VLOOKUP(D7635,'MPG Master'!$C$3:$D$724,2,0)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Master'!$C$3:$I$724,7,0)</f>
        <v>#N/A</v>
      </c>
      <c r="F7636" s="7" t="e">
        <f>VLOOKUP(D7636,'MPG Master'!$C$3:$D$724,2,0)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Master'!$C$3:$I$724,7,0)</f>
        <v>#N/A</v>
      </c>
      <c r="F7637" s="7" t="e">
        <f>VLOOKUP(D7637,'MPG Master'!$C$3:$D$724,2,0)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Master'!$C$3:$I$724,7,0)</f>
        <v>#N/A</v>
      </c>
      <c r="F7638" s="7" t="e">
        <f>VLOOKUP(D7638,'MPG Master'!$C$3:$D$724,2,0)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Master'!$C$3:$I$724,7,0)</f>
        <v>#N/A</v>
      </c>
      <c r="F7639" s="7" t="e">
        <f>VLOOKUP(D7639,'MPG Master'!$C$3:$D$724,2,0)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Master'!$C$3:$I$724,7,0)</f>
        <v>#N/A</v>
      </c>
      <c r="F7640" s="7" t="e">
        <f>VLOOKUP(D7640,'MPG Master'!$C$3:$D$724,2,0)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Master'!$C$3:$I$724,7,0)</f>
        <v>#N/A</v>
      </c>
      <c r="F7641" s="7" t="e">
        <f>VLOOKUP(D7641,'MPG Master'!$C$3:$D$724,2,0)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Master'!$C$3:$I$724,7,0)</f>
        <v>#N/A</v>
      </c>
      <c r="F7642" s="7" t="e">
        <f>VLOOKUP(D7642,'MPG Master'!$C$3:$D$724,2,0)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Master'!$C$3:$I$724,7,0)</f>
        <v>#N/A</v>
      </c>
      <c r="F7643" s="7" t="e">
        <f>VLOOKUP(D7643,'MPG Master'!$C$3:$D$724,2,0)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Master'!$C$3:$I$724,7,0)</f>
        <v>#N/A</v>
      </c>
      <c r="F7644" s="7" t="e">
        <f>VLOOKUP(D7644,'MPG Master'!$C$3:$D$724,2,0)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Master'!$C$3:$I$724,7,0)</f>
        <v>#N/A</v>
      </c>
      <c r="F7645" s="7" t="e">
        <f>VLOOKUP(D7645,'MPG Master'!$C$3:$D$724,2,0)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Master'!$C$3:$I$724,7,0)</f>
        <v>#N/A</v>
      </c>
      <c r="F7646" s="7" t="e">
        <f>VLOOKUP(D7646,'MPG Master'!$C$3:$D$724,2,0)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Master'!$C$3:$I$724,7,0)</f>
        <v>#N/A</v>
      </c>
      <c r="F7647" s="7" t="e">
        <f>VLOOKUP(D7647,'MPG Master'!$C$3:$D$724,2,0)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Master'!$C$3:$I$724,7,0)</f>
        <v>#N/A</v>
      </c>
      <c r="F7648" s="7" t="e">
        <f>VLOOKUP(D7648,'MPG Master'!$C$3:$D$724,2,0)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Master'!$C$3:$I$724,7,0)</f>
        <v>#N/A</v>
      </c>
      <c r="F7649" s="7" t="e">
        <f>VLOOKUP(D7649,'MPG Master'!$C$3:$D$724,2,0)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Master'!$C$3:$I$724,7,0)</f>
        <v>#N/A</v>
      </c>
      <c r="F7650" s="7" t="e">
        <f>VLOOKUP(D7650,'MPG Master'!$C$3:$D$724,2,0)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Master'!$C$3:$I$724,7,0)</f>
        <v>#N/A</v>
      </c>
      <c r="F7651" s="7" t="e">
        <f>VLOOKUP(D7651,'MPG Master'!$C$3:$D$724,2,0)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Master'!$C$3:$I$724,7,0)</f>
        <v>#N/A</v>
      </c>
      <c r="F7652" s="7" t="e">
        <f>VLOOKUP(D7652,'MPG Master'!$C$3:$D$724,2,0)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Master'!$C$3:$I$724,7,0)</f>
        <v>#N/A</v>
      </c>
      <c r="F7653" s="7" t="e">
        <f>VLOOKUP(D7653,'MPG Master'!$C$3:$D$724,2,0)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Master'!$C$3:$I$724,7,0)</f>
        <v>#N/A</v>
      </c>
      <c r="F7654" s="7" t="e">
        <f>VLOOKUP(D7654,'MPG Master'!$C$3:$D$724,2,0)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Master'!$C$3:$I$724,7,0)</f>
        <v>#N/A</v>
      </c>
      <c r="F7655" s="7" t="e">
        <f>VLOOKUP(D7655,'MPG Master'!$C$3:$D$724,2,0)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Master'!$C$3:$I$724,7,0)</f>
        <v>#N/A</v>
      </c>
      <c r="F7656" s="7" t="e">
        <f>VLOOKUP(D7656,'MPG Master'!$C$3:$D$724,2,0)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Master'!$C$3:$I$724,7,0)</f>
        <v>#N/A</v>
      </c>
      <c r="F7657" s="7" t="e">
        <f>VLOOKUP(D7657,'MPG Master'!$C$3:$D$724,2,0)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Master'!$C$3:$I$724,7,0)</f>
        <v>#N/A</v>
      </c>
      <c r="F7658" s="7" t="e">
        <f>VLOOKUP(D7658,'MPG Master'!$C$3:$D$724,2,0)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Master'!$C$3:$I$724,7,0)</f>
        <v>#N/A</v>
      </c>
      <c r="F7659" s="7" t="e">
        <f>VLOOKUP(D7659,'MPG Master'!$C$3:$D$724,2,0)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Master'!$C$3:$I$724,7,0)</f>
        <v>#N/A</v>
      </c>
      <c r="F7660" s="7" t="e">
        <f>VLOOKUP(D7660,'MPG Master'!$C$3:$D$724,2,0)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Master'!$C$3:$I$724,7,0)</f>
        <v>#N/A</v>
      </c>
      <c r="F7661" s="7" t="e">
        <f>VLOOKUP(D7661,'MPG Master'!$C$3:$D$724,2,0)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Master'!$C$3:$I$724,7,0)</f>
        <v>#N/A</v>
      </c>
      <c r="F7662" s="7" t="e">
        <f>VLOOKUP(D7662,'MPG Master'!$C$3:$D$724,2,0)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Master'!$C$3:$I$724,7,0)</f>
        <v>#N/A</v>
      </c>
      <c r="F7663" s="7" t="e">
        <f>VLOOKUP(D7663,'MPG Master'!$C$3:$D$724,2,0)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Master'!$C$3:$I$724,7,0)</f>
        <v>#N/A</v>
      </c>
      <c r="F7664" s="7" t="e">
        <f>VLOOKUP(D7664,'MPG Master'!$C$3:$D$724,2,0)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Master'!$C$3:$I$724,7,0)</f>
        <v>#N/A</v>
      </c>
      <c r="F7665" s="7" t="e">
        <f>VLOOKUP(D7665,'MPG Master'!$C$3:$D$724,2,0)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Master'!$C$3:$I$724,7,0)</f>
        <v>#N/A</v>
      </c>
      <c r="F7666" s="7" t="e">
        <f>VLOOKUP(D7666,'MPG Master'!$C$3:$D$724,2,0)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Master'!$C$3:$I$724,7,0)</f>
        <v>#N/A</v>
      </c>
      <c r="F7667" s="7" t="e">
        <f>VLOOKUP(D7667,'MPG Master'!$C$3:$D$724,2,0)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Master'!$C$3:$I$724,7,0)</f>
        <v>#N/A</v>
      </c>
      <c r="F7668" s="7" t="e">
        <f>VLOOKUP(D7668,'MPG Master'!$C$3:$D$724,2,0)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Master'!$C$3:$I$724,7,0)</f>
        <v>#N/A</v>
      </c>
      <c r="F7669" s="7" t="e">
        <f>VLOOKUP(D7669,'MPG Master'!$C$3:$D$724,2,0)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Master'!$C$3:$I$724,7,0)</f>
        <v>#N/A</v>
      </c>
      <c r="F7670" s="7" t="e">
        <f>VLOOKUP(D7670,'MPG Master'!$C$3:$D$724,2,0)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Master'!$C$3:$I$724,7,0)</f>
        <v>#N/A</v>
      </c>
      <c r="F7671" s="7" t="e">
        <f>VLOOKUP(D7671,'MPG Master'!$C$3:$D$724,2,0)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Master'!$C$3:$I$724,7,0)</f>
        <v>#N/A</v>
      </c>
      <c r="F7672" s="7" t="e">
        <f>VLOOKUP(D7672,'MPG Master'!$C$3:$D$724,2,0)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Master'!$C$3:$I$724,7,0)</f>
        <v>#N/A</v>
      </c>
      <c r="F7673" s="7" t="e">
        <f>VLOOKUP(D7673,'MPG Master'!$C$3:$D$724,2,0)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Master'!$C$3:$I$724,7,0)</f>
        <v>#N/A</v>
      </c>
      <c r="F7674" s="7" t="e">
        <f>VLOOKUP(D7674,'MPG Master'!$C$3:$D$724,2,0)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Master'!$C$3:$I$724,7,0)</f>
        <v>#N/A</v>
      </c>
      <c r="F7675" s="7" t="e">
        <f>VLOOKUP(D7675,'MPG Master'!$C$3:$D$724,2,0)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Master'!$C$3:$I$724,7,0)</f>
        <v>#N/A</v>
      </c>
      <c r="F7676" s="7" t="e">
        <f>VLOOKUP(D7676,'MPG Master'!$C$3:$D$724,2,0)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Master'!$C$3:$I$724,7,0)</f>
        <v>#N/A</v>
      </c>
      <c r="F7677" s="7" t="e">
        <f>VLOOKUP(D7677,'MPG Master'!$C$3:$D$724,2,0)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Master'!$C$3:$I$724,7,0)</f>
        <v>#N/A</v>
      </c>
      <c r="F7678" s="7" t="e">
        <f>VLOOKUP(D7678,'MPG Master'!$C$3:$D$724,2,0)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Master'!$C$3:$I$724,7,0)</f>
        <v>#N/A</v>
      </c>
      <c r="F7679" s="7" t="e">
        <f>VLOOKUP(D7679,'MPG Master'!$C$3:$D$724,2,0)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Master'!$C$3:$I$724,7,0)</f>
        <v>#N/A</v>
      </c>
      <c r="F7680" s="7" t="e">
        <f>VLOOKUP(D7680,'MPG Master'!$C$3:$D$724,2,0)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Master'!$C$3:$I$724,7,0)</f>
        <v>#N/A</v>
      </c>
      <c r="F7681" s="7" t="e">
        <f>VLOOKUP(D7681,'MPG Master'!$C$3:$D$724,2,0)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Master'!$C$3:$I$724,7,0)</f>
        <v>#N/A</v>
      </c>
      <c r="F7682" s="7" t="e">
        <f>VLOOKUP(D7682,'MPG Master'!$C$3:$D$724,2,0)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Master'!$C$3:$I$724,7,0)</f>
        <v>#N/A</v>
      </c>
      <c r="F7683" s="7" t="e">
        <f>VLOOKUP(D7683,'MPG Master'!$C$3:$D$724,2,0)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Master'!$C$3:$I$724,7,0)</f>
        <v>#N/A</v>
      </c>
      <c r="F7684" s="7" t="e">
        <f>VLOOKUP(D7684,'MPG Master'!$C$3:$D$724,2,0)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Master'!$C$3:$I$724,7,0)</f>
        <v>#N/A</v>
      </c>
      <c r="F7685" s="7" t="e">
        <f>VLOOKUP(D7685,'MPG Master'!$C$3:$D$724,2,0)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Master'!$C$3:$I$724,7,0)</f>
        <v>#N/A</v>
      </c>
      <c r="F7686" s="7" t="e">
        <f>VLOOKUP(D7686,'MPG Master'!$C$3:$D$724,2,0)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Master'!$C$3:$I$724,7,0)</f>
        <v>#N/A</v>
      </c>
      <c r="F7687" s="7" t="e">
        <f>VLOOKUP(D7687,'MPG Master'!$C$3:$D$724,2,0)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Master'!$C$3:$I$724,7,0)</f>
        <v>#N/A</v>
      </c>
      <c r="F7688" s="7" t="e">
        <f>VLOOKUP(D7688,'MPG Master'!$C$3:$D$724,2,0)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Master'!$C$3:$I$724,7,0)</f>
        <v>#N/A</v>
      </c>
      <c r="F7689" s="7" t="e">
        <f>VLOOKUP(D7689,'MPG Master'!$C$3:$D$724,2,0)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Master'!$C$3:$I$724,7,0)</f>
        <v>#N/A</v>
      </c>
      <c r="F7690" s="7" t="e">
        <f>VLOOKUP(D7690,'MPG Master'!$C$3:$D$724,2,0)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Master'!$C$3:$I$724,7,0)</f>
        <v>#N/A</v>
      </c>
      <c r="F7691" s="7" t="e">
        <f>VLOOKUP(D7691,'MPG Master'!$C$3:$D$724,2,0)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Master'!$C$3:$I$724,7,0)</f>
        <v>#N/A</v>
      </c>
      <c r="F7692" s="7" t="e">
        <f>VLOOKUP(D7692,'MPG Master'!$C$3:$D$724,2,0)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Master'!$C$3:$I$724,7,0)</f>
        <v>#N/A</v>
      </c>
      <c r="F7693" s="7" t="e">
        <f>VLOOKUP(D7693,'MPG Master'!$C$3:$D$724,2,0)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Master'!$C$3:$I$724,7,0)</f>
        <v>#N/A</v>
      </c>
      <c r="F7694" s="7" t="e">
        <f>VLOOKUP(D7694,'MPG Master'!$C$3:$D$724,2,0)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Master'!$C$3:$I$724,7,0)</f>
        <v>#N/A</v>
      </c>
      <c r="F7695" s="7" t="e">
        <f>VLOOKUP(D7695,'MPG Master'!$C$3:$D$724,2,0)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Master'!$C$3:$I$724,7,0)</f>
        <v>#N/A</v>
      </c>
      <c r="F7696" s="7" t="e">
        <f>VLOOKUP(D7696,'MPG Master'!$C$3:$D$724,2,0)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Master'!$C$3:$I$724,7,0)</f>
        <v>#N/A</v>
      </c>
      <c r="F7697" s="7" t="e">
        <f>VLOOKUP(D7697,'MPG Master'!$C$3:$D$724,2,0)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Master'!$C$3:$I$724,7,0)</f>
        <v>#N/A</v>
      </c>
      <c r="F7698" s="7" t="e">
        <f>VLOOKUP(D7698,'MPG Master'!$C$3:$D$724,2,0)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Master'!$C$3:$I$724,7,0)</f>
        <v>#N/A</v>
      </c>
      <c r="F7699" s="7" t="e">
        <f>VLOOKUP(D7699,'MPG Master'!$C$3:$D$724,2,0)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Master'!$C$3:$I$724,7,0)</f>
        <v>#N/A</v>
      </c>
      <c r="F7700" s="7" t="e">
        <f>VLOOKUP(D7700,'MPG Master'!$C$3:$D$724,2,0)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Master'!$C$3:$I$724,7,0)</f>
        <v>#N/A</v>
      </c>
      <c r="F7701" s="7" t="e">
        <f>VLOOKUP(D7701,'MPG Master'!$C$3:$D$724,2,0)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Master'!$C$3:$I$724,7,0)</f>
        <v>#N/A</v>
      </c>
      <c r="F7702" s="7" t="e">
        <f>VLOOKUP(D7702,'MPG Master'!$C$3:$D$724,2,0)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Master'!$C$3:$I$724,7,0)</f>
        <v>#N/A</v>
      </c>
      <c r="F7703" s="7" t="e">
        <f>VLOOKUP(D7703,'MPG Master'!$C$3:$D$724,2,0)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Master'!$C$3:$I$724,7,0)</f>
        <v>#N/A</v>
      </c>
      <c r="F7704" s="7" t="e">
        <f>VLOOKUP(D7704,'MPG Master'!$C$3:$D$724,2,0)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Master'!$C$3:$I$724,7,0)</f>
        <v>#N/A</v>
      </c>
      <c r="F7705" s="7" t="e">
        <f>VLOOKUP(D7705,'MPG Master'!$C$3:$D$724,2,0)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Master'!$C$3:$I$724,7,0)</f>
        <v>#N/A</v>
      </c>
      <c r="F7706" s="7" t="e">
        <f>VLOOKUP(D7706,'MPG Master'!$C$3:$D$724,2,0)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Master'!$C$3:$I$724,7,0)</f>
        <v>#N/A</v>
      </c>
      <c r="F7707" s="7" t="e">
        <f>VLOOKUP(D7707,'MPG Master'!$C$3:$D$724,2,0)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Master'!$C$3:$I$724,7,0)</f>
        <v>#N/A</v>
      </c>
      <c r="F7708" s="7" t="e">
        <f>VLOOKUP(D7708,'MPG Master'!$C$3:$D$724,2,0)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Master'!$C$3:$I$724,7,0)</f>
        <v>#N/A</v>
      </c>
      <c r="F7709" s="7" t="e">
        <f>VLOOKUP(D7709,'MPG Master'!$C$3:$D$724,2,0)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Master'!$C$3:$I$724,7,0)</f>
        <v>#N/A</v>
      </c>
      <c r="F7710" s="7" t="e">
        <f>VLOOKUP(D7710,'MPG Master'!$C$3:$D$724,2,0)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Master'!$C$3:$I$724,7,0)</f>
        <v>#N/A</v>
      </c>
      <c r="F7711" s="7" t="e">
        <f>VLOOKUP(D7711,'MPG Master'!$C$3:$D$724,2,0)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Master'!$C$3:$I$724,7,0)</f>
        <v>#N/A</v>
      </c>
      <c r="F7712" s="7" t="e">
        <f>VLOOKUP(D7712,'MPG Master'!$C$3:$D$724,2,0)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Master'!$C$3:$I$724,7,0)</f>
        <v>#N/A</v>
      </c>
      <c r="F7713" s="7" t="e">
        <f>VLOOKUP(D7713,'MPG Master'!$C$3:$D$724,2,0)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Master'!$C$3:$I$724,7,0)</f>
        <v>#N/A</v>
      </c>
      <c r="F7714" s="7" t="e">
        <f>VLOOKUP(D7714,'MPG Master'!$C$3:$D$724,2,0)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Master'!$C$3:$I$724,7,0)</f>
        <v>#N/A</v>
      </c>
      <c r="F7715" s="7" t="e">
        <f>VLOOKUP(D7715,'MPG Master'!$C$3:$D$724,2,0)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Master'!$C$3:$I$724,7,0)</f>
        <v>#N/A</v>
      </c>
      <c r="F7716" s="7" t="e">
        <f>VLOOKUP(D7716,'MPG Master'!$C$3:$D$724,2,0)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Master'!$C$3:$I$724,7,0)</f>
        <v>#N/A</v>
      </c>
      <c r="F7717" s="7" t="e">
        <f>VLOOKUP(D7717,'MPG Master'!$C$3:$D$724,2,0)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Master'!$C$3:$I$724,7,0)</f>
        <v>#N/A</v>
      </c>
      <c r="F7718" s="7" t="e">
        <f>VLOOKUP(D7718,'MPG Master'!$C$3:$D$724,2,0)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Master'!$C$3:$I$724,7,0)</f>
        <v>#N/A</v>
      </c>
      <c r="F7719" s="7" t="e">
        <f>VLOOKUP(D7719,'MPG Master'!$C$3:$D$724,2,0)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Master'!$C$3:$I$724,7,0)</f>
        <v>#N/A</v>
      </c>
      <c r="F7720" s="7" t="e">
        <f>VLOOKUP(D7720,'MPG Master'!$C$3:$D$724,2,0)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Master'!$C$3:$I$724,7,0)</f>
        <v>#N/A</v>
      </c>
      <c r="F7721" s="7" t="e">
        <f>VLOOKUP(D7721,'MPG Master'!$C$3:$D$724,2,0)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Master'!$C$3:$I$724,7,0)</f>
        <v>#N/A</v>
      </c>
      <c r="F7722" s="7" t="e">
        <f>VLOOKUP(D7722,'MPG Master'!$C$3:$D$724,2,0)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Master'!$C$3:$I$724,7,0)</f>
        <v>#N/A</v>
      </c>
      <c r="F7723" s="7" t="e">
        <f>VLOOKUP(D7723,'MPG Master'!$C$3:$D$724,2,0)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Master'!$C$3:$I$724,7,0)</f>
        <v>#N/A</v>
      </c>
      <c r="F7724" s="7" t="e">
        <f>VLOOKUP(D7724,'MPG Master'!$C$3:$D$724,2,0)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Master'!$C$3:$I$724,7,0)</f>
        <v>#N/A</v>
      </c>
      <c r="F7725" s="7" t="e">
        <f>VLOOKUP(D7725,'MPG Master'!$C$3:$D$724,2,0)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Master'!$C$3:$I$724,7,0)</f>
        <v>#N/A</v>
      </c>
      <c r="F7726" s="7" t="e">
        <f>VLOOKUP(D7726,'MPG Master'!$C$3:$D$724,2,0)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Master'!$C$3:$I$724,7,0)</f>
        <v>#N/A</v>
      </c>
      <c r="F7727" s="7" t="e">
        <f>VLOOKUP(D7727,'MPG Master'!$C$3:$D$724,2,0)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Master'!$C$3:$I$724,7,0)</f>
        <v>#N/A</v>
      </c>
      <c r="F7728" s="7" t="e">
        <f>VLOOKUP(D7728,'MPG Master'!$C$3:$D$724,2,0)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Master'!$C$3:$I$724,7,0)</f>
        <v>#N/A</v>
      </c>
      <c r="F7729" s="7" t="e">
        <f>VLOOKUP(D7729,'MPG Master'!$C$3:$D$724,2,0)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Master'!$C$3:$I$724,7,0)</f>
        <v>#N/A</v>
      </c>
      <c r="F7730" s="7" t="e">
        <f>VLOOKUP(D7730,'MPG Master'!$C$3:$D$724,2,0)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Master'!$C$3:$I$724,7,0)</f>
        <v>#N/A</v>
      </c>
      <c r="F7731" s="7" t="e">
        <f>VLOOKUP(D7731,'MPG Master'!$C$3:$D$724,2,0)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Master'!$C$3:$I$724,7,0)</f>
        <v>#N/A</v>
      </c>
      <c r="F7732" s="7" t="e">
        <f>VLOOKUP(D7732,'MPG Master'!$C$3:$D$724,2,0)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Master'!$C$3:$I$724,7,0)</f>
        <v>#N/A</v>
      </c>
      <c r="F7733" s="7" t="e">
        <f>VLOOKUP(D7733,'MPG Master'!$C$3:$D$724,2,0)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Master'!$C$3:$I$724,7,0)</f>
        <v>#N/A</v>
      </c>
      <c r="F7734" s="7" t="e">
        <f>VLOOKUP(D7734,'MPG Master'!$C$3:$D$724,2,0)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Master'!$C$3:$I$724,7,0)</f>
        <v>#N/A</v>
      </c>
      <c r="F7735" s="7" t="e">
        <f>VLOOKUP(D7735,'MPG Master'!$C$3:$D$724,2,0)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Master'!$C$3:$I$724,7,0)</f>
        <v>#N/A</v>
      </c>
      <c r="F7736" s="7" t="e">
        <f>VLOOKUP(D7736,'MPG Master'!$C$3:$D$724,2,0)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Master'!$C$3:$I$724,7,0)</f>
        <v>#N/A</v>
      </c>
      <c r="F7737" s="7" t="e">
        <f>VLOOKUP(D7737,'MPG Master'!$C$3:$D$724,2,0)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Master'!$C$3:$I$724,7,0)</f>
        <v>#N/A</v>
      </c>
      <c r="F7738" s="7" t="e">
        <f>VLOOKUP(D7738,'MPG Master'!$C$3:$D$724,2,0)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Master'!$C$3:$I$724,7,0)</f>
        <v>#N/A</v>
      </c>
      <c r="F7739" s="7" t="e">
        <f>VLOOKUP(D7739,'MPG Master'!$C$3:$D$724,2,0)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Master'!$C$3:$I$724,7,0)</f>
        <v>#N/A</v>
      </c>
      <c r="F7740" s="7" t="e">
        <f>VLOOKUP(D7740,'MPG Master'!$C$3:$D$724,2,0)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Master'!$C$3:$I$724,7,0)</f>
        <v>#N/A</v>
      </c>
      <c r="F7741" s="7" t="e">
        <f>VLOOKUP(D7741,'MPG Master'!$C$3:$D$724,2,0)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Master'!$C$3:$I$724,7,0)</f>
        <v>#N/A</v>
      </c>
      <c r="F7742" s="7" t="e">
        <f>VLOOKUP(D7742,'MPG Master'!$C$3:$D$724,2,0)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Master'!$C$3:$I$724,7,0)</f>
        <v>#N/A</v>
      </c>
      <c r="F7743" s="7" t="e">
        <f>VLOOKUP(D7743,'MPG Master'!$C$3:$D$724,2,0)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Master'!$C$3:$I$724,7,0)</f>
        <v>#N/A</v>
      </c>
      <c r="F7744" s="7" t="e">
        <f>VLOOKUP(D7744,'MPG Master'!$C$3:$D$724,2,0)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Master'!$C$3:$I$724,7,0)</f>
        <v>#N/A</v>
      </c>
      <c r="F7745" s="7" t="e">
        <f>VLOOKUP(D7745,'MPG Master'!$C$3:$D$724,2,0)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Master'!$C$3:$I$724,7,0)</f>
        <v>#N/A</v>
      </c>
      <c r="F7746" s="7" t="e">
        <f>VLOOKUP(D7746,'MPG Master'!$C$3:$D$724,2,0)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Master'!$C$3:$I$724,7,0)</f>
        <v>#N/A</v>
      </c>
      <c r="F7747" s="7" t="e">
        <f>VLOOKUP(D7747,'MPG Master'!$C$3:$D$724,2,0)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Master'!$C$3:$I$724,7,0)</f>
        <v>#N/A</v>
      </c>
      <c r="F7748" s="7" t="e">
        <f>VLOOKUP(D7748,'MPG Master'!$C$3:$D$724,2,0)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Master'!$C$3:$I$724,7,0)</f>
        <v>#N/A</v>
      </c>
      <c r="F7749" s="7" t="e">
        <f>VLOOKUP(D7749,'MPG Master'!$C$3:$D$724,2,0)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Master'!$C$3:$I$724,7,0)</f>
        <v>#N/A</v>
      </c>
      <c r="F7750" s="7" t="e">
        <f>VLOOKUP(D7750,'MPG Master'!$C$3:$D$724,2,0)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Master'!$C$3:$I$724,7,0)</f>
        <v>#N/A</v>
      </c>
      <c r="F7751" s="7" t="e">
        <f>VLOOKUP(D7751,'MPG Master'!$C$3:$D$724,2,0)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Master'!$C$3:$I$724,7,0)</f>
        <v>#N/A</v>
      </c>
      <c r="F7752" s="7" t="e">
        <f>VLOOKUP(D7752,'MPG Master'!$C$3:$D$724,2,0)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Master'!$C$3:$I$724,7,0)</f>
        <v>#N/A</v>
      </c>
      <c r="F7753" s="7" t="e">
        <f>VLOOKUP(D7753,'MPG Master'!$C$3:$D$724,2,0)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Master'!$C$3:$I$724,7,0)</f>
        <v>#N/A</v>
      </c>
      <c r="F7754" s="7" t="e">
        <f>VLOOKUP(D7754,'MPG Master'!$C$3:$D$724,2,0)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Master'!$C$3:$I$724,7,0)</f>
        <v>#N/A</v>
      </c>
      <c r="F7755" s="7" t="e">
        <f>VLOOKUP(D7755,'MPG Master'!$C$3:$D$724,2,0)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Master'!$C$3:$I$724,7,0)</f>
        <v>#N/A</v>
      </c>
      <c r="F7756" s="7" t="e">
        <f>VLOOKUP(D7756,'MPG Master'!$C$3:$D$724,2,0)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Master'!$C$3:$I$724,7,0)</f>
        <v>#N/A</v>
      </c>
      <c r="F7757" s="7" t="e">
        <f>VLOOKUP(D7757,'MPG Master'!$C$3:$D$724,2,0)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Master'!$C$3:$I$724,7,0)</f>
        <v>#N/A</v>
      </c>
      <c r="F7758" s="7" t="e">
        <f>VLOOKUP(D7758,'MPG Master'!$C$3:$D$724,2,0)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Master'!$C$3:$I$724,7,0)</f>
        <v>#N/A</v>
      </c>
      <c r="F7759" s="7" t="e">
        <f>VLOOKUP(D7759,'MPG Master'!$C$3:$D$724,2,0)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Master'!$C$3:$I$724,7,0)</f>
        <v>#N/A</v>
      </c>
      <c r="F7760" s="7" t="e">
        <f>VLOOKUP(D7760,'MPG Master'!$C$3:$D$724,2,0)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Master'!$C$3:$I$724,7,0)</f>
        <v>#N/A</v>
      </c>
      <c r="F7761" s="7" t="e">
        <f>VLOOKUP(D7761,'MPG Master'!$C$3:$D$724,2,0)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Master'!$C$3:$I$724,7,0)</f>
        <v>#N/A</v>
      </c>
      <c r="F7762" s="7" t="e">
        <f>VLOOKUP(D7762,'MPG Master'!$C$3:$D$724,2,0)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Master'!$C$3:$I$724,7,0)</f>
        <v>#N/A</v>
      </c>
      <c r="F7763" s="7" t="e">
        <f>VLOOKUP(D7763,'MPG Master'!$C$3:$D$724,2,0)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Master'!$C$3:$I$724,7,0)</f>
        <v>#N/A</v>
      </c>
      <c r="F7764" s="7" t="e">
        <f>VLOOKUP(D7764,'MPG Master'!$C$3:$D$724,2,0)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Master'!$C$3:$I$724,7,0)</f>
        <v>#N/A</v>
      </c>
      <c r="F7765" s="7" t="e">
        <f>VLOOKUP(D7765,'MPG Master'!$C$3:$D$724,2,0)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Master'!$C$3:$I$724,7,0)</f>
        <v>#N/A</v>
      </c>
      <c r="F7766" s="7" t="e">
        <f>VLOOKUP(D7766,'MPG Master'!$C$3:$D$724,2,0)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Master'!$C$3:$I$724,7,0)</f>
        <v>#N/A</v>
      </c>
      <c r="F7767" s="7" t="e">
        <f>VLOOKUP(D7767,'MPG Master'!$C$3:$D$724,2,0)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Master'!$C$3:$I$724,7,0)</f>
        <v>#N/A</v>
      </c>
      <c r="F7768" s="7" t="e">
        <f>VLOOKUP(D7768,'MPG Master'!$C$3:$D$724,2,0)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Master'!$C$3:$I$724,7,0)</f>
        <v>#N/A</v>
      </c>
      <c r="F7769" s="7" t="e">
        <f>VLOOKUP(D7769,'MPG Master'!$C$3:$D$724,2,0)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Master'!$C$3:$I$724,7,0)</f>
        <v>#N/A</v>
      </c>
      <c r="F7770" s="7" t="e">
        <f>VLOOKUP(D7770,'MPG Master'!$C$3:$D$724,2,0)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Master'!$C$3:$I$724,7,0)</f>
        <v>#N/A</v>
      </c>
      <c r="F7771" s="7" t="e">
        <f>VLOOKUP(D7771,'MPG Master'!$C$3:$D$724,2,0)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Master'!$C$3:$I$724,7,0)</f>
        <v>#N/A</v>
      </c>
      <c r="F7772" s="7" t="e">
        <f>VLOOKUP(D7772,'MPG Master'!$C$3:$D$724,2,0)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Master'!$C$3:$I$724,7,0)</f>
        <v>#N/A</v>
      </c>
      <c r="F7773" s="7" t="e">
        <f>VLOOKUP(D7773,'MPG Master'!$C$3:$D$724,2,0)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Master'!$C$3:$I$724,7,0)</f>
        <v>#N/A</v>
      </c>
      <c r="F7774" s="7" t="e">
        <f>VLOOKUP(D7774,'MPG Master'!$C$3:$D$724,2,0)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Master'!$C$3:$I$724,7,0)</f>
        <v>#N/A</v>
      </c>
      <c r="F7775" s="7" t="e">
        <f>VLOOKUP(D7775,'MPG Master'!$C$3:$D$724,2,0)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Master'!$C$3:$I$724,7,0)</f>
        <v>#N/A</v>
      </c>
      <c r="F7776" s="7" t="e">
        <f>VLOOKUP(D7776,'MPG Master'!$C$3:$D$724,2,0)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Master'!$C$3:$I$724,7,0)</f>
        <v>#N/A</v>
      </c>
      <c r="F7777" s="7" t="e">
        <f>VLOOKUP(D7777,'MPG Master'!$C$3:$D$724,2,0)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Master'!$C$3:$I$724,7,0)</f>
        <v>#N/A</v>
      </c>
      <c r="F7778" s="7" t="e">
        <f>VLOOKUP(D7778,'MPG Master'!$C$3:$D$724,2,0)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Master'!$C$3:$I$724,7,0)</f>
        <v>#N/A</v>
      </c>
      <c r="F7779" s="7" t="e">
        <f>VLOOKUP(D7779,'MPG Master'!$C$3:$D$724,2,0)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Master'!$C$3:$I$724,7,0)</f>
        <v>#N/A</v>
      </c>
      <c r="F7780" s="7" t="e">
        <f>VLOOKUP(D7780,'MPG Master'!$C$3:$D$724,2,0)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Master'!$C$3:$I$724,7,0)</f>
        <v>#N/A</v>
      </c>
      <c r="F7781" s="7" t="e">
        <f>VLOOKUP(D7781,'MPG Master'!$C$3:$D$724,2,0)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Master'!$C$3:$I$724,7,0)</f>
        <v>#N/A</v>
      </c>
      <c r="F7782" s="7" t="e">
        <f>VLOOKUP(D7782,'MPG Master'!$C$3:$D$724,2,0)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Master'!$C$3:$I$724,7,0)</f>
        <v>#N/A</v>
      </c>
      <c r="F7783" s="7" t="e">
        <f>VLOOKUP(D7783,'MPG Master'!$C$3:$D$724,2,0)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Master'!$C$3:$I$724,7,0)</f>
        <v>#N/A</v>
      </c>
      <c r="F7784" s="7" t="e">
        <f>VLOOKUP(D7784,'MPG Master'!$C$3:$D$724,2,0)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Master'!$C$3:$I$724,7,0)</f>
        <v>#N/A</v>
      </c>
      <c r="F7785" s="7" t="e">
        <f>VLOOKUP(D7785,'MPG Master'!$C$3:$D$724,2,0)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Master'!$C$3:$I$724,7,0)</f>
        <v>#N/A</v>
      </c>
      <c r="F7786" s="7" t="e">
        <f>VLOOKUP(D7786,'MPG Master'!$C$3:$D$724,2,0)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Master'!$C$3:$I$724,7,0)</f>
        <v>#N/A</v>
      </c>
      <c r="F7787" s="7" t="e">
        <f>VLOOKUP(D7787,'MPG Master'!$C$3:$D$724,2,0)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Master'!$C$3:$I$724,7,0)</f>
        <v>#N/A</v>
      </c>
      <c r="F7788" s="7" t="e">
        <f>VLOOKUP(D7788,'MPG Master'!$C$3:$D$724,2,0)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Master'!$C$3:$I$724,7,0)</f>
        <v>#N/A</v>
      </c>
      <c r="F7789" s="7" t="e">
        <f>VLOOKUP(D7789,'MPG Master'!$C$3:$D$724,2,0)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Master'!$C$3:$I$724,7,0)</f>
        <v>#N/A</v>
      </c>
      <c r="F7790" s="7" t="e">
        <f>VLOOKUP(D7790,'MPG Master'!$C$3:$D$724,2,0)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Master'!$C$3:$I$724,7,0)</f>
        <v>#N/A</v>
      </c>
      <c r="F7791" s="7" t="e">
        <f>VLOOKUP(D7791,'MPG Master'!$C$3:$D$724,2,0)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Master'!$C$3:$I$724,7,0)</f>
        <v>#N/A</v>
      </c>
      <c r="F7792" s="7" t="e">
        <f>VLOOKUP(D7792,'MPG Master'!$C$3:$D$724,2,0)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Master'!$C$3:$I$724,7,0)</f>
        <v>#N/A</v>
      </c>
      <c r="F7793" s="7" t="e">
        <f>VLOOKUP(D7793,'MPG Master'!$C$3:$D$724,2,0)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Master'!$C$3:$I$724,7,0)</f>
        <v>#N/A</v>
      </c>
      <c r="F7794" s="7" t="e">
        <f>VLOOKUP(D7794,'MPG Master'!$C$3:$D$724,2,0)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Master'!$C$3:$I$724,7,0)</f>
        <v>#N/A</v>
      </c>
      <c r="F7795" s="7" t="e">
        <f>VLOOKUP(D7795,'MPG Master'!$C$3:$D$724,2,0)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Master'!$C$3:$I$724,7,0)</f>
        <v>#N/A</v>
      </c>
      <c r="F7796" s="7" t="e">
        <f>VLOOKUP(D7796,'MPG Master'!$C$3:$D$724,2,0)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Master'!$C$3:$I$724,7,0)</f>
        <v>#N/A</v>
      </c>
      <c r="F7797" s="7" t="e">
        <f>VLOOKUP(D7797,'MPG Master'!$C$3:$D$724,2,0)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Master'!$C$3:$I$724,7,0)</f>
        <v>#N/A</v>
      </c>
      <c r="F7798" s="7" t="e">
        <f>VLOOKUP(D7798,'MPG Master'!$C$3:$D$724,2,0)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Master'!$C$3:$I$724,7,0)</f>
        <v>#N/A</v>
      </c>
      <c r="F7799" s="7" t="e">
        <f>VLOOKUP(D7799,'MPG Master'!$C$3:$D$724,2,0)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Master'!$C$3:$I$724,7,0)</f>
        <v>#N/A</v>
      </c>
      <c r="F7800" s="7" t="e">
        <f>VLOOKUP(D7800,'MPG Master'!$C$3:$D$724,2,0)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Master'!$C$3:$I$724,7,0)</f>
        <v>#N/A</v>
      </c>
      <c r="F7801" s="7" t="e">
        <f>VLOOKUP(D7801,'MPG Master'!$C$3:$D$724,2,0)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Master'!$C$3:$I$724,7,0)</f>
        <v>#N/A</v>
      </c>
      <c r="F7802" s="7" t="e">
        <f>VLOOKUP(D7802,'MPG Master'!$C$3:$D$724,2,0)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Master'!$C$3:$I$724,7,0)</f>
        <v>#N/A</v>
      </c>
      <c r="F7803" s="7" t="e">
        <f>VLOOKUP(D7803,'MPG Master'!$C$3:$D$724,2,0)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Master'!$C$3:$I$724,7,0)</f>
        <v>#N/A</v>
      </c>
      <c r="F7804" s="7" t="e">
        <f>VLOOKUP(D7804,'MPG Master'!$C$3:$D$724,2,0)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Master'!$C$3:$I$724,7,0)</f>
        <v>#N/A</v>
      </c>
      <c r="F7805" s="7" t="e">
        <f>VLOOKUP(D7805,'MPG Master'!$C$3:$D$724,2,0)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Master'!$C$3:$I$724,7,0)</f>
        <v>#N/A</v>
      </c>
      <c r="F7806" s="7" t="e">
        <f>VLOOKUP(D7806,'MPG Master'!$C$3:$D$724,2,0)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Master'!$C$3:$I$724,7,0)</f>
        <v>#N/A</v>
      </c>
      <c r="F7807" s="7" t="e">
        <f>VLOOKUP(D7807,'MPG Master'!$C$3:$D$724,2,0)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Master'!$C$3:$I$724,7,0)</f>
        <v>#N/A</v>
      </c>
      <c r="F7808" s="7" t="e">
        <f>VLOOKUP(D7808,'MPG Master'!$C$3:$D$724,2,0)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Master'!$C$3:$I$724,7,0)</f>
        <v>#N/A</v>
      </c>
      <c r="F7809" s="7" t="e">
        <f>VLOOKUP(D7809,'MPG Master'!$C$3:$D$724,2,0)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Master'!$C$3:$I$724,7,0)</f>
        <v>#N/A</v>
      </c>
      <c r="F7810" s="7" t="e">
        <f>VLOOKUP(D7810,'MPG Master'!$C$3:$D$724,2,0)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Master'!$C$3:$I$724,7,0)</f>
        <v>#N/A</v>
      </c>
      <c r="F7811" s="7" t="e">
        <f>VLOOKUP(D7811,'MPG Master'!$C$3:$D$724,2,0)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Master'!$C$3:$I$724,7,0)</f>
        <v>#N/A</v>
      </c>
      <c r="F7812" s="7" t="e">
        <f>VLOOKUP(D7812,'MPG Master'!$C$3:$D$724,2,0)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Master'!$C$3:$I$724,7,0)</f>
        <v>#N/A</v>
      </c>
      <c r="F7813" s="7" t="e">
        <f>VLOOKUP(D7813,'MPG Master'!$C$3:$D$724,2,0)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Master'!$C$3:$I$724,7,0)</f>
        <v>#N/A</v>
      </c>
      <c r="F7814" s="7" t="e">
        <f>VLOOKUP(D7814,'MPG Master'!$C$3:$D$724,2,0)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Master'!$C$3:$I$724,7,0)</f>
        <v>#N/A</v>
      </c>
      <c r="F7815" s="7" t="e">
        <f>VLOOKUP(D7815,'MPG Master'!$C$3:$D$724,2,0)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Master'!$C$3:$I$724,7,0)</f>
        <v>#N/A</v>
      </c>
      <c r="F7816" s="7" t="e">
        <f>VLOOKUP(D7816,'MPG Master'!$C$3:$D$724,2,0)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Master'!$C$3:$I$724,7,0)</f>
        <v>#N/A</v>
      </c>
      <c r="F7817" s="7" t="e">
        <f>VLOOKUP(D7817,'MPG Master'!$C$3:$D$724,2,0)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Master'!$C$3:$I$724,7,0)</f>
        <v>#N/A</v>
      </c>
      <c r="F7818" s="7" t="e">
        <f>VLOOKUP(D7818,'MPG Master'!$C$3:$D$724,2,0)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Master'!$C$3:$I$724,7,0)</f>
        <v>#N/A</v>
      </c>
      <c r="F7819" s="7" t="e">
        <f>VLOOKUP(D7819,'MPG Master'!$C$3:$D$724,2,0)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Master'!$C$3:$I$724,7,0)</f>
        <v>#N/A</v>
      </c>
      <c r="F7820" s="7" t="e">
        <f>VLOOKUP(D7820,'MPG Master'!$C$3:$D$724,2,0)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Master'!$C$3:$I$724,7,0)</f>
        <v>#N/A</v>
      </c>
      <c r="F7821" s="7" t="e">
        <f>VLOOKUP(D7821,'MPG Master'!$C$3:$D$724,2,0)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Master'!$C$3:$I$724,7,0)</f>
        <v>#N/A</v>
      </c>
      <c r="F7822" s="7" t="e">
        <f>VLOOKUP(D7822,'MPG Master'!$C$3:$D$724,2,0)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Master'!$C$3:$I$724,7,0)</f>
        <v>#N/A</v>
      </c>
      <c r="F7823" s="7" t="e">
        <f>VLOOKUP(D7823,'MPG Master'!$C$3:$D$724,2,0)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Master'!$C$3:$I$724,7,0)</f>
        <v>#N/A</v>
      </c>
      <c r="F7824" s="7" t="e">
        <f>VLOOKUP(D7824,'MPG Master'!$C$3:$D$724,2,0)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Master'!$C$3:$I$724,7,0)</f>
        <v>#N/A</v>
      </c>
      <c r="F7825" s="7" t="e">
        <f>VLOOKUP(D7825,'MPG Master'!$C$3:$D$724,2,0)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Master'!$C$3:$I$724,7,0)</f>
        <v>#N/A</v>
      </c>
      <c r="F7826" s="7" t="e">
        <f>VLOOKUP(D7826,'MPG Master'!$C$3:$D$724,2,0)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Master'!$C$3:$I$724,7,0)</f>
        <v>#N/A</v>
      </c>
      <c r="F7827" s="7" t="e">
        <f>VLOOKUP(D7827,'MPG Master'!$C$3:$D$724,2,0)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Master'!$C$3:$I$724,7,0)</f>
        <v>#N/A</v>
      </c>
      <c r="F7828" s="7" t="e">
        <f>VLOOKUP(D7828,'MPG Master'!$C$3:$D$724,2,0)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Master'!$C$3:$I$724,7,0)</f>
        <v>#N/A</v>
      </c>
      <c r="F7829" s="7" t="e">
        <f>VLOOKUP(D7829,'MPG Master'!$C$3:$D$724,2,0)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Master'!$C$3:$I$724,7,0)</f>
        <v>#N/A</v>
      </c>
      <c r="F7830" s="7" t="e">
        <f>VLOOKUP(D7830,'MPG Master'!$C$3:$D$724,2,0)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Master'!$C$3:$I$724,7,0)</f>
        <v>#N/A</v>
      </c>
      <c r="F7831" s="7" t="e">
        <f>VLOOKUP(D7831,'MPG Master'!$C$3:$D$724,2,0)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Master'!$C$3:$I$724,7,0)</f>
        <v>#N/A</v>
      </c>
      <c r="F7832" s="7" t="e">
        <f>VLOOKUP(D7832,'MPG Master'!$C$3:$D$724,2,0)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Master'!$C$3:$I$724,7,0)</f>
        <v>#N/A</v>
      </c>
      <c r="F7833" s="7" t="e">
        <f>VLOOKUP(D7833,'MPG Master'!$C$3:$D$724,2,0)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Master'!$C$3:$I$724,7,0)</f>
        <v>#N/A</v>
      </c>
      <c r="F7834" s="7" t="e">
        <f>VLOOKUP(D7834,'MPG Master'!$C$3:$D$724,2,0)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Master'!$C$3:$I$724,7,0)</f>
        <v>#N/A</v>
      </c>
      <c r="F7835" s="7" t="e">
        <f>VLOOKUP(D7835,'MPG Master'!$C$3:$D$724,2,0)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Master'!$C$3:$I$724,7,0)</f>
        <v>#N/A</v>
      </c>
      <c r="F7836" s="7" t="e">
        <f>VLOOKUP(D7836,'MPG Master'!$C$3:$D$724,2,0)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Master'!$C$3:$I$724,7,0)</f>
        <v>#N/A</v>
      </c>
      <c r="F7837" s="7" t="e">
        <f>VLOOKUP(D7837,'MPG Master'!$C$3:$D$724,2,0)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Master'!$C$3:$I$724,7,0)</f>
        <v>#N/A</v>
      </c>
      <c r="F7838" s="7" t="e">
        <f>VLOOKUP(D7838,'MPG Master'!$C$3:$D$724,2,0)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Master'!$C$3:$I$724,7,0)</f>
        <v>#N/A</v>
      </c>
      <c r="F7839" s="7" t="e">
        <f>VLOOKUP(D7839,'MPG Master'!$C$3:$D$724,2,0)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Master'!$C$3:$I$724,7,0)</f>
        <v>#N/A</v>
      </c>
      <c r="F7840" s="7" t="e">
        <f>VLOOKUP(D7840,'MPG Master'!$C$3:$D$724,2,0)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Master'!$C$3:$I$724,7,0)</f>
        <v>#N/A</v>
      </c>
      <c r="F7841" s="7" t="e">
        <f>VLOOKUP(D7841,'MPG Master'!$C$3:$D$724,2,0)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Master'!$C$3:$I$724,7,0)</f>
        <v>#N/A</v>
      </c>
      <c r="F7842" s="7" t="e">
        <f>VLOOKUP(D7842,'MPG Master'!$C$3:$D$724,2,0)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Master'!$C$3:$I$724,7,0)</f>
        <v>#N/A</v>
      </c>
      <c r="F7843" s="7" t="e">
        <f>VLOOKUP(D7843,'MPG Master'!$C$3:$D$724,2,0)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Master'!$C$3:$I$724,7,0)</f>
        <v>#N/A</v>
      </c>
      <c r="F7844" s="7" t="e">
        <f>VLOOKUP(D7844,'MPG Master'!$C$3:$D$724,2,0)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Master'!$C$3:$I$724,7,0)</f>
        <v>#N/A</v>
      </c>
      <c r="F7845" s="7" t="e">
        <f>VLOOKUP(D7845,'MPG Master'!$C$3:$D$724,2,0)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Master'!$C$3:$I$724,7,0)</f>
        <v>#N/A</v>
      </c>
      <c r="F7846" s="7" t="e">
        <f>VLOOKUP(D7846,'MPG Master'!$C$3:$D$724,2,0)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Master'!$C$3:$I$724,7,0)</f>
        <v>#N/A</v>
      </c>
      <c r="F7847" s="7" t="e">
        <f>VLOOKUP(D7847,'MPG Master'!$C$3:$D$724,2,0)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Master'!$C$3:$I$724,7,0)</f>
        <v>#N/A</v>
      </c>
      <c r="F7848" s="7" t="e">
        <f>VLOOKUP(D7848,'MPG Master'!$C$3:$D$724,2,0)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Master'!$C$3:$I$724,7,0)</f>
        <v>#N/A</v>
      </c>
      <c r="F7849" s="7" t="e">
        <f>VLOOKUP(D7849,'MPG Master'!$C$3:$D$724,2,0)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Master'!$C$3:$I$724,7,0)</f>
        <v>#N/A</v>
      </c>
      <c r="F7850" s="7" t="e">
        <f>VLOOKUP(D7850,'MPG Master'!$C$3:$D$724,2,0)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Master'!$C$3:$I$724,7,0)</f>
        <v>#N/A</v>
      </c>
      <c r="F7851" s="7" t="e">
        <f>VLOOKUP(D7851,'MPG Master'!$C$3:$D$724,2,0)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Master'!$C$3:$I$724,7,0)</f>
        <v>#N/A</v>
      </c>
      <c r="F7852" s="7" t="e">
        <f>VLOOKUP(D7852,'MPG Master'!$C$3:$D$724,2,0)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Master'!$C$3:$I$724,7,0)</f>
        <v>#N/A</v>
      </c>
      <c r="F7853" s="7" t="e">
        <f>VLOOKUP(D7853,'MPG Master'!$C$3:$D$724,2,0)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Master'!$C$3:$I$724,7,0)</f>
        <v>#N/A</v>
      </c>
      <c r="F7854" s="7" t="e">
        <f>VLOOKUP(D7854,'MPG Master'!$C$3:$D$724,2,0)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Master'!$C$3:$I$724,7,0)</f>
        <v>#N/A</v>
      </c>
      <c r="F7855" s="7" t="e">
        <f>VLOOKUP(D7855,'MPG Master'!$C$3:$D$724,2,0)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Master'!$C$3:$I$724,7,0)</f>
        <v>#N/A</v>
      </c>
      <c r="F7856" s="7" t="e">
        <f>VLOOKUP(D7856,'MPG Master'!$C$3:$D$724,2,0)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Master'!$C$3:$I$724,7,0)</f>
        <v>#N/A</v>
      </c>
      <c r="F7857" s="7" t="e">
        <f>VLOOKUP(D7857,'MPG Master'!$C$3:$D$724,2,0)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Master'!$C$3:$I$724,7,0)</f>
        <v>#N/A</v>
      </c>
      <c r="F7858" s="7" t="e">
        <f>VLOOKUP(D7858,'MPG Master'!$C$3:$D$724,2,0)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Master'!$C$3:$I$724,7,0)</f>
        <v>#N/A</v>
      </c>
      <c r="F7859" s="7" t="e">
        <f>VLOOKUP(D7859,'MPG Master'!$C$3:$D$724,2,0)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Master'!$C$3:$I$724,7,0)</f>
        <v>#N/A</v>
      </c>
      <c r="F7860" s="7" t="e">
        <f>VLOOKUP(D7860,'MPG Master'!$C$3:$D$724,2,0)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Master'!$C$3:$I$724,7,0)</f>
        <v>#N/A</v>
      </c>
      <c r="F7861" s="7" t="e">
        <f>VLOOKUP(D7861,'MPG Master'!$C$3:$D$724,2,0)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Master'!$C$3:$I$724,7,0)</f>
        <v>#N/A</v>
      </c>
      <c r="F7862" s="7" t="e">
        <f>VLOOKUP(D7862,'MPG Master'!$C$3:$D$724,2,0)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Master'!$C$3:$I$724,7,0)</f>
        <v>#N/A</v>
      </c>
      <c r="F7863" s="7" t="e">
        <f>VLOOKUP(D7863,'MPG Master'!$C$3:$D$724,2,0)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Master'!$C$3:$I$724,7,0)</f>
        <v>#N/A</v>
      </c>
      <c r="F7864" s="7" t="e">
        <f>VLOOKUP(D7864,'MPG Master'!$C$3:$D$724,2,0)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Master'!$C$3:$I$724,7,0)</f>
        <v>#N/A</v>
      </c>
      <c r="F7865" s="7" t="e">
        <f>VLOOKUP(D7865,'MPG Master'!$C$3:$D$724,2,0)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Master'!$C$3:$I$724,7,0)</f>
        <v>#N/A</v>
      </c>
      <c r="F7866" s="7" t="e">
        <f>VLOOKUP(D7866,'MPG Master'!$C$3:$D$724,2,0)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Master'!$C$3:$I$724,7,0)</f>
        <v>#N/A</v>
      </c>
      <c r="F7867" s="7" t="e">
        <f>VLOOKUP(D7867,'MPG Master'!$C$3:$D$724,2,0)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Master'!$C$3:$I$724,7,0)</f>
        <v>#N/A</v>
      </c>
      <c r="F7868" s="7" t="e">
        <f>VLOOKUP(D7868,'MPG Master'!$C$3:$D$724,2,0)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Master'!$C$3:$I$724,7,0)</f>
        <v>#N/A</v>
      </c>
      <c r="F7869" s="7" t="e">
        <f>VLOOKUP(D7869,'MPG Master'!$C$3:$D$724,2,0)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Master'!$C$3:$I$724,7,0)</f>
        <v>#N/A</v>
      </c>
      <c r="F7870" s="7" t="e">
        <f>VLOOKUP(D7870,'MPG Master'!$C$3:$D$724,2,0)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Master'!$C$3:$I$724,7,0)</f>
        <v>#N/A</v>
      </c>
      <c r="F7871" s="7" t="e">
        <f>VLOOKUP(D7871,'MPG Master'!$C$3:$D$724,2,0)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Master'!$C$3:$I$724,7,0)</f>
        <v>#N/A</v>
      </c>
      <c r="F7872" s="7" t="e">
        <f>VLOOKUP(D7872,'MPG Master'!$C$3:$D$724,2,0)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Master'!$C$3:$I$724,7,0)</f>
        <v>#N/A</v>
      </c>
      <c r="F7873" s="7" t="e">
        <f>VLOOKUP(D7873,'MPG Master'!$C$3:$D$724,2,0)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Master'!$C$3:$I$724,7,0)</f>
        <v>#N/A</v>
      </c>
      <c r="F7874" s="7" t="e">
        <f>VLOOKUP(D7874,'MPG Master'!$C$3:$D$724,2,0)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Master'!$C$3:$I$724,7,0)</f>
        <v>#N/A</v>
      </c>
      <c r="F7875" s="7" t="e">
        <f>VLOOKUP(D7875,'MPG Master'!$C$3:$D$724,2,0)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Master'!$C$3:$I$724,7,0)</f>
        <v>#N/A</v>
      </c>
      <c r="F7876" s="7" t="e">
        <f>VLOOKUP(D7876,'MPG Master'!$C$3:$D$724,2,0)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Master'!$C$3:$I$724,7,0)</f>
        <v>#N/A</v>
      </c>
      <c r="F7877" s="7" t="e">
        <f>VLOOKUP(D7877,'MPG Master'!$C$3:$D$724,2,0)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Master'!$C$3:$I$724,7,0)</f>
        <v>#N/A</v>
      </c>
      <c r="F7878" s="7" t="e">
        <f>VLOOKUP(D7878,'MPG Master'!$C$3:$D$724,2,0)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Master'!$C$3:$I$724,7,0)</f>
        <v>#N/A</v>
      </c>
      <c r="F7879" s="7" t="e">
        <f>VLOOKUP(D7879,'MPG Master'!$C$3:$D$724,2,0)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Master'!$C$3:$I$724,7,0)</f>
        <v>#N/A</v>
      </c>
      <c r="F7880" s="7" t="e">
        <f>VLOOKUP(D7880,'MPG Master'!$C$3:$D$724,2,0)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Master'!$C$3:$I$724,7,0)</f>
        <v>#N/A</v>
      </c>
      <c r="F7881" s="7" t="e">
        <f>VLOOKUP(D7881,'MPG Master'!$C$3:$D$724,2,0)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Master'!$C$3:$I$724,7,0)</f>
        <v>#N/A</v>
      </c>
      <c r="F7882" s="7" t="e">
        <f>VLOOKUP(D7882,'MPG Master'!$C$3:$D$724,2,0)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Master'!$C$3:$I$724,7,0)</f>
        <v>#N/A</v>
      </c>
      <c r="F7883" s="7" t="e">
        <f>VLOOKUP(D7883,'MPG Master'!$C$3:$D$724,2,0)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Master'!$C$3:$I$724,7,0)</f>
        <v>#N/A</v>
      </c>
      <c r="F7884" s="7" t="e">
        <f>VLOOKUP(D7884,'MPG Master'!$C$3:$D$724,2,0)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Master'!$C$3:$I$724,7,0)</f>
        <v>#N/A</v>
      </c>
      <c r="F7885" s="7" t="e">
        <f>VLOOKUP(D7885,'MPG Master'!$C$3:$D$724,2,0)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Master'!$C$3:$I$724,7,0)</f>
        <v>#N/A</v>
      </c>
      <c r="F7886" s="7" t="e">
        <f>VLOOKUP(D7886,'MPG Master'!$C$3:$D$724,2,0)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Master'!$C$3:$I$724,7,0)</f>
        <v>#N/A</v>
      </c>
      <c r="F7887" s="7" t="e">
        <f>VLOOKUP(D7887,'MPG Master'!$C$3:$D$724,2,0)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Master'!$C$3:$I$724,7,0)</f>
        <v>#N/A</v>
      </c>
      <c r="F7888" s="7" t="e">
        <f>VLOOKUP(D7888,'MPG Master'!$C$3:$D$724,2,0)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Master'!$C$3:$I$724,7,0)</f>
        <v>#N/A</v>
      </c>
      <c r="F7889" s="7" t="e">
        <f>VLOOKUP(D7889,'MPG Master'!$C$3:$D$724,2,0)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Master'!$C$3:$I$724,7,0)</f>
        <v>#N/A</v>
      </c>
      <c r="F7890" s="7" t="e">
        <f>VLOOKUP(D7890,'MPG Master'!$C$3:$D$724,2,0)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Master'!$C$3:$I$724,7,0)</f>
        <v>#N/A</v>
      </c>
      <c r="F7891" s="7" t="e">
        <f>VLOOKUP(D7891,'MPG Master'!$C$3:$D$724,2,0)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Master'!$C$3:$I$724,7,0)</f>
        <v>#N/A</v>
      </c>
      <c r="F7892" s="7" t="e">
        <f>VLOOKUP(D7892,'MPG Master'!$C$3:$D$724,2,0)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Master'!$C$3:$I$724,7,0)</f>
        <v>#N/A</v>
      </c>
      <c r="F7893" s="7" t="e">
        <f>VLOOKUP(D7893,'MPG Master'!$C$3:$D$724,2,0)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Master'!$C$3:$I$724,7,0)</f>
        <v>#N/A</v>
      </c>
      <c r="F7894" s="7" t="e">
        <f>VLOOKUP(D7894,'MPG Master'!$C$3:$D$724,2,0)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Master'!$C$3:$I$724,7,0)</f>
        <v>#N/A</v>
      </c>
      <c r="F7895" s="7" t="e">
        <f>VLOOKUP(D7895,'MPG Master'!$C$3:$D$724,2,0)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Master'!$C$3:$I$724,7,0)</f>
        <v>#N/A</v>
      </c>
      <c r="F7896" s="7" t="e">
        <f>VLOOKUP(D7896,'MPG Master'!$C$3:$D$724,2,0)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Master'!$C$3:$I$724,7,0)</f>
        <v>#N/A</v>
      </c>
      <c r="F7897" s="7" t="e">
        <f>VLOOKUP(D7897,'MPG Master'!$C$3:$D$724,2,0)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Master'!$C$3:$I$724,7,0)</f>
        <v>#N/A</v>
      </c>
      <c r="F7898" s="7" t="e">
        <f>VLOOKUP(D7898,'MPG Master'!$C$3:$D$724,2,0)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Master'!$C$3:$I$724,7,0)</f>
        <v>#N/A</v>
      </c>
      <c r="F7899" s="7" t="e">
        <f>VLOOKUP(D7899,'MPG Master'!$C$3:$D$724,2,0)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Master'!$C$3:$I$724,7,0)</f>
        <v>#N/A</v>
      </c>
      <c r="F7900" s="7" t="e">
        <f>VLOOKUP(D7900,'MPG Master'!$C$3:$D$724,2,0)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Master'!$C$3:$I$724,7,0)</f>
        <v>#N/A</v>
      </c>
      <c r="F7901" s="7" t="e">
        <f>VLOOKUP(D7901,'MPG Master'!$C$3:$D$724,2,0)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Master'!$C$3:$I$724,7,0)</f>
        <v>#N/A</v>
      </c>
      <c r="F7902" s="7" t="e">
        <f>VLOOKUP(D7902,'MPG Master'!$C$3:$D$724,2,0)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Master'!$C$3:$I$724,7,0)</f>
        <v>#N/A</v>
      </c>
      <c r="F7903" s="7" t="e">
        <f>VLOOKUP(D7903,'MPG Master'!$C$3:$D$724,2,0)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Master'!$C$3:$I$724,7,0)</f>
        <v>#N/A</v>
      </c>
      <c r="F7904" s="7" t="e">
        <f>VLOOKUP(D7904,'MPG Master'!$C$3:$D$724,2,0)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Master'!$C$3:$I$724,7,0)</f>
        <v>#N/A</v>
      </c>
      <c r="F7905" s="7" t="e">
        <f>VLOOKUP(D7905,'MPG Master'!$C$3:$D$724,2,0)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Master'!$C$3:$I$724,7,0)</f>
        <v>#N/A</v>
      </c>
      <c r="F7906" s="7" t="e">
        <f>VLOOKUP(D7906,'MPG Master'!$C$3:$D$724,2,0)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Master'!$C$3:$I$724,7,0)</f>
        <v>#N/A</v>
      </c>
      <c r="F7907" s="7" t="e">
        <f>VLOOKUP(D7907,'MPG Master'!$C$3:$D$724,2,0)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Master'!$C$3:$I$724,7,0)</f>
        <v>#N/A</v>
      </c>
      <c r="F7908" s="7" t="e">
        <f>VLOOKUP(D7908,'MPG Master'!$C$3:$D$724,2,0)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Master'!$C$3:$I$724,7,0)</f>
        <v>#N/A</v>
      </c>
      <c r="F7909" s="7" t="e">
        <f>VLOOKUP(D7909,'MPG Master'!$C$3:$D$724,2,0)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Master'!$C$3:$I$724,7,0)</f>
        <v>#N/A</v>
      </c>
      <c r="F7910" s="7" t="e">
        <f>VLOOKUP(D7910,'MPG Master'!$C$3:$D$724,2,0)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Master'!$C$3:$I$724,7,0)</f>
        <v>#N/A</v>
      </c>
      <c r="F7911" s="7" t="e">
        <f>VLOOKUP(D7911,'MPG Master'!$C$3:$D$724,2,0)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Master'!$C$3:$I$724,7,0)</f>
        <v>#N/A</v>
      </c>
      <c r="F7912" s="7" t="e">
        <f>VLOOKUP(D7912,'MPG Master'!$C$3:$D$724,2,0)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Master'!$C$3:$I$724,7,0)</f>
        <v>#N/A</v>
      </c>
      <c r="F7913" s="7" t="e">
        <f>VLOOKUP(D7913,'MPG Master'!$C$3:$D$724,2,0)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Master'!$C$3:$I$724,7,0)</f>
        <v>#N/A</v>
      </c>
      <c r="F7914" s="7" t="e">
        <f>VLOOKUP(D7914,'MPG Master'!$C$3:$D$724,2,0)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Master'!$C$3:$I$724,7,0)</f>
        <v>#N/A</v>
      </c>
      <c r="F7915" s="7" t="e">
        <f>VLOOKUP(D7915,'MPG Master'!$C$3:$D$724,2,0)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Master'!$C$3:$I$724,7,0)</f>
        <v>#N/A</v>
      </c>
      <c r="F7916" s="7" t="e">
        <f>VLOOKUP(D7916,'MPG Master'!$C$3:$D$724,2,0)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Master'!$C$3:$I$724,7,0)</f>
        <v>#N/A</v>
      </c>
      <c r="F7917" s="7" t="e">
        <f>VLOOKUP(D7917,'MPG Master'!$C$3:$D$724,2,0)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Master'!$C$3:$I$724,7,0)</f>
        <v>#N/A</v>
      </c>
      <c r="F7918" s="7" t="e">
        <f>VLOOKUP(D7918,'MPG Master'!$C$3:$D$724,2,0)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Master'!$C$3:$I$724,7,0)</f>
        <v>#N/A</v>
      </c>
      <c r="F7919" s="7" t="e">
        <f>VLOOKUP(D7919,'MPG Master'!$C$3:$D$724,2,0)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Master'!$C$3:$I$724,7,0)</f>
        <v>#N/A</v>
      </c>
      <c r="F7920" s="7" t="e">
        <f>VLOOKUP(D7920,'MPG Master'!$C$3:$D$724,2,0)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Master'!$C$3:$I$724,7,0)</f>
        <v>#N/A</v>
      </c>
      <c r="F7921" s="7" t="e">
        <f>VLOOKUP(D7921,'MPG Master'!$C$3:$D$724,2,0)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Master'!$C$3:$I$724,7,0)</f>
        <v>#N/A</v>
      </c>
      <c r="F7922" s="7" t="e">
        <f>VLOOKUP(D7922,'MPG Master'!$C$3:$D$724,2,0)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Master'!$C$3:$I$724,7,0)</f>
        <v>#N/A</v>
      </c>
      <c r="F7923" s="7" t="e">
        <f>VLOOKUP(D7923,'MPG Master'!$C$3:$D$724,2,0)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Master'!$C$3:$I$724,7,0)</f>
        <v>#N/A</v>
      </c>
      <c r="F7924" s="7" t="e">
        <f>VLOOKUP(D7924,'MPG Master'!$C$3:$D$724,2,0)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Master'!$C$3:$I$724,7,0)</f>
        <v>#N/A</v>
      </c>
      <c r="F7925" s="7" t="e">
        <f>VLOOKUP(D7925,'MPG Master'!$C$3:$D$724,2,0)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Master'!$C$3:$I$724,7,0)</f>
        <v>#N/A</v>
      </c>
      <c r="F7926" s="7" t="e">
        <f>VLOOKUP(D7926,'MPG Master'!$C$3:$D$724,2,0)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Master'!$C$3:$I$724,7,0)</f>
        <v>#N/A</v>
      </c>
      <c r="F7927" s="7" t="e">
        <f>VLOOKUP(D7927,'MPG Master'!$C$3:$D$724,2,0)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Master'!$C$3:$I$724,7,0)</f>
        <v>#N/A</v>
      </c>
      <c r="F7928" s="7" t="e">
        <f>VLOOKUP(D7928,'MPG Master'!$C$3:$D$724,2,0)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Master'!$C$3:$I$724,7,0)</f>
        <v>#N/A</v>
      </c>
      <c r="F7929" s="7" t="e">
        <f>VLOOKUP(D7929,'MPG Master'!$C$3:$D$724,2,0)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Master'!$C$3:$I$724,7,0)</f>
        <v>#N/A</v>
      </c>
      <c r="F7930" s="7" t="e">
        <f>VLOOKUP(D7930,'MPG Master'!$C$3:$D$724,2,0)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Master'!$C$3:$I$724,7,0)</f>
        <v>#N/A</v>
      </c>
      <c r="F7931" s="7" t="e">
        <f>VLOOKUP(D7931,'MPG Master'!$C$3:$D$724,2,0)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Master'!$C$3:$I$724,7,0)</f>
        <v>#N/A</v>
      </c>
      <c r="F7932" s="7" t="e">
        <f>VLOOKUP(D7932,'MPG Master'!$C$3:$D$724,2,0)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Master'!$C$3:$I$724,7,0)</f>
        <v>#N/A</v>
      </c>
      <c r="F7933" s="7" t="e">
        <f>VLOOKUP(D7933,'MPG Master'!$C$3:$D$724,2,0)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Master'!$C$3:$I$724,7,0)</f>
        <v>#N/A</v>
      </c>
      <c r="F7934" s="7" t="e">
        <f>VLOOKUP(D7934,'MPG Master'!$C$3:$D$724,2,0)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Master'!$C$3:$I$724,7,0)</f>
        <v>#N/A</v>
      </c>
      <c r="F7935" s="7" t="e">
        <f>VLOOKUP(D7935,'MPG Master'!$C$3:$D$724,2,0)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Master'!$C$3:$I$724,7,0)</f>
        <v>#N/A</v>
      </c>
      <c r="F7936" s="7" t="e">
        <f>VLOOKUP(D7936,'MPG Master'!$C$3:$D$724,2,0)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Master'!$C$3:$I$724,7,0)</f>
        <v>#N/A</v>
      </c>
      <c r="F7937" s="7" t="e">
        <f>VLOOKUP(D7937,'MPG Master'!$C$3:$D$724,2,0)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Master'!$C$3:$I$724,7,0)</f>
        <v>#N/A</v>
      </c>
      <c r="F7938" s="7" t="e">
        <f>VLOOKUP(D7938,'MPG Master'!$C$3:$D$724,2,0)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Master'!$C$3:$I$724,7,0)</f>
        <v>#N/A</v>
      </c>
      <c r="F7939" s="7" t="e">
        <f>VLOOKUP(D7939,'MPG Master'!$C$3:$D$724,2,0)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Master'!$C$3:$I$724,7,0)</f>
        <v>#N/A</v>
      </c>
      <c r="F7940" s="7" t="e">
        <f>VLOOKUP(D7940,'MPG Master'!$C$3:$D$724,2,0)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Master'!$C$3:$I$724,7,0)</f>
        <v>#N/A</v>
      </c>
      <c r="F7941" s="7" t="e">
        <f>VLOOKUP(D7941,'MPG Master'!$C$3:$D$724,2,0)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Master'!$C$3:$I$724,7,0)</f>
        <v>#N/A</v>
      </c>
      <c r="F7942" s="7" t="e">
        <f>VLOOKUP(D7942,'MPG Master'!$C$3:$D$724,2,0)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Master'!$C$3:$I$724,7,0)</f>
        <v>#N/A</v>
      </c>
      <c r="F7943" s="7" t="e">
        <f>VLOOKUP(D7943,'MPG Master'!$C$3:$D$724,2,0)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Master'!$C$3:$I$724,7,0)</f>
        <v>#N/A</v>
      </c>
      <c r="F7944" s="7" t="e">
        <f>VLOOKUP(D7944,'MPG Master'!$C$3:$D$724,2,0)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Master'!$C$3:$I$724,7,0)</f>
        <v>#N/A</v>
      </c>
      <c r="F7945" s="7" t="e">
        <f>VLOOKUP(D7945,'MPG Master'!$C$3:$D$724,2,0)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Master'!$C$3:$I$724,7,0)</f>
        <v>#N/A</v>
      </c>
      <c r="F7946" s="7" t="e">
        <f>VLOOKUP(D7946,'MPG Master'!$C$3:$D$724,2,0)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Master'!$C$3:$I$724,7,0)</f>
        <v>#N/A</v>
      </c>
      <c r="F7947" s="7" t="e">
        <f>VLOOKUP(D7947,'MPG Master'!$C$3:$D$724,2,0)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Master'!$C$3:$I$724,7,0)</f>
        <v>#N/A</v>
      </c>
      <c r="F7948" s="7" t="e">
        <f>VLOOKUP(D7948,'MPG Master'!$C$3:$D$724,2,0)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Master'!$C$3:$I$724,7,0)</f>
        <v>#N/A</v>
      </c>
      <c r="F7949" s="7" t="e">
        <f>VLOOKUP(D7949,'MPG Master'!$C$3:$D$724,2,0)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Master'!$C$3:$I$724,7,0)</f>
        <v>#N/A</v>
      </c>
      <c r="F7950" s="7" t="e">
        <f>VLOOKUP(D7950,'MPG Master'!$C$3:$D$724,2,0)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Master'!$C$3:$I$724,7,0)</f>
        <v>#N/A</v>
      </c>
      <c r="F7951" s="7" t="e">
        <f>VLOOKUP(D7951,'MPG Master'!$C$3:$D$724,2,0)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Master'!$C$3:$I$724,7,0)</f>
        <v>#N/A</v>
      </c>
      <c r="F7952" s="7" t="e">
        <f>VLOOKUP(D7952,'MPG Master'!$C$3:$D$724,2,0)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Master'!$C$3:$I$724,7,0)</f>
        <v>#N/A</v>
      </c>
      <c r="F7953" s="7" t="e">
        <f>VLOOKUP(D7953,'MPG Master'!$C$3:$D$724,2,0)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Master'!$C$3:$I$724,7,0)</f>
        <v>#N/A</v>
      </c>
      <c r="F7954" s="7" t="e">
        <f>VLOOKUP(D7954,'MPG Master'!$C$3:$D$724,2,0)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Master'!$C$3:$I$724,7,0)</f>
        <v>#N/A</v>
      </c>
      <c r="F7955" s="7" t="e">
        <f>VLOOKUP(D7955,'MPG Master'!$C$3:$D$724,2,0)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Master'!$C$3:$I$724,7,0)</f>
        <v>#N/A</v>
      </c>
      <c r="F7956" s="7" t="e">
        <f>VLOOKUP(D7956,'MPG Master'!$C$3:$D$724,2,0)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Master'!$C$3:$I$724,7,0)</f>
        <v>#N/A</v>
      </c>
      <c r="F7957" s="7" t="e">
        <f>VLOOKUP(D7957,'MPG Master'!$C$3:$D$724,2,0)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Master'!$C$3:$I$724,7,0)</f>
        <v>#N/A</v>
      </c>
      <c r="F7958" s="7" t="e">
        <f>VLOOKUP(D7958,'MPG Master'!$C$3:$D$724,2,0)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Master'!$C$3:$I$724,7,0)</f>
        <v>#N/A</v>
      </c>
      <c r="F7959" s="7" t="e">
        <f>VLOOKUP(D7959,'MPG Master'!$C$3:$D$724,2,0)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Master'!$C$3:$I$724,7,0)</f>
        <v>#N/A</v>
      </c>
      <c r="F7960" s="7" t="e">
        <f>VLOOKUP(D7960,'MPG Master'!$C$3:$D$724,2,0)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Master'!$C$3:$I$724,7,0)</f>
        <v>#N/A</v>
      </c>
      <c r="F7961" s="7" t="e">
        <f>VLOOKUP(D7961,'MPG Master'!$C$3:$D$724,2,0)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Master'!$C$3:$I$724,7,0)</f>
        <v>#N/A</v>
      </c>
      <c r="F7962" s="7" t="e">
        <f>VLOOKUP(D7962,'MPG Master'!$C$3:$D$724,2,0)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Master'!$C$3:$I$724,7,0)</f>
        <v>#N/A</v>
      </c>
      <c r="F7963" s="7" t="e">
        <f>VLOOKUP(D7963,'MPG Master'!$C$3:$D$724,2,0)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Master'!$C$3:$I$724,7,0)</f>
        <v>#N/A</v>
      </c>
      <c r="F7964" s="7" t="e">
        <f>VLOOKUP(D7964,'MPG Master'!$C$3:$D$724,2,0)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Master'!$C$3:$I$724,7,0)</f>
        <v>#N/A</v>
      </c>
      <c r="F7965" s="7" t="e">
        <f>VLOOKUP(D7965,'MPG Master'!$C$3:$D$724,2,0)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Master'!$C$3:$I$724,7,0)</f>
        <v>#N/A</v>
      </c>
      <c r="F7966" s="7" t="e">
        <f>VLOOKUP(D7966,'MPG Master'!$C$3:$D$724,2,0)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Master'!$C$3:$I$724,7,0)</f>
        <v>#N/A</v>
      </c>
      <c r="F7967" s="7" t="e">
        <f>VLOOKUP(D7967,'MPG Master'!$C$3:$D$724,2,0)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Master'!$C$3:$I$724,7,0)</f>
        <v>#N/A</v>
      </c>
      <c r="F7968" s="7" t="e">
        <f>VLOOKUP(D7968,'MPG Master'!$C$3:$D$724,2,0)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Master'!$C$3:$I$724,7,0)</f>
        <v>#N/A</v>
      </c>
      <c r="F7969" s="7" t="e">
        <f>VLOOKUP(D7969,'MPG Master'!$C$3:$D$724,2,0)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Master'!$C$3:$I$724,7,0)</f>
        <v>#N/A</v>
      </c>
      <c r="F7970" s="7" t="e">
        <f>VLOOKUP(D7970,'MPG Master'!$C$3:$D$724,2,0)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Master'!$C$3:$I$724,7,0)</f>
        <v>#N/A</v>
      </c>
      <c r="F7971" s="7" t="e">
        <f>VLOOKUP(D7971,'MPG Master'!$C$3:$D$724,2,0)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Master'!$C$3:$I$724,7,0)</f>
        <v>#N/A</v>
      </c>
      <c r="F7972" s="7" t="e">
        <f>VLOOKUP(D7972,'MPG Master'!$C$3:$D$724,2,0)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Master'!$C$3:$I$724,7,0)</f>
        <v>#N/A</v>
      </c>
      <c r="F7973" s="7" t="e">
        <f>VLOOKUP(D7973,'MPG Master'!$C$3:$D$724,2,0)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Master'!$C$3:$I$724,7,0)</f>
        <v>#N/A</v>
      </c>
      <c r="F7974" s="7" t="e">
        <f>VLOOKUP(D7974,'MPG Master'!$C$3:$D$724,2,0)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Master'!$C$3:$I$724,7,0)</f>
        <v>#N/A</v>
      </c>
      <c r="F7975" s="7" t="e">
        <f>VLOOKUP(D7975,'MPG Master'!$C$3:$D$724,2,0)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Master'!$C$3:$I$724,7,0)</f>
        <v>#N/A</v>
      </c>
      <c r="F7976" s="7" t="e">
        <f>VLOOKUP(D7976,'MPG Master'!$C$3:$D$724,2,0)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Master'!$C$3:$I$724,7,0)</f>
        <v>#N/A</v>
      </c>
      <c r="F7977" s="7" t="e">
        <f>VLOOKUP(D7977,'MPG Master'!$C$3:$D$724,2,0)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Master'!$C$3:$I$724,7,0)</f>
        <v>#N/A</v>
      </c>
      <c r="F7978" s="7" t="e">
        <f>VLOOKUP(D7978,'MPG Master'!$C$3:$D$724,2,0)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Master'!$C$3:$I$724,7,0)</f>
        <v>#N/A</v>
      </c>
      <c r="F7979" s="7" t="e">
        <f>VLOOKUP(D7979,'MPG Master'!$C$3:$D$724,2,0)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Master'!$C$3:$I$724,7,0)</f>
        <v>#N/A</v>
      </c>
      <c r="F7980" s="7" t="e">
        <f>VLOOKUP(D7980,'MPG Master'!$C$3:$D$724,2,0)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Master'!$C$3:$I$724,7,0)</f>
        <v>#N/A</v>
      </c>
      <c r="F7981" s="7" t="e">
        <f>VLOOKUP(D7981,'MPG Master'!$C$3:$D$724,2,0)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Master'!$C$3:$I$724,7,0)</f>
        <v>#N/A</v>
      </c>
      <c r="F7982" s="7" t="e">
        <f>VLOOKUP(D7982,'MPG Master'!$C$3:$D$724,2,0)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Master'!$C$3:$I$724,7,0)</f>
        <v>#N/A</v>
      </c>
      <c r="F7983" s="7" t="e">
        <f>VLOOKUP(D7983,'MPG Master'!$C$3:$D$724,2,0)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Master'!$C$3:$I$724,7,0)</f>
        <v>#N/A</v>
      </c>
      <c r="F7984" s="7" t="e">
        <f>VLOOKUP(D7984,'MPG Master'!$C$3:$D$724,2,0)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Master'!$C$3:$I$724,7,0)</f>
        <v>#N/A</v>
      </c>
      <c r="F7985" s="7" t="e">
        <f>VLOOKUP(D7985,'MPG Master'!$C$3:$D$724,2,0)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Master'!$C$3:$I$724,7,0)</f>
        <v>#N/A</v>
      </c>
      <c r="F7986" s="7" t="e">
        <f>VLOOKUP(D7986,'MPG Master'!$C$3:$D$724,2,0)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Master'!$C$3:$I$724,7,0)</f>
        <v>#N/A</v>
      </c>
      <c r="F7987" s="7" t="e">
        <f>VLOOKUP(D7987,'MPG Master'!$C$3:$D$724,2,0)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Master'!$C$3:$I$724,7,0)</f>
        <v>#N/A</v>
      </c>
      <c r="F7988" s="7" t="e">
        <f>VLOOKUP(D7988,'MPG Master'!$C$3:$D$724,2,0)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Master'!$C$3:$I$724,7,0)</f>
        <v>#N/A</v>
      </c>
      <c r="F7989" s="7" t="e">
        <f>VLOOKUP(D7989,'MPG Master'!$C$3:$D$724,2,0)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Master'!$C$3:$I$724,7,0)</f>
        <v>#N/A</v>
      </c>
      <c r="F7990" s="7" t="e">
        <f>VLOOKUP(D7990,'MPG Master'!$C$3:$D$724,2,0)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Master'!$C$3:$I$724,7,0)</f>
        <v>#N/A</v>
      </c>
      <c r="F7991" s="7" t="e">
        <f>VLOOKUP(D7991,'MPG Master'!$C$3:$D$724,2,0)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Master'!$C$3:$I$724,7,0)</f>
        <v>#N/A</v>
      </c>
      <c r="F7992" s="7" t="e">
        <f>VLOOKUP(D7992,'MPG Master'!$C$3:$D$724,2,0)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Master'!$C$3:$I$724,7,0)</f>
        <v>#N/A</v>
      </c>
      <c r="F7993" s="7" t="e">
        <f>VLOOKUP(D7993,'MPG Master'!$C$3:$D$724,2,0)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Master'!$C$3:$I$724,7,0)</f>
        <v>#N/A</v>
      </c>
      <c r="F7994" s="7" t="e">
        <f>VLOOKUP(D7994,'MPG Master'!$C$3:$D$724,2,0)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Master'!$C$3:$I$724,7,0)</f>
        <v>#N/A</v>
      </c>
      <c r="F7995" s="7" t="e">
        <f>VLOOKUP(D7995,'MPG Master'!$C$3:$D$724,2,0)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Master'!$C$3:$I$724,7,0)</f>
        <v>#N/A</v>
      </c>
      <c r="F7996" s="7" t="e">
        <f>VLOOKUP(D7996,'MPG Master'!$C$3:$D$724,2,0)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Master'!$C$3:$I$724,7,0)</f>
        <v>#N/A</v>
      </c>
      <c r="F7997" s="7" t="e">
        <f>VLOOKUP(D7997,'MPG Master'!$C$3:$D$724,2,0)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Master'!$C$3:$I$724,7,0)</f>
        <v>#N/A</v>
      </c>
      <c r="F7998" s="7" t="e">
        <f>VLOOKUP(D7998,'MPG Master'!$C$3:$D$724,2,0)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Master'!$C$3:$I$724,7,0)</f>
        <v>#N/A</v>
      </c>
      <c r="F7999" s="7" t="e">
        <f>VLOOKUP(D7999,'MPG Master'!$C$3:$D$724,2,0)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Master'!$C$3:$I$724,7,0)</f>
        <v>#N/A</v>
      </c>
      <c r="F8000" s="7" t="e">
        <f>VLOOKUP(D8000,'MPG Master'!$C$3:$D$724,2,0)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Master'!$C$3:$I$724,7,0)</f>
        <v>#N/A</v>
      </c>
      <c r="F8001" s="7" t="e">
        <f>VLOOKUP(D8001,'MPG Master'!$C$3:$D$724,2,0)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Master'!$C$3:$I$724,7,0)</f>
        <v>#N/A</v>
      </c>
      <c r="F8002" s="7" t="e">
        <f>VLOOKUP(D8002,'MPG Master'!$C$3:$D$724,2,0)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Master'!$C$3:$I$724,7,0)</f>
        <v>#N/A</v>
      </c>
      <c r="F8003" s="7" t="e">
        <f>VLOOKUP(D8003,'MPG Master'!$C$3:$D$724,2,0)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Master'!$C$3:$I$724,7,0)</f>
        <v>#N/A</v>
      </c>
      <c r="F8004" s="7" t="e">
        <f>VLOOKUP(D8004,'MPG Master'!$C$3:$D$724,2,0)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Master'!$C$3:$I$724,7,0)</f>
        <v>#N/A</v>
      </c>
      <c r="F8005" s="7" t="e">
        <f>VLOOKUP(D8005,'MPG Master'!$C$3:$D$724,2,0)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Master'!$C$3:$I$724,7,0)</f>
        <v>#N/A</v>
      </c>
      <c r="F8006" s="7" t="e">
        <f>VLOOKUP(D8006,'MPG Master'!$C$3:$D$724,2,0)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Master'!$C$3:$I$724,7,0)</f>
        <v>#N/A</v>
      </c>
      <c r="F8007" s="7" t="e">
        <f>VLOOKUP(D8007,'MPG Master'!$C$3:$D$724,2,0)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Master'!$C$3:$I$724,7,0)</f>
        <v>#N/A</v>
      </c>
      <c r="F8008" s="7" t="e">
        <f>VLOOKUP(D8008,'MPG Master'!$C$3:$D$724,2,0)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Master'!$C$3:$I$724,7,0)</f>
        <v>#N/A</v>
      </c>
      <c r="F8009" s="7" t="e">
        <f>VLOOKUP(D8009,'MPG Master'!$C$3:$D$724,2,0)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Master'!$C$3:$I$724,7,0)</f>
        <v>#N/A</v>
      </c>
      <c r="F8010" s="7" t="e">
        <f>VLOOKUP(D8010,'MPG Master'!$C$3:$D$724,2,0)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Master'!$C$3:$I$724,7,0)</f>
        <v>#N/A</v>
      </c>
      <c r="F8011" s="7" t="e">
        <f>VLOOKUP(D8011,'MPG Master'!$C$3:$D$724,2,0)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Master'!$C$3:$I$724,7,0)</f>
        <v>#N/A</v>
      </c>
      <c r="F8012" s="7" t="e">
        <f>VLOOKUP(D8012,'MPG Master'!$C$3:$D$724,2,0)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Master'!$C$3:$I$724,7,0)</f>
        <v>#N/A</v>
      </c>
      <c r="F8013" s="7" t="e">
        <f>VLOOKUP(D8013,'MPG Master'!$C$3:$D$724,2,0)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Master'!$C$3:$I$724,7,0)</f>
        <v>#N/A</v>
      </c>
      <c r="F8014" s="7" t="e">
        <f>VLOOKUP(D8014,'MPG Master'!$C$3:$D$724,2,0)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Master'!$C$3:$I$724,7,0)</f>
        <v>#N/A</v>
      </c>
      <c r="F8015" s="7" t="e">
        <f>VLOOKUP(D8015,'MPG Master'!$C$3:$D$724,2,0)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Master'!$C$3:$I$724,7,0)</f>
        <v>#N/A</v>
      </c>
      <c r="F8016" s="7" t="e">
        <f>VLOOKUP(D8016,'MPG Master'!$C$3:$D$724,2,0)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Master'!$C$3:$I$724,7,0)</f>
        <v>#N/A</v>
      </c>
      <c r="F8017" s="7" t="e">
        <f>VLOOKUP(D8017,'MPG Master'!$C$3:$D$724,2,0)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Master'!$C$3:$I$724,7,0)</f>
        <v>#N/A</v>
      </c>
      <c r="F8018" s="7" t="e">
        <f>VLOOKUP(D8018,'MPG Master'!$C$3:$D$724,2,0)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Master'!$C$3:$I$724,7,0)</f>
        <v>#N/A</v>
      </c>
      <c r="F8019" s="7" t="e">
        <f>VLOOKUP(D8019,'MPG Master'!$C$3:$D$724,2,0)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Master'!$C$3:$I$724,7,0)</f>
        <v>#N/A</v>
      </c>
      <c r="F8020" s="7" t="e">
        <f>VLOOKUP(D8020,'MPG Master'!$C$3:$D$724,2,0)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Master'!$C$3:$I$724,7,0)</f>
        <v>#N/A</v>
      </c>
      <c r="F8021" s="7" t="e">
        <f>VLOOKUP(D8021,'MPG Master'!$C$3:$D$724,2,0)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Master'!$C$3:$I$724,7,0)</f>
        <v>#N/A</v>
      </c>
      <c r="F8022" s="7" t="e">
        <f>VLOOKUP(D8022,'MPG Master'!$C$3:$D$724,2,0)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Master'!$C$3:$I$724,7,0)</f>
        <v>#N/A</v>
      </c>
      <c r="F8023" s="7" t="e">
        <f>VLOOKUP(D8023,'MPG Master'!$C$3:$D$724,2,0)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Master'!$C$3:$I$724,7,0)</f>
        <v>#N/A</v>
      </c>
      <c r="F8024" s="7" t="e">
        <f>VLOOKUP(D8024,'MPG Master'!$C$3:$D$724,2,0)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Master'!$C$3:$I$724,7,0)</f>
        <v>#N/A</v>
      </c>
      <c r="F8025" s="7" t="e">
        <f>VLOOKUP(D8025,'MPG Master'!$C$3:$D$724,2,0)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Master'!$C$3:$I$724,7,0)</f>
        <v>#N/A</v>
      </c>
      <c r="F8026" s="7" t="e">
        <f>VLOOKUP(D8026,'MPG Master'!$C$3:$D$724,2,0)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Master'!$C$3:$I$724,7,0)</f>
        <v>#N/A</v>
      </c>
      <c r="F8027" s="7" t="e">
        <f>VLOOKUP(D8027,'MPG Master'!$C$3:$D$724,2,0)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Master'!$C$3:$I$724,7,0)</f>
        <v>#N/A</v>
      </c>
      <c r="F8028" s="7" t="e">
        <f>VLOOKUP(D8028,'MPG Master'!$C$3:$D$724,2,0)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Master'!$C$3:$I$724,7,0)</f>
        <v>#N/A</v>
      </c>
      <c r="F8029" s="7" t="e">
        <f>VLOOKUP(D8029,'MPG Master'!$C$3:$D$724,2,0)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Master'!$C$3:$I$724,7,0)</f>
        <v>#N/A</v>
      </c>
      <c r="F8030" s="7" t="e">
        <f>VLOOKUP(D8030,'MPG Master'!$C$3:$D$724,2,0)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Master'!$C$3:$I$724,7,0)</f>
        <v>#N/A</v>
      </c>
      <c r="F8031" s="7" t="e">
        <f>VLOOKUP(D8031,'MPG Master'!$C$3:$D$724,2,0)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Master'!$C$3:$I$724,7,0)</f>
        <v>#N/A</v>
      </c>
      <c r="F8032" s="7" t="e">
        <f>VLOOKUP(D8032,'MPG Master'!$C$3:$D$724,2,0)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Master'!$C$3:$I$724,7,0)</f>
        <v>#N/A</v>
      </c>
      <c r="F8033" s="7" t="e">
        <f>VLOOKUP(D8033,'MPG Master'!$C$3:$D$724,2,0)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Master'!$C$3:$I$724,7,0)</f>
        <v>#N/A</v>
      </c>
      <c r="F8034" s="7" t="e">
        <f>VLOOKUP(D8034,'MPG Master'!$C$3:$D$724,2,0)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Master'!$C$3:$I$724,7,0)</f>
        <v>#N/A</v>
      </c>
      <c r="F8035" s="7" t="e">
        <f>VLOOKUP(D8035,'MPG Master'!$C$3:$D$724,2,0)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Master'!$C$3:$I$724,7,0)</f>
        <v>#N/A</v>
      </c>
      <c r="F8036" s="7" t="e">
        <f>VLOOKUP(D8036,'MPG Master'!$C$3:$D$724,2,0)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Master'!$C$3:$I$724,7,0)</f>
        <v>#N/A</v>
      </c>
      <c r="F8037" s="7" t="e">
        <f>VLOOKUP(D8037,'MPG Master'!$C$3:$D$724,2,0)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Master'!$C$3:$I$724,7,0)</f>
        <v>#N/A</v>
      </c>
      <c r="F8038" s="7" t="e">
        <f>VLOOKUP(D8038,'MPG Master'!$C$3:$D$724,2,0)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Master'!$C$3:$I$724,7,0)</f>
        <v>#N/A</v>
      </c>
      <c r="F8039" s="7" t="e">
        <f>VLOOKUP(D8039,'MPG Master'!$C$3:$D$724,2,0)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Master'!$C$3:$I$724,7,0)</f>
        <v>#N/A</v>
      </c>
      <c r="F8040" s="7" t="e">
        <f>VLOOKUP(D8040,'MPG Master'!$C$3:$D$724,2,0)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Master'!$C$3:$I$724,7,0)</f>
        <v>#N/A</v>
      </c>
      <c r="F8041" s="7" t="e">
        <f>VLOOKUP(D8041,'MPG Master'!$C$3:$D$724,2,0)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Master'!$C$3:$I$724,7,0)</f>
        <v>#N/A</v>
      </c>
      <c r="F8042" s="7" t="e">
        <f>VLOOKUP(D8042,'MPG Master'!$C$3:$D$724,2,0)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Master'!$C$3:$I$724,7,0)</f>
        <v>#N/A</v>
      </c>
      <c r="F8043" s="7" t="e">
        <f>VLOOKUP(D8043,'MPG Master'!$C$3:$D$724,2,0)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Master'!$C$3:$I$724,7,0)</f>
        <v>#N/A</v>
      </c>
      <c r="F8044" s="7" t="e">
        <f>VLOOKUP(D8044,'MPG Master'!$C$3:$D$724,2,0)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Master'!$C$3:$I$724,7,0)</f>
        <v>#N/A</v>
      </c>
      <c r="F8045" s="7" t="e">
        <f>VLOOKUP(D8045,'MPG Master'!$C$3:$D$724,2,0)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Master'!$C$3:$I$724,7,0)</f>
        <v>#N/A</v>
      </c>
      <c r="F8046" s="7" t="e">
        <f>VLOOKUP(D8046,'MPG Master'!$C$3:$D$724,2,0)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Master'!$C$3:$I$724,7,0)</f>
        <v>#N/A</v>
      </c>
      <c r="F8047" s="7" t="e">
        <f>VLOOKUP(D8047,'MPG Master'!$C$3:$D$724,2,0)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Master'!$C$3:$I$724,7,0)</f>
        <v>#N/A</v>
      </c>
      <c r="F8048" s="7" t="e">
        <f>VLOOKUP(D8048,'MPG Master'!$C$3:$D$724,2,0)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Master'!$C$3:$I$724,7,0)</f>
        <v>#N/A</v>
      </c>
      <c r="F8049" s="7" t="e">
        <f>VLOOKUP(D8049,'MPG Master'!$C$3:$D$724,2,0)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Master'!$C$3:$I$724,7,0)</f>
        <v>#N/A</v>
      </c>
      <c r="F8050" s="7" t="e">
        <f>VLOOKUP(D8050,'MPG Master'!$C$3:$D$724,2,0)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Master'!$C$3:$I$724,7,0)</f>
        <v>#N/A</v>
      </c>
      <c r="F8051" s="7" t="e">
        <f>VLOOKUP(D8051,'MPG Master'!$C$3:$D$724,2,0)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Master'!$C$3:$I$724,7,0)</f>
        <v>#N/A</v>
      </c>
      <c r="F8052" s="7" t="e">
        <f>VLOOKUP(D8052,'MPG Master'!$C$3:$D$724,2,0)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Master'!$C$3:$I$724,7,0)</f>
        <v>#N/A</v>
      </c>
      <c r="F8053" s="7" t="e">
        <f>VLOOKUP(D8053,'MPG Master'!$C$3:$D$724,2,0)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Master'!$C$3:$I$724,7,0)</f>
        <v>#N/A</v>
      </c>
      <c r="F8054" s="7" t="e">
        <f>VLOOKUP(D8054,'MPG Master'!$C$3:$D$724,2,0)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Master'!$C$3:$I$724,7,0)</f>
        <v>#N/A</v>
      </c>
      <c r="F8055" s="7" t="e">
        <f>VLOOKUP(D8055,'MPG Master'!$C$3:$D$724,2,0)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Master'!$C$3:$I$724,7,0)</f>
        <v>#N/A</v>
      </c>
      <c r="F8056" s="7" t="e">
        <f>VLOOKUP(D8056,'MPG Master'!$C$3:$D$724,2,0)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Master'!$C$3:$I$724,7,0)</f>
        <v>#N/A</v>
      </c>
      <c r="F8057" s="7" t="e">
        <f>VLOOKUP(D8057,'MPG Master'!$C$3:$D$724,2,0)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Master'!$C$3:$I$724,7,0)</f>
        <v>#N/A</v>
      </c>
      <c r="F8058" s="7" t="e">
        <f>VLOOKUP(D8058,'MPG Master'!$C$3:$D$724,2,0)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Master'!$C$3:$I$724,7,0)</f>
        <v>#N/A</v>
      </c>
      <c r="F8059" s="7" t="e">
        <f>VLOOKUP(D8059,'MPG Master'!$C$3:$D$724,2,0)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Master'!$C$3:$I$724,7,0)</f>
        <v>#N/A</v>
      </c>
      <c r="F8060" s="7" t="e">
        <f>VLOOKUP(D8060,'MPG Master'!$C$3:$D$724,2,0)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Master'!$C$3:$I$724,7,0)</f>
        <v>#N/A</v>
      </c>
      <c r="F8061" s="7" t="e">
        <f>VLOOKUP(D8061,'MPG Master'!$C$3:$D$724,2,0)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Master'!$C$3:$I$724,7,0)</f>
        <v>#N/A</v>
      </c>
      <c r="F8062" s="7" t="e">
        <f>VLOOKUP(D8062,'MPG Master'!$C$3:$D$724,2,0)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Master'!$C$3:$I$724,7,0)</f>
        <v>#N/A</v>
      </c>
      <c r="F8063" s="7" t="e">
        <f>VLOOKUP(D8063,'MPG Master'!$C$3:$D$724,2,0)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Master'!$C$3:$I$724,7,0)</f>
        <v>#N/A</v>
      </c>
      <c r="F8064" s="7" t="e">
        <f>VLOOKUP(D8064,'MPG Master'!$C$3:$D$724,2,0)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Master'!$C$3:$I$724,7,0)</f>
        <v>#N/A</v>
      </c>
      <c r="F8065" s="7" t="e">
        <f>VLOOKUP(D8065,'MPG Master'!$C$3:$D$724,2,0)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Master'!$C$3:$I$724,7,0)</f>
        <v>#N/A</v>
      </c>
      <c r="F8066" s="7" t="e">
        <f>VLOOKUP(D8066,'MPG Master'!$C$3:$D$724,2,0)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Master'!$C$3:$I$724,7,0)</f>
        <v>#N/A</v>
      </c>
      <c r="F8067" s="7" t="e">
        <f>VLOOKUP(D8067,'MPG Master'!$C$3:$D$724,2,0)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Master'!$C$3:$I$724,7,0)</f>
        <v>#N/A</v>
      </c>
      <c r="F8068" s="7" t="e">
        <f>VLOOKUP(D8068,'MPG Master'!$C$3:$D$724,2,0)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Master'!$C$3:$I$724,7,0)</f>
        <v>#N/A</v>
      </c>
      <c r="F8069" s="7" t="e">
        <f>VLOOKUP(D8069,'MPG Master'!$C$3:$D$724,2,0)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Master'!$C$3:$I$724,7,0)</f>
        <v>#N/A</v>
      </c>
      <c r="F8070" s="7" t="e">
        <f>VLOOKUP(D8070,'MPG Master'!$C$3:$D$724,2,0)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Master'!$C$3:$I$724,7,0)</f>
        <v>#N/A</v>
      </c>
      <c r="F8071" s="7" t="e">
        <f>VLOOKUP(D8071,'MPG Master'!$C$3:$D$724,2,0)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Master'!$C$3:$I$724,7,0)</f>
        <v>#N/A</v>
      </c>
      <c r="F8072" s="7" t="e">
        <f>VLOOKUP(D8072,'MPG Master'!$C$3:$D$724,2,0)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Master'!$C$3:$I$724,7,0)</f>
        <v>#N/A</v>
      </c>
      <c r="F8073" s="7" t="e">
        <f>VLOOKUP(D8073,'MPG Master'!$C$3:$D$724,2,0)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Master'!$C$3:$I$724,7,0)</f>
        <v>#N/A</v>
      </c>
      <c r="F8074" s="7" t="e">
        <f>VLOOKUP(D8074,'MPG Master'!$C$3:$D$724,2,0)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Master'!$C$3:$I$724,7,0)</f>
        <v>#N/A</v>
      </c>
      <c r="F8075" s="7" t="e">
        <f>VLOOKUP(D8075,'MPG Master'!$C$3:$D$724,2,0)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Master'!$C$3:$I$724,7,0)</f>
        <v>#N/A</v>
      </c>
      <c r="F8076" s="7" t="e">
        <f>VLOOKUP(D8076,'MPG Master'!$C$3:$D$724,2,0)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Master'!$C$3:$I$724,7,0)</f>
        <v>#N/A</v>
      </c>
      <c r="F8077" s="7" t="e">
        <f>VLOOKUP(D8077,'MPG Master'!$C$3:$D$724,2,0)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Master'!$C$3:$I$724,7,0)</f>
        <v>#N/A</v>
      </c>
      <c r="F8078" s="7" t="e">
        <f>VLOOKUP(D8078,'MPG Master'!$C$3:$D$724,2,0)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Master'!$C$3:$I$724,7,0)</f>
        <v>#N/A</v>
      </c>
      <c r="F8079" s="7" t="e">
        <f>VLOOKUP(D8079,'MPG Master'!$C$3:$D$724,2,0)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Master'!$C$3:$I$724,7,0)</f>
        <v>#N/A</v>
      </c>
      <c r="F8080" s="7" t="e">
        <f>VLOOKUP(D8080,'MPG Master'!$C$3:$D$724,2,0)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Master'!$C$3:$I$724,7,0)</f>
        <v>#N/A</v>
      </c>
      <c r="F8081" s="7" t="e">
        <f>VLOOKUP(D8081,'MPG Master'!$C$3:$D$724,2,0)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Master'!$C$3:$I$724,7,0)</f>
        <v>#N/A</v>
      </c>
      <c r="F8082" s="7" t="e">
        <f>VLOOKUP(D8082,'MPG Master'!$C$3:$D$724,2,0)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Master'!$C$3:$I$724,7,0)</f>
        <v>#N/A</v>
      </c>
      <c r="F8083" s="7" t="e">
        <f>VLOOKUP(D8083,'MPG Master'!$C$3:$D$724,2,0)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Master'!$C$3:$I$724,7,0)</f>
        <v>#N/A</v>
      </c>
      <c r="F8084" s="7" t="e">
        <f>VLOOKUP(D8084,'MPG Master'!$C$3:$D$724,2,0)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Master'!$C$3:$I$724,7,0)</f>
        <v>#N/A</v>
      </c>
      <c r="F8085" s="7" t="e">
        <f>VLOOKUP(D8085,'MPG Master'!$C$3:$D$724,2,0)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Master'!$C$3:$I$724,7,0)</f>
        <v>#N/A</v>
      </c>
      <c r="F8086" s="7" t="e">
        <f>VLOOKUP(D8086,'MPG Master'!$C$3:$D$724,2,0)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Master'!$C$3:$I$724,7,0)</f>
        <v>#N/A</v>
      </c>
      <c r="F8087" s="7" t="e">
        <f>VLOOKUP(D8087,'MPG Master'!$C$3:$D$724,2,0)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Master'!$C$3:$I$724,7,0)</f>
        <v>#N/A</v>
      </c>
      <c r="F8088" s="7" t="e">
        <f>VLOOKUP(D8088,'MPG Master'!$C$3:$D$724,2,0)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Master'!$C$3:$I$724,7,0)</f>
        <v>#N/A</v>
      </c>
      <c r="F8089" s="7" t="e">
        <f>VLOOKUP(D8089,'MPG Master'!$C$3:$D$724,2,0)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Master'!$C$3:$I$724,7,0)</f>
        <v>#N/A</v>
      </c>
      <c r="F8090" s="7" t="e">
        <f>VLOOKUP(D8090,'MPG Master'!$C$3:$D$724,2,0)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Master'!$C$3:$I$724,7,0)</f>
        <v>#N/A</v>
      </c>
      <c r="F8091" s="7" t="e">
        <f>VLOOKUP(D8091,'MPG Master'!$C$3:$D$724,2,0)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Master'!$C$3:$I$724,7,0)</f>
        <v>#N/A</v>
      </c>
      <c r="F8092" s="7" t="e">
        <f>VLOOKUP(D8092,'MPG Master'!$C$3:$D$724,2,0)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Master'!$C$3:$I$724,7,0)</f>
        <v>#N/A</v>
      </c>
      <c r="F8093" s="7" t="e">
        <f>VLOOKUP(D8093,'MPG Master'!$C$3:$D$724,2,0)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Master'!$C$3:$I$724,7,0)</f>
        <v>#N/A</v>
      </c>
      <c r="F8094" s="7" t="e">
        <f>VLOOKUP(D8094,'MPG Master'!$C$3:$D$724,2,0)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Master'!$C$3:$I$724,7,0)</f>
        <v>#N/A</v>
      </c>
      <c r="F8095" s="7" t="e">
        <f>VLOOKUP(D8095,'MPG Master'!$C$3:$D$724,2,0)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Master'!$C$3:$I$724,7,0)</f>
        <v>#N/A</v>
      </c>
      <c r="F8096" s="7" t="e">
        <f>VLOOKUP(D8096,'MPG Master'!$C$3:$D$724,2,0)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Master'!$C$3:$I$724,7,0)</f>
        <v>#N/A</v>
      </c>
      <c r="F8097" s="7" t="e">
        <f>VLOOKUP(D8097,'MPG Master'!$C$3:$D$724,2,0)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Master'!$C$3:$I$724,7,0)</f>
        <v>#N/A</v>
      </c>
      <c r="F8098" s="7" t="e">
        <f>VLOOKUP(D8098,'MPG Master'!$C$3:$D$724,2,0)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Master'!$C$3:$I$724,7,0)</f>
        <v>#N/A</v>
      </c>
      <c r="F8099" s="7" t="e">
        <f>VLOOKUP(D8099,'MPG Master'!$C$3:$D$724,2,0)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Master'!$C$3:$I$724,7,0)</f>
        <v>#N/A</v>
      </c>
      <c r="F8100" s="7" t="e">
        <f>VLOOKUP(D8100,'MPG Master'!$C$3:$D$724,2,0)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Master'!$C$3:$I$724,7,0)</f>
        <v>#N/A</v>
      </c>
      <c r="F8101" s="7" t="e">
        <f>VLOOKUP(D8101,'MPG Master'!$C$3:$D$724,2,0)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Master'!$C$3:$I$724,7,0)</f>
        <v>#N/A</v>
      </c>
      <c r="F8102" s="7" t="e">
        <f>VLOOKUP(D8102,'MPG Master'!$C$3:$D$724,2,0)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Master'!$C$3:$I$724,7,0)</f>
        <v>#N/A</v>
      </c>
      <c r="F8103" s="7" t="e">
        <f>VLOOKUP(D8103,'MPG Master'!$C$3:$D$724,2,0)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Master'!$C$3:$I$724,7,0)</f>
        <v>#N/A</v>
      </c>
      <c r="F8104" s="7" t="e">
        <f>VLOOKUP(D8104,'MPG Master'!$C$3:$D$724,2,0)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Master'!$C$3:$I$724,7,0)</f>
        <v>#N/A</v>
      </c>
      <c r="F8105" s="7" t="e">
        <f>VLOOKUP(D8105,'MPG Master'!$C$3:$D$724,2,0)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Master'!$C$3:$I$724,7,0)</f>
        <v>#N/A</v>
      </c>
      <c r="F8106" s="7" t="e">
        <f>VLOOKUP(D8106,'MPG Master'!$C$3:$D$724,2,0)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Master'!$C$3:$I$724,7,0)</f>
        <v>#N/A</v>
      </c>
      <c r="F8107" s="7" t="e">
        <f>VLOOKUP(D8107,'MPG Master'!$C$3:$D$724,2,0)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Master'!$C$3:$I$724,7,0)</f>
        <v>#N/A</v>
      </c>
      <c r="F8108" s="7" t="e">
        <f>VLOOKUP(D8108,'MPG Master'!$C$3:$D$724,2,0)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Master'!$C$3:$I$724,7,0)</f>
        <v>#N/A</v>
      </c>
      <c r="F8109" s="7" t="e">
        <f>VLOOKUP(D8109,'MPG Master'!$C$3:$D$724,2,0)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Master'!$C$3:$I$724,7,0)</f>
        <v>#N/A</v>
      </c>
      <c r="F8110" s="7" t="e">
        <f>VLOOKUP(D8110,'MPG Master'!$C$3:$D$724,2,0)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Master'!$C$3:$I$724,7,0)</f>
        <v>#N/A</v>
      </c>
      <c r="F8111" s="7" t="e">
        <f>VLOOKUP(D8111,'MPG Master'!$C$3:$D$724,2,0)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Master'!$C$3:$I$724,7,0)</f>
        <v>#N/A</v>
      </c>
      <c r="F8112" s="7" t="e">
        <f>VLOOKUP(D8112,'MPG Master'!$C$3:$D$724,2,0)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Master'!$C$3:$I$724,7,0)</f>
        <v>#N/A</v>
      </c>
      <c r="F8113" s="7" t="e">
        <f>VLOOKUP(D8113,'MPG Master'!$C$3:$D$724,2,0)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Master'!$C$3:$I$724,7,0)</f>
        <v>#N/A</v>
      </c>
      <c r="F8114" s="7" t="e">
        <f>VLOOKUP(D8114,'MPG Master'!$C$3:$D$724,2,0)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Master'!$C$3:$I$724,7,0)</f>
        <v>#N/A</v>
      </c>
      <c r="F8115" s="7" t="e">
        <f>VLOOKUP(D8115,'MPG Master'!$C$3:$D$724,2,0)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Master'!$C$3:$I$724,7,0)</f>
        <v>#N/A</v>
      </c>
      <c r="F8116" s="7" t="e">
        <f>VLOOKUP(D8116,'MPG Master'!$C$3:$D$724,2,0)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Master'!$C$3:$I$724,7,0)</f>
        <v>#N/A</v>
      </c>
      <c r="F8117" s="7" t="e">
        <f>VLOOKUP(D8117,'MPG Master'!$C$3:$D$724,2,0)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Master'!$C$3:$I$724,7,0)</f>
        <v>#N/A</v>
      </c>
      <c r="F8118" s="7" t="e">
        <f>VLOOKUP(D8118,'MPG Master'!$C$3:$D$724,2,0)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Master'!$C$3:$I$724,7,0)</f>
        <v>#N/A</v>
      </c>
      <c r="F8119" s="7" t="e">
        <f>VLOOKUP(D8119,'MPG Master'!$C$3:$D$724,2,0)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Master'!$C$3:$I$724,7,0)</f>
        <v>#N/A</v>
      </c>
      <c r="F8120" s="7" t="e">
        <f>VLOOKUP(D8120,'MPG Master'!$C$3:$D$724,2,0)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Master'!$C$3:$I$724,7,0)</f>
        <v>#N/A</v>
      </c>
      <c r="F8121" s="7" t="e">
        <f>VLOOKUP(D8121,'MPG Master'!$C$3:$D$724,2,0)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Master'!$C$3:$I$724,7,0)</f>
        <v>#N/A</v>
      </c>
      <c r="F8122" s="7" t="e">
        <f>VLOOKUP(D8122,'MPG Master'!$C$3:$D$724,2,0)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Master'!$C$3:$I$724,7,0)</f>
        <v>#N/A</v>
      </c>
      <c r="F8123" s="7" t="e">
        <f>VLOOKUP(D8123,'MPG Master'!$C$3:$D$724,2,0)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Master'!$C$3:$I$724,7,0)</f>
        <v>#N/A</v>
      </c>
      <c r="F8124" s="7" t="e">
        <f>VLOOKUP(D8124,'MPG Master'!$C$3:$D$724,2,0)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Master'!$C$3:$I$724,7,0)</f>
        <v>#N/A</v>
      </c>
      <c r="F8125" s="7" t="e">
        <f>VLOOKUP(D8125,'MPG Master'!$C$3:$D$724,2,0)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Master'!$C$3:$I$724,7,0)</f>
        <v>#N/A</v>
      </c>
      <c r="F8126" s="7" t="e">
        <f>VLOOKUP(D8126,'MPG Master'!$C$3:$D$724,2,0)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Master'!$C$3:$I$724,7,0)</f>
        <v>#N/A</v>
      </c>
      <c r="F8127" s="7" t="e">
        <f>VLOOKUP(D8127,'MPG Master'!$C$3:$D$724,2,0)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Master'!$C$3:$I$724,7,0)</f>
        <v>#N/A</v>
      </c>
      <c r="F8128" s="7" t="e">
        <f>VLOOKUP(D8128,'MPG Master'!$C$3:$D$724,2,0)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Master'!$C$3:$I$724,7,0)</f>
        <v>#N/A</v>
      </c>
      <c r="F8129" s="7" t="e">
        <f>VLOOKUP(D8129,'MPG Master'!$C$3:$D$724,2,0)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Master'!$C$3:$I$724,7,0)</f>
        <v>#N/A</v>
      </c>
      <c r="F8130" s="7" t="e">
        <f>VLOOKUP(D8130,'MPG Master'!$C$3:$D$724,2,0)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Master'!$C$3:$I$724,7,0)</f>
        <v>#N/A</v>
      </c>
      <c r="F8131" s="7" t="e">
        <f>VLOOKUP(D8131,'MPG Master'!$C$3:$D$724,2,0)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Master'!$C$3:$I$724,7,0)</f>
        <v>#N/A</v>
      </c>
      <c r="F8132" s="7" t="e">
        <f>VLOOKUP(D8132,'MPG Master'!$C$3:$D$724,2,0)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Master'!$C$3:$I$724,7,0)</f>
        <v>#N/A</v>
      </c>
      <c r="F8133" s="7" t="e">
        <f>VLOOKUP(D8133,'MPG Master'!$C$3:$D$724,2,0)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Master'!$C$3:$I$724,7,0)</f>
        <v>#N/A</v>
      </c>
      <c r="F8134" s="7" t="e">
        <f>VLOOKUP(D8134,'MPG Master'!$C$3:$D$724,2,0)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Master'!$C$3:$I$724,7,0)</f>
        <v>#N/A</v>
      </c>
      <c r="F8135" s="7" t="e">
        <f>VLOOKUP(D8135,'MPG Master'!$C$3:$D$724,2,0)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Master'!$C$3:$I$724,7,0)</f>
        <v>#N/A</v>
      </c>
      <c r="F8136" s="7" t="e">
        <f>VLOOKUP(D8136,'MPG Master'!$C$3:$D$724,2,0)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Master'!$C$3:$I$724,7,0)</f>
        <v>#N/A</v>
      </c>
      <c r="F8137" s="7" t="e">
        <f>VLOOKUP(D8137,'MPG Master'!$C$3:$D$724,2,0)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Master'!$C$3:$I$724,7,0)</f>
        <v>#N/A</v>
      </c>
      <c r="F8138" s="7" t="e">
        <f>VLOOKUP(D8138,'MPG Master'!$C$3:$D$724,2,0)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Master'!$C$3:$I$724,7,0)</f>
        <v>#N/A</v>
      </c>
      <c r="F8139" s="7" t="e">
        <f>VLOOKUP(D8139,'MPG Master'!$C$3:$D$724,2,0)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Master'!$C$3:$I$724,7,0)</f>
        <v>#N/A</v>
      </c>
      <c r="F8140" s="7" t="e">
        <f>VLOOKUP(D8140,'MPG Master'!$C$3:$D$724,2,0)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Master'!$C$3:$I$724,7,0)</f>
        <v>#N/A</v>
      </c>
      <c r="F8141" s="7" t="e">
        <f>VLOOKUP(D8141,'MPG Master'!$C$3:$D$724,2,0)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Master'!$C$3:$I$724,7,0)</f>
        <v>#N/A</v>
      </c>
      <c r="F8142" s="7" t="e">
        <f>VLOOKUP(D8142,'MPG Master'!$C$3:$D$724,2,0)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Master'!$C$3:$I$724,7,0)</f>
        <v>#N/A</v>
      </c>
      <c r="F8143" s="7" t="e">
        <f>VLOOKUP(D8143,'MPG Master'!$C$3:$D$724,2,0)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Master'!$C$3:$I$724,7,0)</f>
        <v>#N/A</v>
      </c>
      <c r="F8144" s="7" t="e">
        <f>VLOOKUP(D8144,'MPG Master'!$C$3:$D$724,2,0)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Master'!$C$3:$I$724,7,0)</f>
        <v>#N/A</v>
      </c>
      <c r="F8145" s="7" t="e">
        <f>VLOOKUP(D8145,'MPG Master'!$C$3:$D$724,2,0)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Master'!$C$3:$I$724,7,0)</f>
        <v>#N/A</v>
      </c>
      <c r="F8146" s="7" t="e">
        <f>VLOOKUP(D8146,'MPG Master'!$C$3:$D$724,2,0)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Master'!$C$3:$I$724,7,0)</f>
        <v>#N/A</v>
      </c>
      <c r="F8147" s="7" t="e">
        <f>VLOOKUP(D8147,'MPG Master'!$C$3:$D$724,2,0)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Master'!$C$3:$I$724,7,0)</f>
        <v>#N/A</v>
      </c>
      <c r="F8148" s="7" t="e">
        <f>VLOOKUP(D8148,'MPG Master'!$C$3:$D$724,2,0)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Master'!$C$3:$I$724,7,0)</f>
        <v>#N/A</v>
      </c>
      <c r="F8149" s="7" t="e">
        <f>VLOOKUP(D8149,'MPG Master'!$C$3:$D$724,2,0)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Master'!$C$3:$I$724,7,0)</f>
        <v>#N/A</v>
      </c>
      <c r="F8150" s="7" t="e">
        <f>VLOOKUP(D8150,'MPG Master'!$C$3:$D$724,2,0)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Master'!$C$3:$I$724,7,0)</f>
        <v>#N/A</v>
      </c>
      <c r="F8151" s="7" t="e">
        <f>VLOOKUP(D8151,'MPG Master'!$C$3:$D$724,2,0)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Master'!$C$3:$I$724,7,0)</f>
        <v>#N/A</v>
      </c>
      <c r="F8152" s="7" t="e">
        <f>VLOOKUP(D8152,'MPG Master'!$C$3:$D$724,2,0)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Master'!$C$3:$I$724,7,0)</f>
        <v>#N/A</v>
      </c>
      <c r="F8153" s="7" t="e">
        <f>VLOOKUP(D8153,'MPG Master'!$C$3:$D$724,2,0)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Master'!$C$3:$I$724,7,0)</f>
        <v>#N/A</v>
      </c>
      <c r="F8154" s="7" t="e">
        <f>VLOOKUP(D8154,'MPG Master'!$C$3:$D$724,2,0)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Master'!$C$3:$I$724,7,0)</f>
        <v>#N/A</v>
      </c>
      <c r="F8155" s="7" t="e">
        <f>VLOOKUP(D8155,'MPG Master'!$C$3:$D$724,2,0)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Master'!$C$3:$I$724,7,0)</f>
        <v>#N/A</v>
      </c>
      <c r="F8156" s="7" t="e">
        <f>VLOOKUP(D8156,'MPG Master'!$C$3:$D$724,2,0)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Master'!$C$3:$I$724,7,0)</f>
        <v>#N/A</v>
      </c>
      <c r="F8157" s="7" t="e">
        <f>VLOOKUP(D8157,'MPG Master'!$C$3:$D$724,2,0)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Master'!$C$3:$I$724,7,0)</f>
        <v>#N/A</v>
      </c>
      <c r="F8158" s="7" t="e">
        <f>VLOOKUP(D8158,'MPG Master'!$C$3:$D$724,2,0)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Master'!$C$3:$I$724,7,0)</f>
        <v>#N/A</v>
      </c>
      <c r="F8159" s="7" t="e">
        <f>VLOOKUP(D8159,'MPG Master'!$C$3:$D$724,2,0)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Master'!$C$3:$I$724,7,0)</f>
        <v>#N/A</v>
      </c>
      <c r="F8160" s="7" t="e">
        <f>VLOOKUP(D8160,'MPG Master'!$C$3:$D$724,2,0)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Master'!$C$3:$I$724,7,0)</f>
        <v>#N/A</v>
      </c>
      <c r="F8161" s="7" t="e">
        <f>VLOOKUP(D8161,'MPG Master'!$C$3:$D$724,2,0)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Master'!$C$3:$I$724,7,0)</f>
        <v>#N/A</v>
      </c>
      <c r="F8162" s="7" t="e">
        <f>VLOOKUP(D8162,'MPG Master'!$C$3:$D$724,2,0)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Master'!$C$3:$I$724,7,0)</f>
        <v>#N/A</v>
      </c>
      <c r="F8163" s="7" t="e">
        <f>VLOOKUP(D8163,'MPG Master'!$C$3:$D$724,2,0)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Master'!$C$3:$I$724,7,0)</f>
        <v>#N/A</v>
      </c>
      <c r="F8164" s="7" t="e">
        <f>VLOOKUP(D8164,'MPG Master'!$C$3:$D$724,2,0)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Master'!$C$3:$I$724,7,0)</f>
        <v>#N/A</v>
      </c>
      <c r="F8165" s="7" t="e">
        <f>VLOOKUP(D8165,'MPG Master'!$C$3:$D$724,2,0)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Master'!$C$3:$I$724,7,0)</f>
        <v>#N/A</v>
      </c>
      <c r="F8166" s="7" t="e">
        <f>VLOOKUP(D8166,'MPG Master'!$C$3:$D$724,2,0)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Master'!$C$3:$I$724,7,0)</f>
        <v>#N/A</v>
      </c>
      <c r="F8167" s="7" t="e">
        <f>VLOOKUP(D8167,'MPG Master'!$C$3:$D$724,2,0)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Master'!$C$3:$I$724,7,0)</f>
        <v>#N/A</v>
      </c>
      <c r="F8168" s="7" t="e">
        <f>VLOOKUP(D8168,'MPG Master'!$C$3:$D$724,2,0)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Master'!$C$3:$I$724,7,0)</f>
        <v>#N/A</v>
      </c>
      <c r="F8169" s="7" t="e">
        <f>VLOOKUP(D8169,'MPG Master'!$C$3:$D$724,2,0)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Master'!$C$3:$I$724,7,0)</f>
        <v>#N/A</v>
      </c>
      <c r="F8170" s="7" t="e">
        <f>VLOOKUP(D8170,'MPG Master'!$C$3:$D$724,2,0)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Master'!$C$3:$I$724,7,0)</f>
        <v>#N/A</v>
      </c>
      <c r="F8171" s="7" t="e">
        <f>VLOOKUP(D8171,'MPG Master'!$C$3:$D$724,2,0)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Master'!$C$3:$I$724,7,0)</f>
        <v>#N/A</v>
      </c>
      <c r="F8172" s="7" t="e">
        <f>VLOOKUP(D8172,'MPG Master'!$C$3:$D$724,2,0)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Master'!$C$3:$I$724,7,0)</f>
        <v>#N/A</v>
      </c>
      <c r="F8173" s="7" t="e">
        <f>VLOOKUP(D8173,'MPG Master'!$C$3:$D$724,2,0)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Master'!$C$3:$I$724,7,0)</f>
        <v>#N/A</v>
      </c>
      <c r="F8174" s="7" t="e">
        <f>VLOOKUP(D8174,'MPG Master'!$C$3:$D$724,2,0)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Master'!$C$3:$I$724,7,0)</f>
        <v>#N/A</v>
      </c>
      <c r="F8175" s="7" t="e">
        <f>VLOOKUP(D8175,'MPG Master'!$C$3:$D$724,2,0)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Master'!$C$3:$I$724,7,0)</f>
        <v>#N/A</v>
      </c>
      <c r="F8176" s="7" t="e">
        <f>VLOOKUP(D8176,'MPG Master'!$C$3:$D$724,2,0)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Master'!$C$3:$I$724,7,0)</f>
        <v>#N/A</v>
      </c>
      <c r="F8177" s="7" t="e">
        <f>VLOOKUP(D8177,'MPG Master'!$C$3:$D$724,2,0)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Master'!$C$3:$I$724,7,0)</f>
        <v>#N/A</v>
      </c>
      <c r="F8178" s="7" t="e">
        <f>VLOOKUP(D8178,'MPG Master'!$C$3:$D$724,2,0)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Master'!$C$3:$I$724,7,0)</f>
        <v>#N/A</v>
      </c>
      <c r="F8179" s="7" t="e">
        <f>VLOOKUP(D8179,'MPG Master'!$C$3:$D$724,2,0)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Master'!$C$3:$I$724,7,0)</f>
        <v>#N/A</v>
      </c>
      <c r="F8180" s="7" t="e">
        <f>VLOOKUP(D8180,'MPG Master'!$C$3:$D$724,2,0)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Master'!$C$3:$I$724,7,0)</f>
        <v>#N/A</v>
      </c>
      <c r="F8181" s="7" t="e">
        <f>VLOOKUP(D8181,'MPG Master'!$C$3:$D$724,2,0)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Master'!$C$3:$I$724,7,0)</f>
        <v>#N/A</v>
      </c>
      <c r="F8182" s="7" t="e">
        <f>VLOOKUP(D8182,'MPG Master'!$C$3:$D$724,2,0)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Master'!$C$3:$I$724,7,0)</f>
        <v>#N/A</v>
      </c>
      <c r="F8183" s="7" t="e">
        <f>VLOOKUP(D8183,'MPG Master'!$C$3:$D$724,2,0)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Master'!$C$3:$I$724,7,0)</f>
        <v>#N/A</v>
      </c>
      <c r="F8184" s="7" t="e">
        <f>VLOOKUP(D8184,'MPG Master'!$C$3:$D$724,2,0)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Master'!$C$3:$I$724,7,0)</f>
        <v>#N/A</v>
      </c>
      <c r="F8185" s="7" t="e">
        <f>VLOOKUP(D8185,'MPG Master'!$C$3:$D$724,2,0)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Master'!$C$3:$I$724,7,0)</f>
        <v>#N/A</v>
      </c>
      <c r="F8186" s="7" t="e">
        <f>VLOOKUP(D8186,'MPG Master'!$C$3:$D$724,2,0)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Master'!$C$3:$I$724,7,0)</f>
        <v>#N/A</v>
      </c>
      <c r="F8187" s="7" t="e">
        <f>VLOOKUP(D8187,'MPG Master'!$C$3:$D$724,2,0)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Master'!$C$3:$I$724,7,0)</f>
        <v>#N/A</v>
      </c>
      <c r="F8188" s="7" t="e">
        <f>VLOOKUP(D8188,'MPG Master'!$C$3:$D$724,2,0)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Master'!$C$3:$I$724,7,0)</f>
        <v>#N/A</v>
      </c>
      <c r="F8189" s="7" t="e">
        <f>VLOOKUP(D8189,'MPG Master'!$C$3:$D$724,2,0)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Master'!$C$3:$I$724,7,0)</f>
        <v>#N/A</v>
      </c>
      <c r="F8190" s="7" t="e">
        <f>VLOOKUP(D8190,'MPG Master'!$C$3:$D$724,2,0)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Master'!$C$3:$I$724,7,0)</f>
        <v>#N/A</v>
      </c>
      <c r="F8191" s="7" t="e">
        <f>VLOOKUP(D8191,'MPG Master'!$C$3:$D$724,2,0)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Master'!$C$3:$I$724,7,0)</f>
        <v>#N/A</v>
      </c>
      <c r="F8192" s="7" t="e">
        <f>VLOOKUP(D8192,'MPG Master'!$C$3:$D$724,2,0)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Master'!$C$3:$I$724,7,0)</f>
        <v>#N/A</v>
      </c>
      <c r="F8193" s="7" t="e">
        <f>VLOOKUP(D8193,'MPG Master'!$C$3:$D$724,2,0)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Master'!$C$3:$I$724,7,0)</f>
        <v>#N/A</v>
      </c>
      <c r="F8194" s="7" t="e">
        <f>VLOOKUP(D8194,'MPG Master'!$C$3:$D$724,2,0)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Master'!$C$3:$I$724,7,0)</f>
        <v>#N/A</v>
      </c>
      <c r="F8195" s="7" t="e">
        <f>VLOOKUP(D8195,'MPG Master'!$C$3:$D$724,2,0)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Master'!$C$3:$I$724,7,0)</f>
        <v>#N/A</v>
      </c>
      <c r="F8196" s="7" t="e">
        <f>VLOOKUP(D8196,'MPG Master'!$C$3:$D$724,2,0)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Master'!$C$3:$I$724,7,0)</f>
        <v>#N/A</v>
      </c>
      <c r="F8197" s="7" t="e">
        <f>VLOOKUP(D8197,'MPG Master'!$C$3:$D$724,2,0)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Master'!$C$3:$I$724,7,0)</f>
        <v>#N/A</v>
      </c>
      <c r="F8198" s="7" t="e">
        <f>VLOOKUP(D8198,'MPG Master'!$C$3:$D$724,2,0)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Master'!$C$3:$I$724,7,0)</f>
        <v>#N/A</v>
      </c>
      <c r="F8199" s="7" t="e">
        <f>VLOOKUP(D8199,'MPG Master'!$C$3:$D$724,2,0)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Master'!$C$3:$I$724,7,0)</f>
        <v>#N/A</v>
      </c>
      <c r="F8200" s="7" t="e">
        <f>VLOOKUP(D8200,'MPG Master'!$C$3:$D$724,2,0)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Master'!$C$3:$I$724,7,0)</f>
        <v>#N/A</v>
      </c>
      <c r="F8201" s="7" t="e">
        <f>VLOOKUP(D8201,'MPG Master'!$C$3:$D$724,2,0)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Master'!$C$3:$I$724,7,0)</f>
        <v>#N/A</v>
      </c>
      <c r="F8202" s="7" t="e">
        <f>VLOOKUP(D8202,'MPG Master'!$C$3:$D$724,2,0)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Master'!$C$3:$I$724,7,0)</f>
        <v>#N/A</v>
      </c>
      <c r="F8203" s="7" t="e">
        <f>VLOOKUP(D8203,'MPG Master'!$C$3:$D$724,2,0)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Master'!$C$3:$I$724,7,0)</f>
        <v>#N/A</v>
      </c>
      <c r="F8204" s="7" t="e">
        <f>VLOOKUP(D8204,'MPG Master'!$C$3:$D$724,2,0)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Master'!$C$3:$I$724,7,0)</f>
        <v>#N/A</v>
      </c>
      <c r="F8205" s="7" t="e">
        <f>VLOOKUP(D8205,'MPG Master'!$C$3:$D$724,2,0)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Master'!$C$3:$I$724,7,0)</f>
        <v>#N/A</v>
      </c>
      <c r="F8206" s="7" t="e">
        <f>VLOOKUP(D8206,'MPG Master'!$C$3:$D$724,2,0)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Master'!$C$3:$I$724,7,0)</f>
        <v>#N/A</v>
      </c>
      <c r="F8207" s="7" t="e">
        <f>VLOOKUP(D8207,'MPG Master'!$C$3:$D$724,2,0)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Master'!$C$3:$I$724,7,0)</f>
        <v>#N/A</v>
      </c>
      <c r="F8208" s="7" t="e">
        <f>VLOOKUP(D8208,'MPG Master'!$C$3:$D$724,2,0)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Master'!$C$3:$I$724,7,0)</f>
        <v>#N/A</v>
      </c>
      <c r="F8209" s="7" t="e">
        <f>VLOOKUP(D8209,'MPG Master'!$C$3:$D$724,2,0)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Master'!$C$3:$I$724,7,0)</f>
        <v>#N/A</v>
      </c>
      <c r="F8210" s="7" t="e">
        <f>VLOOKUP(D8210,'MPG Master'!$C$3:$D$724,2,0)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Master'!$C$3:$I$724,7,0)</f>
        <v>#N/A</v>
      </c>
      <c r="F8211" s="7" t="e">
        <f>VLOOKUP(D8211,'MPG Master'!$C$3:$D$724,2,0)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Master'!$C$3:$I$724,7,0)</f>
        <v>#N/A</v>
      </c>
      <c r="F8212" s="7" t="e">
        <f>VLOOKUP(D8212,'MPG Master'!$C$3:$D$724,2,0)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Master'!$C$3:$I$724,7,0)</f>
        <v>#N/A</v>
      </c>
      <c r="F8213" s="7" t="e">
        <f>VLOOKUP(D8213,'MPG Master'!$C$3:$D$724,2,0)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Master'!$C$3:$I$724,7,0)</f>
        <v>#N/A</v>
      </c>
      <c r="F8214" s="7" t="e">
        <f>VLOOKUP(D8214,'MPG Master'!$C$3:$D$724,2,0)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Master'!$C$3:$I$724,7,0)</f>
        <v>#N/A</v>
      </c>
      <c r="F8215" s="7" t="e">
        <f>VLOOKUP(D8215,'MPG Master'!$C$3:$D$724,2,0)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Master'!$C$3:$I$724,7,0)</f>
        <v>#N/A</v>
      </c>
      <c r="F8216" s="7" t="e">
        <f>VLOOKUP(D8216,'MPG Master'!$C$3:$D$724,2,0)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Master'!$C$3:$I$724,7,0)</f>
        <v>#N/A</v>
      </c>
      <c r="F8217" s="7" t="e">
        <f>VLOOKUP(D8217,'MPG Master'!$C$3:$D$724,2,0)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Master'!$C$3:$I$724,7,0)</f>
        <v>#N/A</v>
      </c>
      <c r="F8218" s="7" t="e">
        <f>VLOOKUP(D8218,'MPG Master'!$C$3:$D$724,2,0)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Master'!$C$3:$I$724,7,0)</f>
        <v>#N/A</v>
      </c>
      <c r="F8219" s="7" t="e">
        <f>VLOOKUP(D8219,'MPG Master'!$C$3:$D$724,2,0)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Master'!$C$3:$I$724,7,0)</f>
        <v>#N/A</v>
      </c>
      <c r="F8220" s="7" t="e">
        <f>VLOOKUP(D8220,'MPG Master'!$C$3:$D$724,2,0)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Master'!$C$3:$I$724,7,0)</f>
        <v>#N/A</v>
      </c>
      <c r="F8221" s="7" t="e">
        <f>VLOOKUP(D8221,'MPG Master'!$C$3:$D$724,2,0)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Master'!$C$3:$I$724,7,0)</f>
        <v>#N/A</v>
      </c>
      <c r="F8222" s="7" t="e">
        <f>VLOOKUP(D8222,'MPG Master'!$C$3:$D$724,2,0)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Master'!$C$3:$I$724,7,0)</f>
        <v>#N/A</v>
      </c>
      <c r="F8223" s="7" t="e">
        <f>VLOOKUP(D8223,'MPG Master'!$C$3:$D$724,2,0)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Master'!$C$3:$I$724,7,0)</f>
        <v>#N/A</v>
      </c>
      <c r="F8224" s="7" t="e">
        <f>VLOOKUP(D8224,'MPG Master'!$C$3:$D$724,2,0)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Master'!$C$3:$I$724,7,0)</f>
        <v>#N/A</v>
      </c>
      <c r="F8225" s="7" t="e">
        <f>VLOOKUP(D8225,'MPG Master'!$C$3:$D$724,2,0)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Master'!$C$3:$I$724,7,0)</f>
        <v>#N/A</v>
      </c>
      <c r="F8226" s="7" t="e">
        <f>VLOOKUP(D8226,'MPG Master'!$C$3:$D$724,2,0)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Master'!$C$3:$I$724,7,0)</f>
        <v>#N/A</v>
      </c>
      <c r="F8227" s="7" t="e">
        <f>VLOOKUP(D8227,'MPG Master'!$C$3:$D$724,2,0)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Master'!$C$3:$I$724,7,0)</f>
        <v>#N/A</v>
      </c>
      <c r="F8228" s="7" t="e">
        <f>VLOOKUP(D8228,'MPG Master'!$C$3:$D$724,2,0)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Master'!$C$3:$I$724,7,0)</f>
        <v>#N/A</v>
      </c>
      <c r="F8229" s="7" t="e">
        <f>VLOOKUP(D8229,'MPG Master'!$C$3:$D$724,2,0)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Master'!$C$3:$I$724,7,0)</f>
        <v>#N/A</v>
      </c>
      <c r="F8230" s="7" t="e">
        <f>VLOOKUP(D8230,'MPG Master'!$C$3:$D$724,2,0)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Master'!$C$3:$I$724,7,0)</f>
        <v>#N/A</v>
      </c>
      <c r="F8231" s="7" t="e">
        <f>VLOOKUP(D8231,'MPG Master'!$C$3:$D$724,2,0)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Master'!$C$3:$I$724,7,0)</f>
        <v>#N/A</v>
      </c>
      <c r="F8232" s="7" t="e">
        <f>VLOOKUP(D8232,'MPG Master'!$C$3:$D$724,2,0)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Master'!$C$3:$I$724,7,0)</f>
        <v>#N/A</v>
      </c>
      <c r="F8233" s="7" t="e">
        <f>VLOOKUP(D8233,'MPG Master'!$C$3:$D$724,2,0)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Master'!$C$3:$I$724,7,0)</f>
        <v>#N/A</v>
      </c>
      <c r="F8234" s="7" t="e">
        <f>VLOOKUP(D8234,'MPG Master'!$C$3:$D$724,2,0)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Master'!$C$3:$I$724,7,0)</f>
        <v>#N/A</v>
      </c>
      <c r="F8235" s="7" t="e">
        <f>VLOOKUP(D8235,'MPG Master'!$C$3:$D$724,2,0)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Master'!$C$3:$I$724,7,0)</f>
        <v>#N/A</v>
      </c>
      <c r="F8236" s="7" t="e">
        <f>VLOOKUP(D8236,'MPG Master'!$C$3:$D$724,2,0)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Master'!$C$3:$I$724,7,0)</f>
        <v>#N/A</v>
      </c>
      <c r="F8237" s="7" t="e">
        <f>VLOOKUP(D8237,'MPG Master'!$C$3:$D$724,2,0)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Master'!$C$3:$I$724,7,0)</f>
        <v>#N/A</v>
      </c>
      <c r="F8238" s="7" t="e">
        <f>VLOOKUP(D8238,'MPG Master'!$C$3:$D$724,2,0)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Master'!$C$3:$I$724,7,0)</f>
        <v>#N/A</v>
      </c>
      <c r="F8239" s="7" t="e">
        <f>VLOOKUP(D8239,'MPG Master'!$C$3:$D$724,2,0)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Master'!$C$3:$I$724,7,0)</f>
        <v>#N/A</v>
      </c>
      <c r="F8240" s="7" t="e">
        <f>VLOOKUP(D8240,'MPG Master'!$C$3:$D$724,2,0)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Master'!$C$3:$I$724,7,0)</f>
        <v>#N/A</v>
      </c>
      <c r="F8241" s="7" t="e">
        <f>VLOOKUP(D8241,'MPG Master'!$C$3:$D$724,2,0)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Master'!$C$3:$I$724,7,0)</f>
        <v>#N/A</v>
      </c>
      <c r="F8242" s="7" t="e">
        <f>VLOOKUP(D8242,'MPG Master'!$C$3:$D$724,2,0)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Master'!$C$3:$I$724,7,0)</f>
        <v>#N/A</v>
      </c>
      <c r="F8243" s="7" t="e">
        <f>VLOOKUP(D8243,'MPG Master'!$C$3:$D$724,2,0)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Master'!$C$3:$I$724,7,0)</f>
        <v>#N/A</v>
      </c>
      <c r="F8244" s="7" t="e">
        <f>VLOOKUP(D8244,'MPG Master'!$C$3:$D$724,2,0)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Master'!$C$3:$I$724,7,0)</f>
        <v>#N/A</v>
      </c>
      <c r="F8245" s="7" t="e">
        <f>VLOOKUP(D8245,'MPG Master'!$C$3:$D$724,2,0)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Master'!$C$3:$I$724,7,0)</f>
        <v>#N/A</v>
      </c>
      <c r="F8246" s="7" t="e">
        <f>VLOOKUP(D8246,'MPG Master'!$C$3:$D$724,2,0)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Master'!$C$3:$I$724,7,0)</f>
        <v>#N/A</v>
      </c>
      <c r="F8247" s="7" t="e">
        <f>VLOOKUP(D8247,'MPG Master'!$C$3:$D$724,2,0)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Master'!$C$3:$I$724,7,0)</f>
        <v>#N/A</v>
      </c>
      <c r="F8248" s="7" t="e">
        <f>VLOOKUP(D8248,'MPG Master'!$C$3:$D$724,2,0)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Master'!$C$3:$I$724,7,0)</f>
        <v>#N/A</v>
      </c>
      <c r="F8249" s="7" t="e">
        <f>VLOOKUP(D8249,'MPG Master'!$C$3:$D$724,2,0)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Master'!$C$3:$I$724,7,0)</f>
        <v>#N/A</v>
      </c>
      <c r="F8250" s="7" t="e">
        <f>VLOOKUP(D8250,'MPG Master'!$C$3:$D$724,2,0)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Master'!$C$3:$I$724,7,0)</f>
        <v>#N/A</v>
      </c>
      <c r="F8251" s="7" t="e">
        <f>VLOOKUP(D8251,'MPG Master'!$C$3:$D$724,2,0)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Master'!$C$3:$I$724,7,0)</f>
        <v>#N/A</v>
      </c>
      <c r="F8252" s="7" t="e">
        <f>VLOOKUP(D8252,'MPG Master'!$C$3:$D$724,2,0)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Master'!$C$3:$I$724,7,0)</f>
        <v>#N/A</v>
      </c>
      <c r="F8253" s="7" t="e">
        <f>VLOOKUP(D8253,'MPG Master'!$C$3:$D$724,2,0)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Master'!$C$3:$I$724,7,0)</f>
        <v>#N/A</v>
      </c>
      <c r="F8254" s="7" t="e">
        <f>VLOOKUP(D8254,'MPG Master'!$C$3:$D$724,2,0)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Master'!$C$3:$I$724,7,0)</f>
        <v>#N/A</v>
      </c>
      <c r="F8255" s="7" t="e">
        <f>VLOOKUP(D8255,'MPG Master'!$C$3:$D$724,2,0)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Master'!$C$3:$I$724,7,0)</f>
        <v>#N/A</v>
      </c>
      <c r="F8256" s="7" t="e">
        <f>VLOOKUP(D8256,'MPG Master'!$C$3:$D$724,2,0)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Master'!$C$3:$I$724,7,0)</f>
        <v>#N/A</v>
      </c>
      <c r="F8257" s="7" t="e">
        <f>VLOOKUP(D8257,'MPG Master'!$C$3:$D$724,2,0)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Master'!$C$3:$I$724,7,0)</f>
        <v>#N/A</v>
      </c>
      <c r="F8258" s="7" t="e">
        <f>VLOOKUP(D8258,'MPG Master'!$C$3:$D$724,2,0)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Master'!$C$3:$I$724,7,0)</f>
        <v>#N/A</v>
      </c>
      <c r="F8259" s="7" t="e">
        <f>VLOOKUP(D8259,'MPG Master'!$C$3:$D$724,2,0)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Master'!$C$3:$I$724,7,0)</f>
        <v>#N/A</v>
      </c>
      <c r="F8260" s="7" t="e">
        <f>VLOOKUP(D8260,'MPG Master'!$C$3:$D$724,2,0)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Master'!$C$3:$I$724,7,0)</f>
        <v>#N/A</v>
      </c>
      <c r="F8261" s="7" t="e">
        <f>VLOOKUP(D8261,'MPG Master'!$C$3:$D$724,2,0)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Master'!$C$3:$I$724,7,0)</f>
        <v>#N/A</v>
      </c>
      <c r="F8262" s="7" t="e">
        <f>VLOOKUP(D8262,'MPG Master'!$C$3:$D$724,2,0)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Master'!$C$3:$I$724,7,0)</f>
        <v>#N/A</v>
      </c>
      <c r="F8263" s="7" t="e">
        <f>VLOOKUP(D8263,'MPG Master'!$C$3:$D$724,2,0)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Master'!$C$3:$I$724,7,0)</f>
        <v>#N/A</v>
      </c>
      <c r="F8264" s="7" t="e">
        <f>VLOOKUP(D8264,'MPG Master'!$C$3:$D$724,2,0)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Master'!$C$3:$I$724,7,0)</f>
        <v>#N/A</v>
      </c>
      <c r="F8265" s="7" t="e">
        <f>VLOOKUP(D8265,'MPG Master'!$C$3:$D$724,2,0)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Master'!$C$3:$I$724,7,0)</f>
        <v>#N/A</v>
      </c>
      <c r="F8266" s="7" t="e">
        <f>VLOOKUP(D8266,'MPG Master'!$C$3:$D$724,2,0)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Master'!$C$3:$I$724,7,0)</f>
        <v>#N/A</v>
      </c>
      <c r="F8267" s="7" t="e">
        <f>VLOOKUP(D8267,'MPG Master'!$C$3:$D$724,2,0)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Master'!$C$3:$I$724,7,0)</f>
        <v>#N/A</v>
      </c>
      <c r="F8268" s="7" t="e">
        <f>VLOOKUP(D8268,'MPG Master'!$C$3:$D$724,2,0)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Master'!$C$3:$I$724,7,0)</f>
        <v>#N/A</v>
      </c>
      <c r="F8269" s="7" t="e">
        <f>VLOOKUP(D8269,'MPG Master'!$C$3:$D$724,2,0)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Master'!$C$3:$I$724,7,0)</f>
        <v>#N/A</v>
      </c>
      <c r="F8270" s="7" t="e">
        <f>VLOOKUP(D8270,'MPG Master'!$C$3:$D$724,2,0)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Master'!$C$3:$I$724,7,0)</f>
        <v>#N/A</v>
      </c>
      <c r="F8271" s="7" t="e">
        <f>VLOOKUP(D8271,'MPG Master'!$C$3:$D$724,2,0)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Master'!$C$3:$I$724,7,0)</f>
        <v>#N/A</v>
      </c>
      <c r="F8272" s="7" t="e">
        <f>VLOOKUP(D8272,'MPG Master'!$C$3:$D$724,2,0)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Master'!$C$3:$I$724,7,0)</f>
        <v>#N/A</v>
      </c>
      <c r="F8273" s="7" t="e">
        <f>VLOOKUP(D8273,'MPG Master'!$C$3:$D$724,2,0)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Master'!$C$3:$I$724,7,0)</f>
        <v>#N/A</v>
      </c>
      <c r="F8274" s="7" t="e">
        <f>VLOOKUP(D8274,'MPG Master'!$C$3:$D$724,2,0)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Master'!$C$3:$I$724,7,0)</f>
        <v>#N/A</v>
      </c>
      <c r="F8275" s="7" t="e">
        <f>VLOOKUP(D8275,'MPG Master'!$C$3:$D$724,2,0)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Master'!$C$3:$I$724,7,0)</f>
        <v>#N/A</v>
      </c>
      <c r="F8276" s="7" t="e">
        <f>VLOOKUP(D8276,'MPG Master'!$C$3:$D$724,2,0)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Master'!$C$3:$I$724,7,0)</f>
        <v>#N/A</v>
      </c>
      <c r="F8277" s="7" t="e">
        <f>VLOOKUP(D8277,'MPG Master'!$C$3:$D$724,2,0)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Master'!$C$3:$I$724,7,0)</f>
        <v>#N/A</v>
      </c>
      <c r="F8278" s="7" t="e">
        <f>VLOOKUP(D8278,'MPG Master'!$C$3:$D$724,2,0)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Master'!$C$3:$I$724,7,0)</f>
        <v>#N/A</v>
      </c>
      <c r="F8279" s="7" t="e">
        <f>VLOOKUP(D8279,'MPG Master'!$C$3:$D$724,2,0)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Master'!$C$3:$I$724,7,0)</f>
        <v>#N/A</v>
      </c>
      <c r="F8280" s="7" t="e">
        <f>VLOOKUP(D8280,'MPG Master'!$C$3:$D$724,2,0)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Master'!$C$3:$I$724,7,0)</f>
        <v>#N/A</v>
      </c>
      <c r="F8281" s="7" t="e">
        <f>VLOOKUP(D8281,'MPG Master'!$C$3:$D$724,2,0)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Master'!$C$3:$I$724,7,0)</f>
        <v>#N/A</v>
      </c>
      <c r="F8282" s="7" t="e">
        <f>VLOOKUP(D8282,'MPG Master'!$C$3:$D$724,2,0)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Master'!$C$3:$I$724,7,0)</f>
        <v>#N/A</v>
      </c>
      <c r="F8283" s="7" t="e">
        <f>VLOOKUP(D8283,'MPG Master'!$C$3:$D$724,2,0)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Master'!$C$3:$I$724,7,0)</f>
        <v>#N/A</v>
      </c>
      <c r="F8284" s="7" t="e">
        <f>VLOOKUP(D8284,'MPG Master'!$C$3:$D$724,2,0)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Master'!$C$3:$I$724,7,0)</f>
        <v>#N/A</v>
      </c>
      <c r="F8285" s="7" t="e">
        <f>VLOOKUP(D8285,'MPG Master'!$C$3:$D$724,2,0)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Master'!$C$3:$I$724,7,0)</f>
        <v>#N/A</v>
      </c>
      <c r="F8286" s="7" t="e">
        <f>VLOOKUP(D8286,'MPG Master'!$C$3:$D$724,2,0)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Master'!$C$3:$I$724,7,0)</f>
        <v>#N/A</v>
      </c>
      <c r="F8287" s="7" t="e">
        <f>VLOOKUP(D8287,'MPG Master'!$C$3:$D$724,2,0)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Master'!$C$3:$I$724,7,0)</f>
        <v>#N/A</v>
      </c>
      <c r="F8288" s="7" t="e">
        <f>VLOOKUP(D8288,'MPG Master'!$C$3:$D$724,2,0)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Master'!$C$3:$I$724,7,0)</f>
        <v>#N/A</v>
      </c>
      <c r="F8289" s="7" t="e">
        <f>VLOOKUP(D8289,'MPG Master'!$C$3:$D$724,2,0)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Master'!$C$3:$I$724,7,0)</f>
        <v>#N/A</v>
      </c>
      <c r="F8290" s="7" t="e">
        <f>VLOOKUP(D8290,'MPG Master'!$C$3:$D$724,2,0)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Master'!$C$3:$I$724,7,0)</f>
        <v>#N/A</v>
      </c>
      <c r="F8291" s="7" t="e">
        <f>VLOOKUP(D8291,'MPG Master'!$C$3:$D$724,2,0)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Master'!$C$3:$I$724,7,0)</f>
        <v>#N/A</v>
      </c>
      <c r="F8292" s="7" t="e">
        <f>VLOOKUP(D8292,'MPG Master'!$C$3:$D$724,2,0)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Master'!$C$3:$I$724,7,0)</f>
        <v>#N/A</v>
      </c>
      <c r="F8293" s="7" t="e">
        <f>VLOOKUP(D8293,'MPG Master'!$C$3:$D$724,2,0)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Master'!$C$3:$I$724,7,0)</f>
        <v>#N/A</v>
      </c>
      <c r="F8294" s="7" t="e">
        <f>VLOOKUP(D8294,'MPG Master'!$C$3:$D$724,2,0)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Master'!$C$3:$I$724,7,0)</f>
        <v>#N/A</v>
      </c>
      <c r="F8295" s="7" t="e">
        <f>VLOOKUP(D8295,'MPG Master'!$C$3:$D$724,2,0)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Master'!$C$3:$I$724,7,0)</f>
        <v>#N/A</v>
      </c>
      <c r="F8296" s="7" t="e">
        <f>VLOOKUP(D8296,'MPG Master'!$C$3:$D$724,2,0)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Master'!$C$3:$I$724,7,0)</f>
        <v>#N/A</v>
      </c>
      <c r="F8297" s="7" t="e">
        <f>VLOOKUP(D8297,'MPG Master'!$C$3:$D$724,2,0)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Master'!$C$3:$I$724,7,0)</f>
        <v>#N/A</v>
      </c>
      <c r="F8298" s="7" t="e">
        <f>VLOOKUP(D8298,'MPG Master'!$C$3:$D$724,2,0)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Master'!$C$3:$I$724,7,0)</f>
        <v>#N/A</v>
      </c>
      <c r="F8299" s="7" t="e">
        <f>VLOOKUP(D8299,'MPG Master'!$C$3:$D$724,2,0)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Master'!$C$3:$I$724,7,0)</f>
        <v>#N/A</v>
      </c>
      <c r="F8300" s="7" t="e">
        <f>VLOOKUP(D8300,'MPG Master'!$C$3:$D$724,2,0)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Master'!$C$3:$I$724,7,0)</f>
        <v>#N/A</v>
      </c>
      <c r="F8301" s="7" t="e">
        <f>VLOOKUP(D8301,'MPG Master'!$C$3:$D$724,2,0)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Master'!$C$3:$I$724,7,0)</f>
        <v>#N/A</v>
      </c>
      <c r="F8302" s="7" t="e">
        <f>VLOOKUP(D8302,'MPG Master'!$C$3:$D$724,2,0)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Master'!$C$3:$I$724,7,0)</f>
        <v>#N/A</v>
      </c>
      <c r="F8303" s="7" t="e">
        <f>VLOOKUP(D8303,'MPG Master'!$C$3:$D$724,2,0)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Master'!$C$3:$I$724,7,0)</f>
        <v>#N/A</v>
      </c>
      <c r="F8304" s="7" t="e">
        <f>VLOOKUP(D8304,'MPG Master'!$C$3:$D$724,2,0)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Master'!$C$3:$I$724,7,0)</f>
        <v>#N/A</v>
      </c>
      <c r="F8305" s="7" t="e">
        <f>VLOOKUP(D8305,'MPG Master'!$C$3:$D$724,2,0)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Master'!$C$3:$I$724,7,0)</f>
        <v>#N/A</v>
      </c>
      <c r="F8306" s="7" t="e">
        <f>VLOOKUP(D8306,'MPG Master'!$C$3:$D$724,2,0)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Master'!$C$3:$I$724,7,0)</f>
        <v>#N/A</v>
      </c>
      <c r="F8307" s="7" t="e">
        <f>VLOOKUP(D8307,'MPG Master'!$C$3:$D$724,2,0)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Master'!$C$3:$I$724,7,0)</f>
        <v>#N/A</v>
      </c>
      <c r="F8308" s="7" t="e">
        <f>VLOOKUP(D8308,'MPG Master'!$C$3:$D$724,2,0)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Master'!$C$3:$I$724,7,0)</f>
        <v>#N/A</v>
      </c>
      <c r="F8309" s="7" t="e">
        <f>VLOOKUP(D8309,'MPG Master'!$C$3:$D$724,2,0)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Master'!$C$3:$I$724,7,0)</f>
        <v>#N/A</v>
      </c>
      <c r="F8310" s="7" t="e">
        <f>VLOOKUP(D8310,'MPG Master'!$C$3:$D$724,2,0)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Master'!$C$3:$I$724,7,0)</f>
        <v>#N/A</v>
      </c>
      <c r="F8311" s="7" t="e">
        <f>VLOOKUP(D8311,'MPG Master'!$C$3:$D$724,2,0)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Master'!$C$3:$I$724,7,0)</f>
        <v>#N/A</v>
      </c>
      <c r="F8312" s="7" t="e">
        <f>VLOOKUP(D8312,'MPG Master'!$C$3:$D$724,2,0)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Master'!$C$3:$I$724,7,0)</f>
        <v>#N/A</v>
      </c>
      <c r="F8313" s="7" t="e">
        <f>VLOOKUP(D8313,'MPG Master'!$C$3:$D$724,2,0)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Master'!$C$3:$I$724,7,0)</f>
        <v>#N/A</v>
      </c>
      <c r="F8314" s="7" t="e">
        <f>VLOOKUP(D8314,'MPG Master'!$C$3:$D$724,2,0)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Master'!$C$3:$I$724,7,0)</f>
        <v>#N/A</v>
      </c>
      <c r="F8315" s="7" t="e">
        <f>VLOOKUP(D8315,'MPG Master'!$C$3:$D$724,2,0)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Master'!$C$3:$I$724,7,0)</f>
        <v>#N/A</v>
      </c>
      <c r="F8316" s="7" t="e">
        <f>VLOOKUP(D8316,'MPG Master'!$C$3:$D$724,2,0)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Master'!$C$3:$I$724,7,0)</f>
        <v>#N/A</v>
      </c>
      <c r="F8317" s="7" t="e">
        <f>VLOOKUP(D8317,'MPG Master'!$C$3:$D$724,2,0)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Master'!$C$3:$I$724,7,0)</f>
        <v>#N/A</v>
      </c>
      <c r="F8318" s="7" t="e">
        <f>VLOOKUP(D8318,'MPG Master'!$C$3:$D$724,2,0)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Master'!$C$3:$I$724,7,0)</f>
        <v>#N/A</v>
      </c>
      <c r="F8319" s="7" t="e">
        <f>VLOOKUP(D8319,'MPG Master'!$C$3:$D$724,2,0)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Master'!$C$3:$I$724,7,0)</f>
        <v>#N/A</v>
      </c>
      <c r="F8320" s="7" t="e">
        <f>VLOOKUP(D8320,'MPG Master'!$C$3:$D$724,2,0)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Master'!$C$3:$I$724,7,0)</f>
        <v>#N/A</v>
      </c>
      <c r="F8321" s="7" t="e">
        <f>VLOOKUP(D8321,'MPG Master'!$C$3:$D$724,2,0)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Master'!$C$3:$I$724,7,0)</f>
        <v>#N/A</v>
      </c>
      <c r="F8322" s="7" t="e">
        <f>VLOOKUP(D8322,'MPG Master'!$C$3:$D$724,2,0)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Master'!$C$3:$I$724,7,0)</f>
        <v>#N/A</v>
      </c>
      <c r="F8323" s="7" t="e">
        <f>VLOOKUP(D8323,'MPG Master'!$C$3:$D$724,2,0)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Master'!$C$3:$I$724,7,0)</f>
        <v>#N/A</v>
      </c>
      <c r="F8324" s="7" t="e">
        <f>VLOOKUP(D8324,'MPG Master'!$C$3:$D$724,2,0)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Master'!$C$3:$I$724,7,0)</f>
        <v>#N/A</v>
      </c>
      <c r="F8325" s="7" t="e">
        <f>VLOOKUP(D8325,'MPG Master'!$C$3:$D$724,2,0)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Master'!$C$3:$I$724,7,0)</f>
        <v>#N/A</v>
      </c>
      <c r="F8326" s="7" t="e">
        <f>VLOOKUP(D8326,'MPG Master'!$C$3:$D$724,2,0)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Master'!$C$3:$I$724,7,0)</f>
        <v>#N/A</v>
      </c>
      <c r="F8327" s="7" t="e">
        <f>VLOOKUP(D8327,'MPG Master'!$C$3:$D$724,2,0)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Master'!$C$3:$I$724,7,0)</f>
        <v>#N/A</v>
      </c>
      <c r="F8328" s="7" t="e">
        <f>VLOOKUP(D8328,'MPG Master'!$C$3:$D$724,2,0)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Master'!$C$3:$I$724,7,0)</f>
        <v>#N/A</v>
      </c>
      <c r="F8329" s="7" t="e">
        <f>VLOOKUP(D8329,'MPG Master'!$C$3:$D$724,2,0)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Master'!$C$3:$I$724,7,0)</f>
        <v>#N/A</v>
      </c>
      <c r="F8330" s="7" t="e">
        <f>VLOOKUP(D8330,'MPG Master'!$C$3:$D$724,2,0)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Master'!$C$3:$I$724,7,0)</f>
        <v>#N/A</v>
      </c>
      <c r="F8331" s="7" t="e">
        <f>VLOOKUP(D8331,'MPG Master'!$C$3:$D$724,2,0)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Master'!$C$3:$I$724,7,0)</f>
        <v>#N/A</v>
      </c>
      <c r="F8332" s="7" t="e">
        <f>VLOOKUP(D8332,'MPG Master'!$C$3:$D$724,2,0)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Master'!$C$3:$I$724,7,0)</f>
        <v>#N/A</v>
      </c>
      <c r="F8333" s="7" t="e">
        <f>VLOOKUP(D8333,'MPG Master'!$C$3:$D$724,2,0)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Master'!$C$3:$I$724,7,0)</f>
        <v>#N/A</v>
      </c>
      <c r="F8334" s="7" t="e">
        <f>VLOOKUP(D8334,'MPG Master'!$C$3:$D$724,2,0)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Master'!$C$3:$I$724,7,0)</f>
        <v>#N/A</v>
      </c>
      <c r="F8335" s="7" t="e">
        <f>VLOOKUP(D8335,'MPG Master'!$C$3:$D$724,2,0)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Master'!$C$3:$I$724,7,0)</f>
        <v>#N/A</v>
      </c>
      <c r="F8336" s="7" t="e">
        <f>VLOOKUP(D8336,'MPG Master'!$C$3:$D$724,2,0)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Master'!$C$3:$I$724,7,0)</f>
        <v>#N/A</v>
      </c>
      <c r="F8337" s="7" t="e">
        <f>VLOOKUP(D8337,'MPG Master'!$C$3:$D$724,2,0)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Master'!$C$3:$I$724,7,0)</f>
        <v>#N/A</v>
      </c>
      <c r="F8338" s="7" t="e">
        <f>VLOOKUP(D8338,'MPG Master'!$C$3:$D$724,2,0)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Master'!$C$3:$I$724,7,0)</f>
        <v>#N/A</v>
      </c>
      <c r="F8339" s="7" t="e">
        <f>VLOOKUP(D8339,'MPG Master'!$C$3:$D$724,2,0)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Master'!$C$3:$I$724,7,0)</f>
        <v>#N/A</v>
      </c>
      <c r="F8340" s="7" t="e">
        <f>VLOOKUP(D8340,'MPG Master'!$C$3:$D$724,2,0)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Master'!$C$3:$I$724,7,0)</f>
        <v>#N/A</v>
      </c>
      <c r="F8341" s="7" t="e">
        <f>VLOOKUP(D8341,'MPG Master'!$C$3:$D$724,2,0)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Master'!$C$3:$I$724,7,0)</f>
        <v>#N/A</v>
      </c>
      <c r="F8342" s="7" t="e">
        <f>VLOOKUP(D8342,'MPG Master'!$C$3:$D$724,2,0)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Master'!$C$3:$I$724,7,0)</f>
        <v>#N/A</v>
      </c>
      <c r="F8343" s="7" t="e">
        <f>VLOOKUP(D8343,'MPG Master'!$C$3:$D$724,2,0)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Master'!$C$3:$I$724,7,0)</f>
        <v>#N/A</v>
      </c>
      <c r="F8344" s="7" t="e">
        <f>VLOOKUP(D8344,'MPG Master'!$C$3:$D$724,2,0)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Master'!$C$3:$I$724,7,0)</f>
        <v>#N/A</v>
      </c>
      <c r="F8345" s="7" t="e">
        <f>VLOOKUP(D8345,'MPG Master'!$C$3:$D$724,2,0)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Master'!$C$3:$I$724,7,0)</f>
        <v>#N/A</v>
      </c>
      <c r="F8346" s="7" t="e">
        <f>VLOOKUP(D8346,'MPG Master'!$C$3:$D$724,2,0)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Master'!$C$3:$I$724,7,0)</f>
        <v>#N/A</v>
      </c>
      <c r="F8347" s="7" t="e">
        <f>VLOOKUP(D8347,'MPG Master'!$C$3:$D$724,2,0)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Master'!$C$3:$I$724,7,0)</f>
        <v>#N/A</v>
      </c>
      <c r="F8348" s="7" t="e">
        <f>VLOOKUP(D8348,'MPG Master'!$C$3:$D$724,2,0)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Master'!$C$3:$I$724,7,0)</f>
        <v>#N/A</v>
      </c>
      <c r="F8349" s="7" t="e">
        <f>VLOOKUP(D8349,'MPG Master'!$C$3:$D$724,2,0)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Master'!$C$3:$I$724,7,0)</f>
        <v>#N/A</v>
      </c>
      <c r="F8350" s="7" t="e">
        <f>VLOOKUP(D8350,'MPG Master'!$C$3:$D$724,2,0)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Master'!$C$3:$I$724,7,0)</f>
        <v>#N/A</v>
      </c>
      <c r="F8351" s="7" t="e">
        <f>VLOOKUP(D8351,'MPG Master'!$C$3:$D$724,2,0)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Master'!$C$3:$I$724,7,0)</f>
        <v>#N/A</v>
      </c>
      <c r="F8352" s="7" t="e">
        <f>VLOOKUP(D8352,'MPG Master'!$C$3:$D$724,2,0)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Master'!$C$3:$I$724,7,0)</f>
        <v>#N/A</v>
      </c>
      <c r="F8353" s="7" t="e">
        <f>VLOOKUP(D8353,'MPG Master'!$C$3:$D$724,2,0)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Master'!$C$3:$I$724,7,0)</f>
        <v>#N/A</v>
      </c>
      <c r="F8354" s="7" t="e">
        <f>VLOOKUP(D8354,'MPG Master'!$C$3:$D$724,2,0)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Master'!$C$3:$I$724,7,0)</f>
        <v>#N/A</v>
      </c>
      <c r="F8355" s="7" t="e">
        <f>VLOOKUP(D8355,'MPG Master'!$C$3:$D$724,2,0)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Master'!$C$3:$I$724,7,0)</f>
        <v>#N/A</v>
      </c>
      <c r="F8356" s="7" t="e">
        <f>VLOOKUP(D8356,'MPG Master'!$C$3:$D$724,2,0)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Master'!$C$3:$I$724,7,0)</f>
        <v>#N/A</v>
      </c>
      <c r="F8357" s="7" t="e">
        <f>VLOOKUP(D8357,'MPG Master'!$C$3:$D$724,2,0)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Master'!$C$3:$I$724,7,0)</f>
        <v>#N/A</v>
      </c>
      <c r="F8358" s="7" t="e">
        <f>VLOOKUP(D8358,'MPG Master'!$C$3:$D$724,2,0)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Master'!$C$3:$I$724,7,0)</f>
        <v>#N/A</v>
      </c>
      <c r="F8359" s="7" t="e">
        <f>VLOOKUP(D8359,'MPG Master'!$C$3:$D$724,2,0)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Master'!$C$3:$I$724,7,0)</f>
        <v>#N/A</v>
      </c>
      <c r="F8360" s="7" t="e">
        <f>VLOOKUP(D8360,'MPG Master'!$C$3:$D$724,2,0)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Master'!$C$3:$I$724,7,0)</f>
        <v>#N/A</v>
      </c>
      <c r="F8361" s="7" t="e">
        <f>VLOOKUP(D8361,'MPG Master'!$C$3:$D$724,2,0)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Master'!$C$3:$I$724,7,0)</f>
        <v>#N/A</v>
      </c>
      <c r="F8362" s="7" t="e">
        <f>VLOOKUP(D8362,'MPG Master'!$C$3:$D$724,2,0)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Master'!$C$3:$I$724,7,0)</f>
        <v>#N/A</v>
      </c>
      <c r="F8363" s="7" t="e">
        <f>VLOOKUP(D8363,'MPG Master'!$C$3:$D$724,2,0)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Master'!$C$3:$I$724,7,0)</f>
        <v>#N/A</v>
      </c>
      <c r="F8364" s="7" t="e">
        <f>VLOOKUP(D8364,'MPG Master'!$C$3:$D$724,2,0)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Master'!$C$3:$I$724,7,0)</f>
        <v>#N/A</v>
      </c>
      <c r="F8365" s="7" t="e">
        <f>VLOOKUP(D8365,'MPG Master'!$C$3:$D$724,2,0)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Master'!$C$3:$I$724,7,0)</f>
        <v>#N/A</v>
      </c>
      <c r="F8366" s="7" t="e">
        <f>VLOOKUP(D8366,'MPG Master'!$C$3:$D$724,2,0)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Master'!$C$3:$I$724,7,0)</f>
        <v>#N/A</v>
      </c>
      <c r="F8367" s="7" t="e">
        <f>VLOOKUP(D8367,'MPG Master'!$C$3:$D$724,2,0)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Master'!$C$3:$I$724,7,0)</f>
        <v>#N/A</v>
      </c>
      <c r="F8368" s="7" t="e">
        <f>VLOOKUP(D8368,'MPG Master'!$C$3:$D$724,2,0)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Master'!$C$3:$I$724,7,0)</f>
        <v>#N/A</v>
      </c>
      <c r="F8369" s="7" t="e">
        <f>VLOOKUP(D8369,'MPG Master'!$C$3:$D$724,2,0)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Master'!$C$3:$I$724,7,0)</f>
        <v>#N/A</v>
      </c>
      <c r="F8370" s="7" t="e">
        <f>VLOOKUP(D8370,'MPG Master'!$C$3:$D$724,2,0)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Master'!$C$3:$I$724,7,0)</f>
        <v>#N/A</v>
      </c>
      <c r="F8371" s="7" t="e">
        <f>VLOOKUP(D8371,'MPG Master'!$C$3:$D$724,2,0)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Master'!$C$3:$I$724,7,0)</f>
        <v>#N/A</v>
      </c>
      <c r="F8372" s="7" t="e">
        <f>VLOOKUP(D8372,'MPG Master'!$C$3:$D$724,2,0)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Master'!$C$3:$I$724,7,0)</f>
        <v>#N/A</v>
      </c>
      <c r="F8373" s="7" t="e">
        <f>VLOOKUP(D8373,'MPG Master'!$C$3:$D$724,2,0)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Master'!$C$3:$I$724,7,0)</f>
        <v>#N/A</v>
      </c>
      <c r="F8374" s="7" t="e">
        <f>VLOOKUP(D8374,'MPG Master'!$C$3:$D$724,2,0)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Master'!$C$3:$I$724,7,0)</f>
        <v>#N/A</v>
      </c>
      <c r="F8375" s="7" t="e">
        <f>VLOOKUP(D8375,'MPG Master'!$C$3:$D$724,2,0)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Master'!$C$3:$I$724,7,0)</f>
        <v>#N/A</v>
      </c>
      <c r="F8376" s="7" t="e">
        <f>VLOOKUP(D8376,'MPG Master'!$C$3:$D$724,2,0)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Master'!$C$3:$I$724,7,0)</f>
        <v>#N/A</v>
      </c>
      <c r="F8377" s="7" t="e">
        <f>VLOOKUP(D8377,'MPG Master'!$C$3:$D$724,2,0)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Master'!$C$3:$I$724,7,0)</f>
        <v>#N/A</v>
      </c>
      <c r="F8378" s="7" t="e">
        <f>VLOOKUP(D8378,'MPG Master'!$C$3:$D$724,2,0)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Master'!$C$3:$I$724,7,0)</f>
        <v>#N/A</v>
      </c>
      <c r="F8379" s="7" t="e">
        <f>VLOOKUP(D8379,'MPG Master'!$C$3:$D$724,2,0)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Master'!$C$3:$I$724,7,0)</f>
        <v>#N/A</v>
      </c>
      <c r="F8380" s="7" t="e">
        <f>VLOOKUP(D8380,'MPG Master'!$C$3:$D$724,2,0)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Master'!$C$3:$I$724,7,0)</f>
        <v>#N/A</v>
      </c>
      <c r="F8381" s="7" t="e">
        <f>VLOOKUP(D8381,'MPG Master'!$C$3:$D$724,2,0)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Master'!$C$3:$I$724,7,0)</f>
        <v>#N/A</v>
      </c>
      <c r="F8382" s="7" t="e">
        <f>VLOOKUP(D8382,'MPG Master'!$C$3:$D$724,2,0)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Master'!$C$3:$I$724,7,0)</f>
        <v>#N/A</v>
      </c>
      <c r="F8383" s="7" t="e">
        <f>VLOOKUP(D8383,'MPG Master'!$C$3:$D$724,2,0)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Master'!$C$3:$I$724,7,0)</f>
        <v>#N/A</v>
      </c>
      <c r="F8384" s="7" t="e">
        <f>VLOOKUP(D8384,'MPG Master'!$C$3:$D$724,2,0)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Master'!$C$3:$I$724,7,0)</f>
        <v>#N/A</v>
      </c>
      <c r="F8385" s="7" t="e">
        <f>VLOOKUP(D8385,'MPG Master'!$C$3:$D$724,2,0)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Master'!$C$3:$I$724,7,0)</f>
        <v>#N/A</v>
      </c>
      <c r="F8386" s="7" t="e">
        <f>VLOOKUP(D8386,'MPG Master'!$C$3:$D$724,2,0)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Master'!$C$3:$I$724,7,0)</f>
        <v>#N/A</v>
      </c>
      <c r="F8387" s="7" t="e">
        <f>VLOOKUP(D8387,'MPG Master'!$C$3:$D$724,2,0)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Master'!$C$3:$I$724,7,0)</f>
        <v>#N/A</v>
      </c>
      <c r="F8388" s="7" t="e">
        <f>VLOOKUP(D8388,'MPG Master'!$C$3:$D$724,2,0)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Master'!$C$3:$I$724,7,0)</f>
        <v>#N/A</v>
      </c>
      <c r="F8389" s="7" t="e">
        <f>VLOOKUP(D8389,'MPG Master'!$C$3:$D$724,2,0)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Master'!$C$3:$I$724,7,0)</f>
        <v>#N/A</v>
      </c>
      <c r="F8390" s="7" t="e">
        <f>VLOOKUP(D8390,'MPG Master'!$C$3:$D$724,2,0)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Master'!$C$3:$I$724,7,0)</f>
        <v>#N/A</v>
      </c>
      <c r="F8391" s="7" t="e">
        <f>VLOOKUP(D8391,'MPG Master'!$C$3:$D$724,2,0)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Master'!$C$3:$I$724,7,0)</f>
        <v>#N/A</v>
      </c>
      <c r="F8392" s="7" t="e">
        <f>VLOOKUP(D8392,'MPG Master'!$C$3:$D$724,2,0)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Master'!$C$3:$I$724,7,0)</f>
        <v>#N/A</v>
      </c>
      <c r="F8393" s="7" t="e">
        <f>VLOOKUP(D8393,'MPG Master'!$C$3:$D$724,2,0)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Master'!$C$3:$I$724,7,0)</f>
        <v>#N/A</v>
      </c>
      <c r="F8394" s="7" t="e">
        <f>VLOOKUP(D8394,'MPG Master'!$C$3:$D$724,2,0)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Master'!$C$3:$I$724,7,0)</f>
        <v>#N/A</v>
      </c>
      <c r="F8395" s="7" t="e">
        <f>VLOOKUP(D8395,'MPG Master'!$C$3:$D$724,2,0)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Master'!$C$3:$I$724,7,0)</f>
        <v>#N/A</v>
      </c>
      <c r="F8396" s="7" t="e">
        <f>VLOOKUP(D8396,'MPG Master'!$C$3:$D$724,2,0)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Master'!$C$3:$I$724,7,0)</f>
        <v>#N/A</v>
      </c>
      <c r="F8397" s="7" t="e">
        <f>VLOOKUP(D8397,'MPG Master'!$C$3:$D$724,2,0)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Master'!$C$3:$I$724,7,0)</f>
        <v>#N/A</v>
      </c>
      <c r="F8398" s="7" t="e">
        <f>VLOOKUP(D8398,'MPG Master'!$C$3:$D$724,2,0)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Master'!$C$3:$I$724,7,0)</f>
        <v>#N/A</v>
      </c>
      <c r="F8399" s="7" t="e">
        <f>VLOOKUP(D8399,'MPG Master'!$C$3:$D$724,2,0)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Master'!$C$3:$I$724,7,0)</f>
        <v>#N/A</v>
      </c>
      <c r="F8400" s="7" t="e">
        <f>VLOOKUP(D8400,'MPG Master'!$C$3:$D$724,2,0)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Master'!$C$3:$I$724,7,0)</f>
        <v>#N/A</v>
      </c>
      <c r="F8401" s="7" t="e">
        <f>VLOOKUP(D8401,'MPG Master'!$C$3:$D$724,2,0)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Master'!$C$3:$I$724,7,0)</f>
        <v>#N/A</v>
      </c>
      <c r="F8402" s="7" t="e">
        <f>VLOOKUP(D8402,'MPG Master'!$C$3:$D$724,2,0)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Master'!$C$3:$I$724,7,0)</f>
        <v>#N/A</v>
      </c>
      <c r="F8403" s="7" t="e">
        <f>VLOOKUP(D8403,'MPG Master'!$C$3:$D$724,2,0)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Master'!$C$3:$I$724,7,0)</f>
        <v>#N/A</v>
      </c>
      <c r="F8404" s="7" t="e">
        <f>VLOOKUP(D8404,'MPG Master'!$C$3:$D$724,2,0)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Master'!$C$3:$I$724,7,0)</f>
        <v>#N/A</v>
      </c>
      <c r="F8405" s="7" t="e">
        <f>VLOOKUP(D8405,'MPG Master'!$C$3:$D$724,2,0)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Master'!$C$3:$I$724,7,0)</f>
        <v>#N/A</v>
      </c>
      <c r="F8406" s="7" t="e">
        <f>VLOOKUP(D8406,'MPG Master'!$C$3:$D$724,2,0)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Master'!$C$3:$I$724,7,0)</f>
        <v>#N/A</v>
      </c>
      <c r="F8407" s="7" t="e">
        <f>VLOOKUP(D8407,'MPG Master'!$C$3:$D$724,2,0)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Master'!$C$3:$I$724,7,0)</f>
        <v>#N/A</v>
      </c>
      <c r="F8408" s="7" t="e">
        <f>VLOOKUP(D8408,'MPG Master'!$C$3:$D$724,2,0)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Master'!$C$3:$I$724,7,0)</f>
        <v>#N/A</v>
      </c>
      <c r="F8409" s="7" t="e">
        <f>VLOOKUP(D8409,'MPG Master'!$C$3:$D$724,2,0)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Master'!$C$3:$I$724,7,0)</f>
        <v>#N/A</v>
      </c>
      <c r="F8410" s="7" t="e">
        <f>VLOOKUP(D8410,'MPG Master'!$C$3:$D$724,2,0)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Master'!$C$3:$I$724,7,0)</f>
        <v>#N/A</v>
      </c>
      <c r="F8411" s="7" t="e">
        <f>VLOOKUP(D8411,'MPG Master'!$C$3:$D$724,2,0)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Master'!$C$3:$I$724,7,0)</f>
        <v>#N/A</v>
      </c>
      <c r="F8412" s="7" t="e">
        <f>VLOOKUP(D8412,'MPG Master'!$C$3:$D$724,2,0)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Master'!$C$3:$I$724,7,0)</f>
        <v>#N/A</v>
      </c>
      <c r="F8413" s="7" t="e">
        <f>VLOOKUP(D8413,'MPG Master'!$C$3:$D$724,2,0)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Master'!$C$3:$I$724,7,0)</f>
        <v>#N/A</v>
      </c>
      <c r="F8414" s="7" t="e">
        <f>VLOOKUP(D8414,'MPG Master'!$C$3:$D$724,2,0)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Master'!$C$3:$I$724,7,0)</f>
        <v>#N/A</v>
      </c>
      <c r="F8415" s="7" t="e">
        <f>VLOOKUP(D8415,'MPG Master'!$C$3:$D$724,2,0)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Master'!$C$3:$I$724,7,0)</f>
        <v>#N/A</v>
      </c>
      <c r="F8416" s="7" t="e">
        <f>VLOOKUP(D8416,'MPG Master'!$C$3:$D$724,2,0)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Master'!$C$3:$I$724,7,0)</f>
        <v>#N/A</v>
      </c>
      <c r="F8417" s="7" t="e">
        <f>VLOOKUP(D8417,'MPG Master'!$C$3:$D$724,2,0)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Master'!$C$3:$I$724,7,0)</f>
        <v>#N/A</v>
      </c>
      <c r="F8418" s="7" t="e">
        <f>VLOOKUP(D8418,'MPG Master'!$C$3:$D$724,2,0)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Master'!$C$3:$I$724,7,0)</f>
        <v>#N/A</v>
      </c>
      <c r="F8419" s="7" t="e">
        <f>VLOOKUP(D8419,'MPG Master'!$C$3:$D$724,2,0)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Master'!$C$3:$I$724,7,0)</f>
        <v>#N/A</v>
      </c>
      <c r="F8420" s="7" t="e">
        <f>VLOOKUP(D8420,'MPG Master'!$C$3:$D$724,2,0)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Master'!$C$3:$I$724,7,0)</f>
        <v>#N/A</v>
      </c>
      <c r="F8421" s="7" t="e">
        <f>VLOOKUP(D8421,'MPG Master'!$C$3:$D$724,2,0)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Master'!$C$3:$I$724,7,0)</f>
        <v>#N/A</v>
      </c>
      <c r="F8422" s="7" t="e">
        <f>VLOOKUP(D8422,'MPG Master'!$C$3:$D$724,2,0)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Master'!$C$3:$I$724,7,0)</f>
        <v>#N/A</v>
      </c>
      <c r="F8423" s="7" t="e">
        <f>VLOOKUP(D8423,'MPG Master'!$C$3:$D$724,2,0)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Master'!$C$3:$I$724,7,0)</f>
        <v>#N/A</v>
      </c>
      <c r="F8424" s="7" t="e">
        <f>VLOOKUP(D8424,'MPG Master'!$C$3:$D$724,2,0)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Master'!$C$3:$I$724,7,0)</f>
        <v>#N/A</v>
      </c>
      <c r="F8425" s="7" t="e">
        <f>VLOOKUP(D8425,'MPG Master'!$C$3:$D$724,2,0)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Master'!$C$3:$I$724,7,0)</f>
        <v>#N/A</v>
      </c>
      <c r="F8426" s="7" t="e">
        <f>VLOOKUP(D8426,'MPG Master'!$C$3:$D$724,2,0)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Master'!$C$3:$I$724,7,0)</f>
        <v>#N/A</v>
      </c>
      <c r="F8427" s="7" t="e">
        <f>VLOOKUP(D8427,'MPG Master'!$C$3:$D$724,2,0)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Master'!$C$3:$I$724,7,0)</f>
        <v>#N/A</v>
      </c>
      <c r="F8428" s="7" t="e">
        <f>VLOOKUP(D8428,'MPG Master'!$C$3:$D$724,2,0)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Master'!$C$3:$I$724,7,0)</f>
        <v>#N/A</v>
      </c>
      <c r="F8429" s="7" t="e">
        <f>VLOOKUP(D8429,'MPG Master'!$C$3:$D$724,2,0)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Master'!$C$3:$I$724,7,0)</f>
        <v>#N/A</v>
      </c>
      <c r="F8430" s="7" t="e">
        <f>VLOOKUP(D8430,'MPG Master'!$C$3:$D$724,2,0)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Master'!$C$3:$I$724,7,0)</f>
        <v>#N/A</v>
      </c>
      <c r="F8431" s="7" t="e">
        <f>VLOOKUP(D8431,'MPG Master'!$C$3:$D$724,2,0)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Master'!$C$3:$I$724,7,0)</f>
        <v>#N/A</v>
      </c>
      <c r="F8432" s="7" t="e">
        <f>VLOOKUP(D8432,'MPG Master'!$C$3:$D$724,2,0)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Master'!$C$3:$I$724,7,0)</f>
        <v>#N/A</v>
      </c>
      <c r="F8433" s="7" t="e">
        <f>VLOOKUP(D8433,'MPG Master'!$C$3:$D$724,2,0)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Master'!$C$3:$I$724,7,0)</f>
        <v>#N/A</v>
      </c>
      <c r="F8434" s="7" t="e">
        <f>VLOOKUP(D8434,'MPG Master'!$C$3:$D$724,2,0)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Master'!$C$3:$I$724,7,0)</f>
        <v>#N/A</v>
      </c>
      <c r="F8435" s="7" t="e">
        <f>VLOOKUP(D8435,'MPG Master'!$C$3:$D$724,2,0)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Master'!$C$3:$I$724,7,0)</f>
        <v>#N/A</v>
      </c>
      <c r="F8436" s="7" t="e">
        <f>VLOOKUP(D8436,'MPG Master'!$C$3:$D$724,2,0)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Master'!$C$3:$I$724,7,0)</f>
        <v>#N/A</v>
      </c>
      <c r="F8437" s="7" t="e">
        <f>VLOOKUP(D8437,'MPG Master'!$C$3:$D$724,2,0)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Master'!$C$3:$I$724,7,0)</f>
        <v>#N/A</v>
      </c>
      <c r="F8438" s="7" t="e">
        <f>VLOOKUP(D8438,'MPG Master'!$C$3:$D$724,2,0)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Master'!$C$3:$I$724,7,0)</f>
        <v>#N/A</v>
      </c>
      <c r="F8439" s="7" t="e">
        <f>VLOOKUP(D8439,'MPG Master'!$C$3:$D$724,2,0)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Master'!$C$3:$I$724,7,0)</f>
        <v>#N/A</v>
      </c>
      <c r="F8440" s="7" t="e">
        <f>VLOOKUP(D8440,'MPG Master'!$C$3:$D$724,2,0)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Master'!$C$3:$I$724,7,0)</f>
        <v>#N/A</v>
      </c>
      <c r="F8441" s="7" t="e">
        <f>VLOOKUP(D8441,'MPG Master'!$C$3:$D$724,2,0)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Master'!$C$3:$I$724,7,0)</f>
        <v>#N/A</v>
      </c>
      <c r="F8442" s="7" t="e">
        <f>VLOOKUP(D8442,'MPG Master'!$C$3:$D$724,2,0)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Master'!$C$3:$I$724,7,0)</f>
        <v>#N/A</v>
      </c>
      <c r="F8443" s="7" t="e">
        <f>VLOOKUP(D8443,'MPG Master'!$C$3:$D$724,2,0)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Master'!$C$3:$I$724,7,0)</f>
        <v>#N/A</v>
      </c>
      <c r="F8444" s="7" t="e">
        <f>VLOOKUP(D8444,'MPG Master'!$C$3:$D$724,2,0)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Master'!$C$3:$I$724,7,0)</f>
        <v>#N/A</v>
      </c>
      <c r="F8445" s="7" t="e">
        <f>VLOOKUP(D8445,'MPG Master'!$C$3:$D$724,2,0)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Master'!$C$3:$I$724,7,0)</f>
        <v>#N/A</v>
      </c>
      <c r="F8446" s="7" t="e">
        <f>VLOOKUP(D8446,'MPG Master'!$C$3:$D$724,2,0)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Master'!$C$3:$I$724,7,0)</f>
        <v>#N/A</v>
      </c>
      <c r="F8447" s="7" t="e">
        <f>VLOOKUP(D8447,'MPG Master'!$C$3:$D$724,2,0)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Master'!$C$3:$I$724,7,0)</f>
        <v>#N/A</v>
      </c>
      <c r="F8448" s="7" t="e">
        <f>VLOOKUP(D8448,'MPG Master'!$C$3:$D$724,2,0)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Master'!$C$3:$I$724,7,0)</f>
        <v>#N/A</v>
      </c>
      <c r="F8449" s="7" t="e">
        <f>VLOOKUP(D8449,'MPG Master'!$C$3:$D$724,2,0)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Master'!$C$3:$I$724,7,0)</f>
        <v>#N/A</v>
      </c>
      <c r="F8450" s="7" t="e">
        <f>VLOOKUP(D8450,'MPG Master'!$C$3:$D$724,2,0)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Master'!$C$3:$I$724,7,0)</f>
        <v>#N/A</v>
      </c>
      <c r="F8451" s="7" t="e">
        <f>VLOOKUP(D8451,'MPG Master'!$C$3:$D$724,2,0)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Master'!$C$3:$I$724,7,0)</f>
        <v>#N/A</v>
      </c>
      <c r="F8452" s="7" t="e">
        <f>VLOOKUP(D8452,'MPG Master'!$C$3:$D$724,2,0)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Master'!$C$3:$I$724,7,0)</f>
        <v>#N/A</v>
      </c>
      <c r="F8453" s="7" t="e">
        <f>VLOOKUP(D8453,'MPG Master'!$C$3:$D$724,2,0)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Master'!$C$3:$I$724,7,0)</f>
        <v>#N/A</v>
      </c>
      <c r="F8454" s="7" t="e">
        <f>VLOOKUP(D8454,'MPG Master'!$C$3:$D$724,2,0)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Master'!$C$3:$I$724,7,0)</f>
        <v>#N/A</v>
      </c>
      <c r="F8455" s="7" t="e">
        <f>VLOOKUP(D8455,'MPG Master'!$C$3:$D$724,2,0)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Master'!$C$3:$I$724,7,0)</f>
        <v>#N/A</v>
      </c>
      <c r="F8456" s="7" t="e">
        <f>VLOOKUP(D8456,'MPG Master'!$C$3:$D$724,2,0)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Master'!$C$3:$I$724,7,0)</f>
        <v>#N/A</v>
      </c>
      <c r="F8457" s="7" t="e">
        <f>VLOOKUP(D8457,'MPG Master'!$C$3:$D$724,2,0)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Master'!$C$3:$I$724,7,0)</f>
        <v>#N/A</v>
      </c>
      <c r="F8458" s="7" t="e">
        <f>VLOOKUP(D8458,'MPG Master'!$C$3:$D$724,2,0)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Master'!$C$3:$I$724,7,0)</f>
        <v>#N/A</v>
      </c>
      <c r="F8459" s="7" t="e">
        <f>VLOOKUP(D8459,'MPG Master'!$C$3:$D$724,2,0)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Master'!$C$3:$I$724,7,0)</f>
        <v>#N/A</v>
      </c>
      <c r="F8460" s="7" t="e">
        <f>VLOOKUP(D8460,'MPG Master'!$C$3:$D$724,2,0)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Master'!$C$3:$I$724,7,0)</f>
        <v>#N/A</v>
      </c>
      <c r="F8461" s="7" t="e">
        <f>VLOOKUP(D8461,'MPG Master'!$C$3:$D$724,2,0)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Master'!$C$3:$I$724,7,0)</f>
        <v>#N/A</v>
      </c>
      <c r="F8462" s="7" t="e">
        <f>VLOOKUP(D8462,'MPG Master'!$C$3:$D$724,2,0)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Master'!$C$3:$I$724,7,0)</f>
        <v>#N/A</v>
      </c>
      <c r="F8463" s="7" t="e">
        <f>VLOOKUP(D8463,'MPG Master'!$C$3:$D$724,2,0)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Master'!$C$3:$I$724,7,0)</f>
        <v>#N/A</v>
      </c>
      <c r="F8464" s="7" t="e">
        <f>VLOOKUP(D8464,'MPG Master'!$C$3:$D$724,2,0)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Master'!$C$3:$I$724,7,0)</f>
        <v>#N/A</v>
      </c>
      <c r="F8465" s="7" t="e">
        <f>VLOOKUP(D8465,'MPG Master'!$C$3:$D$724,2,0)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Master'!$C$3:$I$724,7,0)</f>
        <v>#N/A</v>
      </c>
      <c r="F8466" s="7" t="e">
        <f>VLOOKUP(D8466,'MPG Master'!$C$3:$D$724,2,0)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Master'!$C$3:$I$724,7,0)</f>
        <v>#N/A</v>
      </c>
      <c r="F8467" s="7" t="e">
        <f>VLOOKUP(D8467,'MPG Master'!$C$3:$D$724,2,0)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Master'!$C$3:$I$724,7,0)</f>
        <v>#N/A</v>
      </c>
      <c r="F8468" s="7" t="e">
        <f>VLOOKUP(D8468,'MPG Master'!$C$3:$D$724,2,0)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Master'!$C$3:$I$724,7,0)</f>
        <v>#N/A</v>
      </c>
      <c r="F8469" s="7" t="e">
        <f>VLOOKUP(D8469,'MPG Master'!$C$3:$D$724,2,0)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Master'!$C$3:$I$724,7,0)</f>
        <v>#N/A</v>
      </c>
      <c r="F8470" s="7" t="e">
        <f>VLOOKUP(D8470,'MPG Master'!$C$3:$D$724,2,0)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Master'!$C$3:$I$724,7,0)</f>
        <v>#N/A</v>
      </c>
      <c r="F8471" s="7" t="e">
        <f>VLOOKUP(D8471,'MPG Master'!$C$3:$D$724,2,0)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Master'!$C$3:$I$724,7,0)</f>
        <v>#N/A</v>
      </c>
      <c r="F8472" s="7" t="e">
        <f>VLOOKUP(D8472,'MPG Master'!$C$3:$D$724,2,0)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Master'!$C$3:$I$724,7,0)</f>
        <v>#N/A</v>
      </c>
      <c r="F8473" s="7" t="e">
        <f>VLOOKUP(D8473,'MPG Master'!$C$3:$D$724,2,0)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Master'!$C$3:$I$724,7,0)</f>
        <v>#N/A</v>
      </c>
      <c r="F8474" s="7" t="e">
        <f>VLOOKUP(D8474,'MPG Master'!$C$3:$D$724,2,0)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Master'!$C$3:$I$724,7,0)</f>
        <v>#N/A</v>
      </c>
      <c r="F8475" s="7" t="e">
        <f>VLOOKUP(D8475,'MPG Master'!$C$3:$D$724,2,0)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Master'!$C$3:$I$724,7,0)</f>
        <v>#N/A</v>
      </c>
      <c r="F8476" s="7" t="e">
        <f>VLOOKUP(D8476,'MPG Master'!$C$3:$D$724,2,0)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Master'!$C$3:$I$724,7,0)</f>
        <v>#N/A</v>
      </c>
      <c r="F8477" s="7" t="e">
        <f>VLOOKUP(D8477,'MPG Master'!$C$3:$D$724,2,0)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Master'!$C$3:$I$724,7,0)</f>
        <v>#N/A</v>
      </c>
      <c r="F8478" s="7" t="e">
        <f>VLOOKUP(D8478,'MPG Master'!$C$3:$D$724,2,0)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Master'!$C$3:$I$724,7,0)</f>
        <v>#N/A</v>
      </c>
      <c r="F8479" s="7" t="e">
        <f>VLOOKUP(D8479,'MPG Master'!$C$3:$D$724,2,0)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Master'!$C$3:$I$724,7,0)</f>
        <v>#N/A</v>
      </c>
      <c r="F8480" s="7" t="e">
        <f>VLOOKUP(D8480,'MPG Master'!$C$3:$D$724,2,0)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Master'!$C$3:$I$724,7,0)</f>
        <v>#N/A</v>
      </c>
      <c r="F8481" s="7" t="e">
        <f>VLOOKUP(D8481,'MPG Master'!$C$3:$D$724,2,0)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Master'!$C$3:$I$724,7,0)</f>
        <v>#N/A</v>
      </c>
      <c r="F8482" s="7" t="e">
        <f>VLOOKUP(D8482,'MPG Master'!$C$3:$D$724,2,0)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Master'!$C$3:$I$724,7,0)</f>
        <v>#N/A</v>
      </c>
      <c r="F8483" s="7" t="e">
        <f>VLOOKUP(D8483,'MPG Master'!$C$3:$D$724,2,0)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Master'!$C$3:$I$724,7,0)</f>
        <v>#N/A</v>
      </c>
      <c r="F8484" s="7" t="e">
        <f>VLOOKUP(D8484,'MPG Master'!$C$3:$D$724,2,0)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Master'!$C$3:$I$724,7,0)</f>
        <v>#N/A</v>
      </c>
      <c r="F8485" s="7" t="e">
        <f>VLOOKUP(D8485,'MPG Master'!$C$3:$D$724,2,0)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Master'!$C$3:$I$724,7,0)</f>
        <v>#N/A</v>
      </c>
      <c r="F8486" s="7" t="e">
        <f>VLOOKUP(D8486,'MPG Master'!$C$3:$D$724,2,0)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Master'!$C$3:$I$724,7,0)</f>
        <v>#N/A</v>
      </c>
      <c r="F8487" s="7" t="e">
        <f>VLOOKUP(D8487,'MPG Master'!$C$3:$D$724,2,0)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Master'!$C$3:$I$724,7,0)</f>
        <v>#N/A</v>
      </c>
      <c r="F8488" s="7" t="e">
        <f>VLOOKUP(D8488,'MPG Master'!$C$3:$D$724,2,0)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Master'!$C$3:$I$724,7,0)</f>
        <v>#N/A</v>
      </c>
      <c r="F8489" s="7" t="e">
        <f>VLOOKUP(D8489,'MPG Master'!$C$3:$D$724,2,0)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Master'!$C$3:$I$724,7,0)</f>
        <v>#N/A</v>
      </c>
      <c r="F8490" s="7" t="e">
        <f>VLOOKUP(D8490,'MPG Master'!$C$3:$D$724,2,0)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Master'!$C$3:$I$724,7,0)</f>
        <v>#N/A</v>
      </c>
      <c r="F8491" s="7" t="e">
        <f>VLOOKUP(D8491,'MPG Master'!$C$3:$D$724,2,0)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Master'!$C$3:$I$724,7,0)</f>
        <v>#N/A</v>
      </c>
      <c r="F8492" s="7" t="e">
        <f>VLOOKUP(D8492,'MPG Master'!$C$3:$D$724,2,0)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Master'!$C$3:$I$724,7,0)</f>
        <v>#N/A</v>
      </c>
      <c r="F8493" s="7" t="e">
        <f>VLOOKUP(D8493,'MPG Master'!$C$3:$D$724,2,0)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Master'!$C$3:$I$724,7,0)</f>
        <v>#N/A</v>
      </c>
      <c r="F8494" s="7" t="e">
        <f>VLOOKUP(D8494,'MPG Master'!$C$3:$D$724,2,0)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Master'!$C$3:$I$724,7,0)</f>
        <v>#N/A</v>
      </c>
      <c r="F8495" s="7" t="e">
        <f>VLOOKUP(D8495,'MPG Master'!$C$3:$D$724,2,0)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Master'!$C$3:$I$724,7,0)</f>
        <v>#N/A</v>
      </c>
      <c r="F8496" s="7" t="e">
        <f>VLOOKUP(D8496,'MPG Master'!$C$3:$D$724,2,0)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Master'!$C$3:$I$724,7,0)</f>
        <v>#N/A</v>
      </c>
      <c r="F8497" s="7" t="e">
        <f>VLOOKUP(D8497,'MPG Master'!$C$3:$D$724,2,0)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Master'!$C$3:$I$724,7,0)</f>
        <v>#N/A</v>
      </c>
      <c r="F8498" s="7" t="e">
        <f>VLOOKUP(D8498,'MPG Master'!$C$3:$D$724,2,0)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Master'!$C$3:$I$724,7,0)</f>
        <v>#N/A</v>
      </c>
      <c r="F8499" s="7" t="e">
        <f>VLOOKUP(D8499,'MPG Master'!$C$3:$D$724,2,0)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Master'!$C$3:$I$724,7,0)</f>
        <v>#N/A</v>
      </c>
      <c r="F8500" s="7" t="e">
        <f>VLOOKUP(D8500,'MPG Master'!$C$3:$D$724,2,0)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Master'!$C$3:$I$724,7,0)</f>
        <v>#N/A</v>
      </c>
      <c r="F8501" s="7" t="e">
        <f>VLOOKUP(D8501,'MPG Master'!$C$3:$D$724,2,0)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Master'!$C$3:$I$724,7,0)</f>
        <v>#N/A</v>
      </c>
      <c r="F8502" s="7" t="e">
        <f>VLOOKUP(D8502,'MPG Master'!$C$3:$D$724,2,0)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Master'!$C$3:$I$724,7,0)</f>
        <v>#N/A</v>
      </c>
      <c r="F8503" s="7" t="e">
        <f>VLOOKUP(D8503,'MPG Master'!$C$3:$D$724,2,0)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Master'!$C$3:$I$724,7,0)</f>
        <v>#N/A</v>
      </c>
      <c r="F8504" s="7" t="e">
        <f>VLOOKUP(D8504,'MPG Master'!$C$3:$D$724,2,0)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Master'!$C$3:$I$724,7,0)</f>
        <v>#N/A</v>
      </c>
      <c r="F8505" s="7" t="e">
        <f>VLOOKUP(D8505,'MPG Master'!$C$3:$D$724,2,0)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Master'!$C$3:$I$724,7,0)</f>
        <v>#N/A</v>
      </c>
      <c r="F8506" s="7" t="e">
        <f>VLOOKUP(D8506,'MPG Master'!$C$3:$D$724,2,0)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Master'!$C$3:$I$724,7,0)</f>
        <v>#N/A</v>
      </c>
      <c r="F8507" s="7" t="e">
        <f>VLOOKUP(D8507,'MPG Master'!$C$3:$D$724,2,0)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Master'!$C$3:$I$724,7,0)</f>
        <v>#N/A</v>
      </c>
      <c r="F8508" s="7" t="e">
        <f>VLOOKUP(D8508,'MPG Master'!$C$3:$D$724,2,0)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Master'!$C$3:$I$724,7,0)</f>
        <v>#N/A</v>
      </c>
      <c r="F8509" s="7" t="e">
        <f>VLOOKUP(D8509,'MPG Master'!$C$3:$D$724,2,0)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Master'!$C$3:$I$724,7,0)</f>
        <v>#N/A</v>
      </c>
      <c r="F8510" s="7" t="e">
        <f>VLOOKUP(D8510,'MPG Master'!$C$3:$D$724,2,0)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Master'!$C$3:$I$724,7,0)</f>
        <v>#N/A</v>
      </c>
      <c r="F8511" s="7" t="e">
        <f>VLOOKUP(D8511,'MPG Master'!$C$3:$D$724,2,0)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Master'!$C$3:$I$724,7,0)</f>
        <v>#N/A</v>
      </c>
      <c r="F8512" s="7" t="e">
        <f>VLOOKUP(D8512,'MPG Master'!$C$3:$D$724,2,0)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Master'!$C$3:$I$724,7,0)</f>
        <v>#N/A</v>
      </c>
      <c r="F8513" s="7" t="e">
        <f>VLOOKUP(D8513,'MPG Master'!$C$3:$D$724,2,0)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Master'!$C$3:$I$724,7,0)</f>
        <v>#N/A</v>
      </c>
      <c r="F8514" s="7" t="e">
        <f>VLOOKUP(D8514,'MPG Master'!$C$3:$D$724,2,0)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Master'!$C$3:$I$724,7,0)</f>
        <v>#N/A</v>
      </c>
      <c r="F8515" s="7" t="e">
        <f>VLOOKUP(D8515,'MPG Master'!$C$3:$D$724,2,0)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Master'!$C$3:$I$724,7,0)</f>
        <v>#N/A</v>
      </c>
      <c r="F8516" s="7" t="e">
        <f>VLOOKUP(D8516,'MPG Master'!$C$3:$D$724,2,0)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Master'!$C$3:$I$724,7,0)</f>
        <v>#N/A</v>
      </c>
      <c r="F8517" s="7" t="e">
        <f>VLOOKUP(D8517,'MPG Master'!$C$3:$D$724,2,0)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Master'!$C$3:$I$724,7,0)</f>
        <v>#N/A</v>
      </c>
      <c r="F8518" s="7" t="e">
        <f>VLOOKUP(D8518,'MPG Master'!$C$3:$D$724,2,0)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Master'!$C$3:$I$724,7,0)</f>
        <v>#N/A</v>
      </c>
      <c r="F8519" s="7" t="e">
        <f>VLOOKUP(D8519,'MPG Master'!$C$3:$D$724,2,0)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Master'!$C$3:$I$724,7,0)</f>
        <v>#N/A</v>
      </c>
      <c r="F8520" s="7" t="e">
        <f>VLOOKUP(D8520,'MPG Master'!$C$3:$D$724,2,0)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Master'!$C$3:$I$724,7,0)</f>
        <v>#N/A</v>
      </c>
      <c r="F8521" s="7" t="e">
        <f>VLOOKUP(D8521,'MPG Master'!$C$3:$D$724,2,0)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Master'!$C$3:$I$724,7,0)</f>
        <v>#N/A</v>
      </c>
      <c r="F8522" s="7" t="e">
        <f>VLOOKUP(D8522,'MPG Master'!$C$3:$D$724,2,0)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Master'!$C$3:$I$724,7,0)</f>
        <v>#N/A</v>
      </c>
      <c r="F8523" s="7" t="e">
        <f>VLOOKUP(D8523,'MPG Master'!$C$3:$D$724,2,0)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Master'!$C$3:$I$724,7,0)</f>
        <v>#N/A</v>
      </c>
      <c r="F8524" s="7" t="e">
        <f>VLOOKUP(D8524,'MPG Master'!$C$3:$D$724,2,0)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Master'!$C$3:$I$724,7,0)</f>
        <v>#N/A</v>
      </c>
      <c r="F8525" s="7" t="e">
        <f>VLOOKUP(D8525,'MPG Master'!$C$3:$D$724,2,0)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Master'!$C$3:$I$724,7,0)</f>
        <v>#N/A</v>
      </c>
      <c r="F8526" s="7" t="e">
        <f>VLOOKUP(D8526,'MPG Master'!$C$3:$D$724,2,0)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Master'!$C$3:$I$724,7,0)</f>
        <v>#N/A</v>
      </c>
      <c r="F8527" s="7" t="e">
        <f>VLOOKUP(D8527,'MPG Master'!$C$3:$D$724,2,0)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Master'!$C$3:$I$724,7,0)</f>
        <v>#N/A</v>
      </c>
      <c r="F8528" s="7" t="e">
        <f>VLOOKUP(D8528,'MPG Master'!$C$3:$D$724,2,0)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Master'!$C$3:$I$724,7,0)</f>
        <v>#N/A</v>
      </c>
      <c r="F8529" s="7" t="e">
        <f>VLOOKUP(D8529,'MPG Master'!$C$3:$D$724,2,0)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Master'!$C$3:$I$724,7,0)</f>
        <v>#N/A</v>
      </c>
      <c r="F8530" s="7" t="e">
        <f>VLOOKUP(D8530,'MPG Master'!$C$3:$D$724,2,0)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Master'!$C$3:$I$724,7,0)</f>
        <v>#N/A</v>
      </c>
      <c r="F8531" s="7" t="e">
        <f>VLOOKUP(D8531,'MPG Master'!$C$3:$D$724,2,0)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Master'!$C$3:$I$724,7,0)</f>
        <v>#N/A</v>
      </c>
      <c r="F8532" s="7" t="e">
        <f>VLOOKUP(D8532,'MPG Master'!$C$3:$D$724,2,0)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Master'!$C$3:$I$724,7,0)</f>
        <v>#N/A</v>
      </c>
      <c r="F8533" s="7" t="e">
        <f>VLOOKUP(D8533,'MPG Master'!$C$3:$D$724,2,0)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Master'!$C$3:$I$724,7,0)</f>
        <v>#N/A</v>
      </c>
      <c r="F8534" s="7" t="e">
        <f>VLOOKUP(D8534,'MPG Master'!$C$3:$D$724,2,0)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Master'!$C$3:$I$724,7,0)</f>
        <v>#N/A</v>
      </c>
      <c r="F8535" s="7" t="e">
        <f>VLOOKUP(D8535,'MPG Master'!$C$3:$D$724,2,0)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Master'!$C$3:$I$724,7,0)</f>
        <v>#N/A</v>
      </c>
      <c r="F8536" s="7" t="e">
        <f>VLOOKUP(D8536,'MPG Master'!$C$3:$D$724,2,0)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Master'!$C$3:$I$724,7,0)</f>
        <v>#N/A</v>
      </c>
      <c r="F8537" s="7" t="e">
        <f>VLOOKUP(D8537,'MPG Master'!$C$3:$D$724,2,0)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Master'!$C$3:$I$724,7,0)</f>
        <v>#N/A</v>
      </c>
      <c r="F8538" s="7" t="e">
        <f>VLOOKUP(D8538,'MPG Master'!$C$3:$D$724,2,0)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Master'!$C$3:$I$724,7,0)</f>
        <v>#N/A</v>
      </c>
      <c r="F8539" s="7" t="e">
        <f>VLOOKUP(D8539,'MPG Master'!$C$3:$D$724,2,0)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Master'!$C$3:$I$724,7,0)</f>
        <v>#N/A</v>
      </c>
      <c r="F8540" s="7" t="e">
        <f>VLOOKUP(D8540,'MPG Master'!$C$3:$D$724,2,0)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Master'!$C$3:$I$724,7,0)</f>
        <v>#N/A</v>
      </c>
      <c r="F8541" s="7" t="e">
        <f>VLOOKUP(D8541,'MPG Master'!$C$3:$D$724,2,0)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Master'!$C$3:$I$724,7,0)</f>
        <v>#N/A</v>
      </c>
      <c r="F8542" s="7" t="e">
        <f>VLOOKUP(D8542,'MPG Master'!$C$3:$D$724,2,0)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Master'!$C$3:$I$724,7,0)</f>
        <v>#N/A</v>
      </c>
      <c r="F8543" s="7" t="e">
        <f>VLOOKUP(D8543,'MPG Master'!$C$3:$D$724,2,0)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Master'!$C$3:$I$724,7,0)</f>
        <v>#N/A</v>
      </c>
      <c r="F8544" s="7" t="e">
        <f>VLOOKUP(D8544,'MPG Master'!$C$3:$D$724,2,0)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Master'!$C$3:$I$724,7,0)</f>
        <v>#N/A</v>
      </c>
      <c r="F8545" s="7" t="e">
        <f>VLOOKUP(D8545,'MPG Master'!$C$3:$D$724,2,0)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Master'!$C$3:$I$724,7,0)</f>
        <v>#N/A</v>
      </c>
      <c r="F8546" s="7" t="e">
        <f>VLOOKUP(D8546,'MPG Master'!$C$3:$D$724,2,0)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Master'!$C$3:$I$724,7,0)</f>
        <v>#N/A</v>
      </c>
      <c r="F8547" s="7" t="e">
        <f>VLOOKUP(D8547,'MPG Master'!$C$3:$D$724,2,0)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Master'!$C$3:$I$724,7,0)</f>
        <v>#N/A</v>
      </c>
      <c r="F8548" s="7" t="e">
        <f>VLOOKUP(D8548,'MPG Master'!$C$3:$D$724,2,0)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Master'!$C$3:$I$724,7,0)</f>
        <v>#N/A</v>
      </c>
      <c r="F8549" s="7" t="e">
        <f>VLOOKUP(D8549,'MPG Master'!$C$3:$D$724,2,0)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Master'!$C$3:$I$724,7,0)</f>
        <v>#N/A</v>
      </c>
      <c r="F8550" s="7" t="e">
        <f>VLOOKUP(D8550,'MPG Master'!$C$3:$D$724,2,0)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Master'!$C$3:$I$724,7,0)</f>
        <v>#N/A</v>
      </c>
      <c r="F8551" s="7" t="e">
        <f>VLOOKUP(D8551,'MPG Master'!$C$3:$D$724,2,0)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Master'!$C$3:$I$724,7,0)</f>
        <v>#N/A</v>
      </c>
      <c r="F8552" s="7" t="e">
        <f>VLOOKUP(D8552,'MPG Master'!$C$3:$D$724,2,0)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Master'!$C$3:$I$724,7,0)</f>
        <v>#N/A</v>
      </c>
      <c r="F8553" s="7" t="e">
        <f>VLOOKUP(D8553,'MPG Master'!$C$3:$D$724,2,0)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Master'!$C$3:$I$724,7,0)</f>
        <v>#N/A</v>
      </c>
      <c r="F8554" s="7" t="e">
        <f>VLOOKUP(D8554,'MPG Master'!$C$3:$D$724,2,0)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Master'!$C$3:$I$724,7,0)</f>
        <v>#N/A</v>
      </c>
      <c r="F8555" s="7" t="e">
        <f>VLOOKUP(D8555,'MPG Master'!$C$3:$D$724,2,0)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Master'!$C$3:$I$724,7,0)</f>
        <v>#N/A</v>
      </c>
      <c r="F8556" s="7" t="e">
        <f>VLOOKUP(D8556,'MPG Master'!$C$3:$D$724,2,0)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Master'!$C$3:$I$724,7,0)</f>
        <v>#N/A</v>
      </c>
      <c r="F8557" s="7" t="e">
        <f>VLOOKUP(D8557,'MPG Master'!$C$3:$D$724,2,0)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Master'!$C$3:$I$724,7,0)</f>
        <v>#N/A</v>
      </c>
      <c r="F8558" s="7" t="e">
        <f>VLOOKUP(D8558,'MPG Master'!$C$3:$D$724,2,0)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Master'!$C$3:$I$724,7,0)</f>
        <v>#N/A</v>
      </c>
      <c r="F8559" s="7" t="e">
        <f>VLOOKUP(D8559,'MPG Master'!$C$3:$D$724,2,0)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Master'!$C$3:$I$724,7,0)</f>
        <v>#N/A</v>
      </c>
      <c r="F8560" s="7" t="e">
        <f>VLOOKUP(D8560,'MPG Master'!$C$3:$D$724,2,0)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Master'!$C$3:$I$724,7,0)</f>
        <v>#N/A</v>
      </c>
      <c r="F8561" s="7" t="e">
        <f>VLOOKUP(D8561,'MPG Master'!$C$3:$D$724,2,0)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Master'!$C$3:$I$724,7,0)</f>
        <v>#N/A</v>
      </c>
      <c r="F8562" s="7" t="e">
        <f>VLOOKUP(D8562,'MPG Master'!$C$3:$D$724,2,0)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Master'!$C$3:$I$724,7,0)</f>
        <v>#N/A</v>
      </c>
      <c r="F8563" s="7" t="e">
        <f>VLOOKUP(D8563,'MPG Master'!$C$3:$D$724,2,0)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Master'!$C$3:$I$724,7,0)</f>
        <v>#N/A</v>
      </c>
      <c r="F8564" s="7" t="e">
        <f>VLOOKUP(D8564,'MPG Master'!$C$3:$D$724,2,0)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Master'!$C$3:$I$724,7,0)</f>
        <v>#N/A</v>
      </c>
      <c r="F8565" s="7" t="e">
        <f>VLOOKUP(D8565,'MPG Master'!$C$3:$D$724,2,0)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Master'!$C$3:$I$724,7,0)</f>
        <v>#N/A</v>
      </c>
      <c r="F8566" s="7" t="e">
        <f>VLOOKUP(D8566,'MPG Master'!$C$3:$D$724,2,0)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Master'!$C$3:$I$724,7,0)</f>
        <v>#N/A</v>
      </c>
      <c r="F8567" s="7" t="e">
        <f>VLOOKUP(D8567,'MPG Master'!$C$3:$D$724,2,0)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Master'!$C$3:$I$724,7,0)</f>
        <v>#N/A</v>
      </c>
      <c r="F8568" s="7" t="e">
        <f>VLOOKUP(D8568,'MPG Master'!$C$3:$D$724,2,0)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Master'!$C$3:$I$724,7,0)</f>
        <v>#N/A</v>
      </c>
      <c r="F8569" s="7" t="e">
        <f>VLOOKUP(D8569,'MPG Master'!$C$3:$D$724,2,0)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Master'!$C$3:$I$724,7,0)</f>
        <v>#N/A</v>
      </c>
      <c r="F8570" s="7" t="e">
        <f>VLOOKUP(D8570,'MPG Master'!$C$3:$D$724,2,0)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Master'!$C$3:$I$724,7,0)</f>
        <v>#N/A</v>
      </c>
      <c r="F8571" s="7" t="e">
        <f>VLOOKUP(D8571,'MPG Master'!$C$3:$D$724,2,0)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Master'!$C$3:$I$724,7,0)</f>
        <v>#N/A</v>
      </c>
      <c r="F8572" s="7" t="e">
        <f>VLOOKUP(D8572,'MPG Master'!$C$3:$D$724,2,0)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Master'!$C$3:$I$724,7,0)</f>
        <v>#N/A</v>
      </c>
      <c r="F8573" s="7" t="e">
        <f>VLOOKUP(D8573,'MPG Master'!$C$3:$D$724,2,0)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Master'!$C$3:$I$724,7,0)</f>
        <v>#N/A</v>
      </c>
      <c r="F8574" s="7" t="e">
        <f>VLOOKUP(D8574,'MPG Master'!$C$3:$D$724,2,0)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Master'!$C$3:$I$724,7,0)</f>
        <v>#N/A</v>
      </c>
      <c r="F8575" s="7" t="e">
        <f>VLOOKUP(D8575,'MPG Master'!$C$3:$D$724,2,0)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Master'!$C$3:$I$724,7,0)</f>
        <v>#N/A</v>
      </c>
      <c r="F8576" s="7" t="e">
        <f>VLOOKUP(D8576,'MPG Master'!$C$3:$D$724,2,0)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Master'!$C$3:$I$724,7,0)</f>
        <v>#N/A</v>
      </c>
      <c r="F8577" s="7" t="e">
        <f>VLOOKUP(D8577,'MPG Master'!$C$3:$D$724,2,0)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Master'!$C$3:$I$724,7,0)</f>
        <v>#N/A</v>
      </c>
      <c r="F8578" s="7" t="e">
        <f>VLOOKUP(D8578,'MPG Master'!$C$3:$D$724,2,0)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Master'!$C$3:$I$724,7,0)</f>
        <v>#N/A</v>
      </c>
      <c r="F8579" s="7" t="e">
        <f>VLOOKUP(D8579,'MPG Master'!$C$3:$D$724,2,0)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Master'!$C$3:$I$724,7,0)</f>
        <v>#N/A</v>
      </c>
      <c r="F8580" s="7" t="e">
        <f>VLOOKUP(D8580,'MPG Master'!$C$3:$D$724,2,0)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Master'!$C$3:$I$724,7,0)</f>
        <v>#N/A</v>
      </c>
      <c r="F8581" s="7" t="e">
        <f>VLOOKUP(D8581,'MPG Master'!$C$3:$D$724,2,0)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Master'!$C$3:$I$724,7,0)</f>
        <v>#N/A</v>
      </c>
      <c r="F8582" s="7" t="e">
        <f>VLOOKUP(D8582,'MPG Master'!$C$3:$D$724,2,0)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Master'!$C$3:$I$724,7,0)</f>
        <v>#N/A</v>
      </c>
      <c r="F8583" s="7" t="e">
        <f>VLOOKUP(D8583,'MPG Master'!$C$3:$D$724,2,0)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Master'!$C$3:$I$724,7,0)</f>
        <v>#N/A</v>
      </c>
      <c r="F8584" s="7" t="e">
        <f>VLOOKUP(D8584,'MPG Master'!$C$3:$D$724,2,0)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Master'!$C$3:$I$724,7,0)</f>
        <v>#N/A</v>
      </c>
      <c r="F8585" s="7" t="e">
        <f>VLOOKUP(D8585,'MPG Master'!$C$3:$D$724,2,0)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Master'!$C$3:$I$724,7,0)</f>
        <v>#N/A</v>
      </c>
      <c r="F8586" s="7" t="e">
        <f>VLOOKUP(D8586,'MPG Master'!$C$3:$D$724,2,0)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Master'!$C$3:$I$724,7,0)</f>
        <v>#N/A</v>
      </c>
      <c r="F8587" s="7" t="e">
        <f>VLOOKUP(D8587,'MPG Master'!$C$3:$D$724,2,0)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Master'!$C$3:$I$724,7,0)</f>
        <v>#N/A</v>
      </c>
      <c r="F8588" s="7" t="e">
        <f>VLOOKUP(D8588,'MPG Master'!$C$3:$D$724,2,0)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Master'!$C$3:$I$724,7,0)</f>
        <v>#N/A</v>
      </c>
      <c r="F8589" s="7" t="e">
        <f>VLOOKUP(D8589,'MPG Master'!$C$3:$D$724,2,0)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Master'!$C$3:$I$724,7,0)</f>
        <v>#N/A</v>
      </c>
      <c r="F8590" s="7" t="e">
        <f>VLOOKUP(D8590,'MPG Master'!$C$3:$D$724,2,0)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Master'!$C$3:$I$724,7,0)</f>
        <v>#N/A</v>
      </c>
      <c r="F8591" s="7" t="e">
        <f>VLOOKUP(D8591,'MPG Master'!$C$3:$D$724,2,0)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Master'!$C$3:$I$724,7,0)</f>
        <v>#N/A</v>
      </c>
      <c r="F8592" s="7" t="e">
        <f>VLOOKUP(D8592,'MPG Master'!$C$3:$D$724,2,0)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Master'!$C$3:$I$724,7,0)</f>
        <v>#N/A</v>
      </c>
      <c r="F8593" s="7" t="e">
        <f>VLOOKUP(D8593,'MPG Master'!$C$3:$D$724,2,0)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Master'!$C$3:$I$724,7,0)</f>
        <v>#N/A</v>
      </c>
      <c r="F8594" s="7" t="e">
        <f>VLOOKUP(D8594,'MPG Master'!$C$3:$D$724,2,0)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Master'!$C$3:$I$724,7,0)</f>
        <v>#N/A</v>
      </c>
      <c r="F8595" s="7" t="e">
        <f>VLOOKUP(D8595,'MPG Master'!$C$3:$D$724,2,0)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Master'!$C$3:$I$724,7,0)</f>
        <v>#N/A</v>
      </c>
      <c r="F8596" s="7" t="e">
        <f>VLOOKUP(D8596,'MPG Master'!$C$3:$D$724,2,0)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Master'!$C$3:$I$724,7,0)</f>
        <v>#N/A</v>
      </c>
      <c r="F8597" s="7" t="e">
        <f>VLOOKUP(D8597,'MPG Master'!$C$3:$D$724,2,0)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Master'!$C$3:$I$724,7,0)</f>
        <v>#N/A</v>
      </c>
      <c r="F8598" s="7" t="e">
        <f>VLOOKUP(D8598,'MPG Master'!$C$3:$D$724,2,0)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Master'!$C$3:$I$724,7,0)</f>
        <v>#N/A</v>
      </c>
      <c r="F8599" s="7" t="e">
        <f>VLOOKUP(D8599,'MPG Master'!$C$3:$D$724,2,0)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Master'!$C$3:$I$724,7,0)</f>
        <v>#N/A</v>
      </c>
      <c r="F8600" s="7" t="e">
        <f>VLOOKUP(D8600,'MPG Master'!$C$3:$D$724,2,0)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Master'!$C$3:$I$724,7,0)</f>
        <v>#N/A</v>
      </c>
      <c r="F8601" s="7" t="e">
        <f>VLOOKUP(D8601,'MPG Master'!$C$3:$D$724,2,0)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Master'!$C$3:$I$724,7,0)</f>
        <v>#N/A</v>
      </c>
      <c r="F8602" s="7" t="e">
        <f>VLOOKUP(D8602,'MPG Master'!$C$3:$D$724,2,0)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Master'!$C$3:$I$724,7,0)</f>
        <v>#N/A</v>
      </c>
      <c r="F8603" s="7" t="e">
        <f>VLOOKUP(D8603,'MPG Master'!$C$3:$D$724,2,0)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Master'!$C$3:$I$724,7,0)</f>
        <v>#N/A</v>
      </c>
      <c r="F8604" s="7" t="e">
        <f>VLOOKUP(D8604,'MPG Master'!$C$3:$D$724,2,0)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Master'!$C$3:$I$724,7,0)</f>
        <v>#N/A</v>
      </c>
      <c r="F8605" s="7" t="e">
        <f>VLOOKUP(D8605,'MPG Master'!$C$3:$D$724,2,0)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Master'!$C$3:$I$724,7,0)</f>
        <v>#N/A</v>
      </c>
      <c r="F8606" s="7" t="e">
        <f>VLOOKUP(D8606,'MPG Master'!$C$3:$D$724,2,0)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Master'!$C$3:$I$724,7,0)</f>
        <v>#N/A</v>
      </c>
      <c r="F8607" s="7" t="e">
        <f>VLOOKUP(D8607,'MPG Master'!$C$3:$D$724,2,0)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Master'!$C$3:$I$724,7,0)</f>
        <v>#N/A</v>
      </c>
      <c r="F8608" s="7" t="e">
        <f>VLOOKUP(D8608,'MPG Master'!$C$3:$D$724,2,0)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Master'!$C$3:$I$724,7,0)</f>
        <v>#N/A</v>
      </c>
      <c r="F8609" s="7" t="e">
        <f>VLOOKUP(D8609,'MPG Master'!$C$3:$D$724,2,0)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Master'!$C$3:$I$724,7,0)</f>
        <v>#N/A</v>
      </c>
      <c r="F8610" s="7" t="e">
        <f>VLOOKUP(D8610,'MPG Master'!$C$3:$D$724,2,0)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Master'!$C$3:$I$724,7,0)</f>
        <v>#N/A</v>
      </c>
      <c r="F8611" s="7" t="e">
        <f>VLOOKUP(D8611,'MPG Master'!$C$3:$D$724,2,0)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Master'!$C$3:$I$724,7,0)</f>
        <v>#N/A</v>
      </c>
      <c r="F8612" s="7" t="e">
        <f>VLOOKUP(D8612,'MPG Master'!$C$3:$D$724,2,0)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Master'!$C$3:$I$724,7,0)</f>
        <v>#N/A</v>
      </c>
      <c r="F8613" s="7" t="e">
        <f>VLOOKUP(D8613,'MPG Master'!$C$3:$D$724,2,0)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Master'!$C$3:$I$724,7,0)</f>
        <v>#N/A</v>
      </c>
      <c r="F8614" s="7" t="e">
        <f>VLOOKUP(D8614,'MPG Master'!$C$3:$D$724,2,0)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Master'!$C$3:$I$724,7,0)</f>
        <v>#N/A</v>
      </c>
      <c r="F8615" s="7" t="e">
        <f>VLOOKUP(D8615,'MPG Master'!$C$3:$D$724,2,0)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Master'!$C$3:$I$724,7,0)</f>
        <v>#N/A</v>
      </c>
      <c r="F8616" s="7" t="e">
        <f>VLOOKUP(D8616,'MPG Master'!$C$3:$D$724,2,0)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Master'!$C$3:$I$724,7,0)</f>
        <v>#N/A</v>
      </c>
      <c r="F8617" s="7" t="e">
        <f>VLOOKUP(D8617,'MPG Master'!$C$3:$D$724,2,0)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Master'!$C$3:$I$724,7,0)</f>
        <v>#N/A</v>
      </c>
      <c r="F8618" s="7" t="e">
        <f>VLOOKUP(D8618,'MPG Master'!$C$3:$D$724,2,0)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Master'!$C$3:$I$724,7,0)</f>
        <v>#N/A</v>
      </c>
      <c r="F8619" s="7" t="e">
        <f>VLOOKUP(D8619,'MPG Master'!$C$3:$D$724,2,0)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Master'!$C$3:$I$724,7,0)</f>
        <v>#N/A</v>
      </c>
      <c r="F8620" s="7" t="e">
        <f>VLOOKUP(D8620,'MPG Master'!$C$3:$D$724,2,0)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Master'!$C$3:$I$724,7,0)</f>
        <v>#N/A</v>
      </c>
      <c r="F8621" s="7" t="e">
        <f>VLOOKUP(D8621,'MPG Master'!$C$3:$D$724,2,0)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Master'!$C$3:$I$724,7,0)</f>
        <v>#N/A</v>
      </c>
      <c r="F8622" s="7" t="e">
        <f>VLOOKUP(D8622,'MPG Master'!$C$3:$D$724,2,0)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Master'!$C$3:$I$724,7,0)</f>
        <v>#N/A</v>
      </c>
      <c r="F8623" s="7" t="e">
        <f>VLOOKUP(D8623,'MPG Master'!$C$3:$D$724,2,0)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Master'!$C$3:$I$724,7,0)</f>
        <v>#N/A</v>
      </c>
      <c r="F8624" s="7" t="e">
        <f>VLOOKUP(D8624,'MPG Master'!$C$3:$D$724,2,0)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Master'!$C$3:$I$724,7,0)</f>
        <v>#N/A</v>
      </c>
      <c r="F8625" s="7" t="e">
        <f>VLOOKUP(D8625,'MPG Master'!$C$3:$D$724,2,0)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Master'!$C$3:$I$724,7,0)</f>
        <v>#N/A</v>
      </c>
      <c r="F8626" s="7" t="e">
        <f>VLOOKUP(D8626,'MPG Master'!$C$3:$D$724,2,0)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Master'!$C$3:$I$724,7,0)</f>
        <v>#N/A</v>
      </c>
      <c r="F8627" s="7" t="e">
        <f>VLOOKUP(D8627,'MPG Master'!$C$3:$D$724,2,0)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Master'!$C$3:$I$724,7,0)</f>
        <v>#N/A</v>
      </c>
      <c r="F8628" s="7" t="e">
        <f>VLOOKUP(D8628,'MPG Master'!$C$3:$D$724,2,0)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Master'!$C$3:$I$724,7,0)</f>
        <v>#N/A</v>
      </c>
      <c r="F8629" s="7" t="e">
        <f>VLOOKUP(D8629,'MPG Master'!$C$3:$D$724,2,0)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Master'!$C$3:$I$724,7,0)</f>
        <v>#N/A</v>
      </c>
      <c r="F8630" s="7" t="e">
        <f>VLOOKUP(D8630,'MPG Master'!$C$3:$D$724,2,0)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Master'!$C$3:$I$724,7,0)</f>
        <v>#N/A</v>
      </c>
      <c r="F8631" s="7" t="e">
        <f>VLOOKUP(D8631,'MPG Master'!$C$3:$D$724,2,0)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Master'!$C$3:$I$724,7,0)</f>
        <v>#N/A</v>
      </c>
      <c r="F8632" s="7" t="e">
        <f>VLOOKUP(D8632,'MPG Master'!$C$3:$D$724,2,0)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Master'!$C$3:$I$724,7,0)</f>
        <v>#N/A</v>
      </c>
      <c r="F8633" s="7" t="e">
        <f>VLOOKUP(D8633,'MPG Master'!$C$3:$D$724,2,0)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Master'!$C$3:$I$724,7,0)</f>
        <v>#N/A</v>
      </c>
      <c r="F8634" s="7" t="e">
        <f>VLOOKUP(D8634,'MPG Master'!$C$3:$D$724,2,0)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Master'!$C$3:$I$724,7,0)</f>
        <v>#N/A</v>
      </c>
      <c r="F8635" s="7" t="e">
        <f>VLOOKUP(D8635,'MPG Master'!$C$3:$D$724,2,0)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Master'!$C$3:$I$724,7,0)</f>
        <v>#N/A</v>
      </c>
      <c r="F8636" s="7" t="e">
        <f>VLOOKUP(D8636,'MPG Master'!$C$3:$D$724,2,0)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Master'!$C$3:$I$724,7,0)</f>
        <v>#N/A</v>
      </c>
      <c r="F8637" s="7" t="e">
        <f>VLOOKUP(D8637,'MPG Master'!$C$3:$D$724,2,0)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Master'!$C$3:$I$724,7,0)</f>
        <v>#N/A</v>
      </c>
      <c r="F8638" s="7" t="e">
        <f>VLOOKUP(D8638,'MPG Master'!$C$3:$D$724,2,0)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Master'!$C$3:$I$724,7,0)</f>
        <v>#N/A</v>
      </c>
      <c r="F8639" s="7" t="e">
        <f>VLOOKUP(D8639,'MPG Master'!$C$3:$D$724,2,0)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Master'!$C$3:$I$724,7,0)</f>
        <v>#N/A</v>
      </c>
      <c r="F8640" s="7" t="e">
        <f>VLOOKUP(D8640,'MPG Master'!$C$3:$D$724,2,0)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Master'!$C$3:$I$724,7,0)</f>
        <v>#N/A</v>
      </c>
      <c r="F8641" s="7" t="e">
        <f>VLOOKUP(D8641,'MPG Master'!$C$3:$D$724,2,0)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Master'!$C$3:$I$724,7,0)</f>
        <v>#N/A</v>
      </c>
      <c r="F8642" s="7" t="e">
        <f>VLOOKUP(D8642,'MPG Master'!$C$3:$D$724,2,0)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Master'!$C$3:$I$724,7,0)</f>
        <v>#N/A</v>
      </c>
      <c r="F8643" s="7" t="e">
        <f>VLOOKUP(D8643,'MPG Master'!$C$3:$D$724,2,0)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Master'!$C$3:$I$724,7,0)</f>
        <v>#N/A</v>
      </c>
      <c r="F8644" s="7" t="e">
        <f>VLOOKUP(D8644,'MPG Master'!$C$3:$D$724,2,0)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Master'!$C$3:$I$724,7,0)</f>
        <v>#N/A</v>
      </c>
      <c r="F8645" s="7" t="e">
        <f>VLOOKUP(D8645,'MPG Master'!$C$3:$D$724,2,0)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Master'!$C$3:$I$724,7,0)</f>
        <v>#N/A</v>
      </c>
      <c r="F8646" s="7" t="e">
        <f>VLOOKUP(D8646,'MPG Master'!$C$3:$D$724,2,0)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Master'!$C$3:$I$724,7,0)</f>
        <v>#N/A</v>
      </c>
      <c r="F8647" s="7" t="e">
        <f>VLOOKUP(D8647,'MPG Master'!$C$3:$D$724,2,0)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Master'!$C$3:$I$724,7,0)</f>
        <v>#N/A</v>
      </c>
      <c r="F8648" s="7" t="e">
        <f>VLOOKUP(D8648,'MPG Master'!$C$3:$D$724,2,0)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Master'!$C$3:$I$724,7,0)</f>
        <v>#N/A</v>
      </c>
      <c r="F8649" s="7" t="e">
        <f>VLOOKUP(D8649,'MPG Master'!$C$3:$D$724,2,0)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Master'!$C$3:$I$724,7,0)</f>
        <v>#N/A</v>
      </c>
      <c r="F8650" s="7" t="e">
        <f>VLOOKUP(D8650,'MPG Master'!$C$3:$D$724,2,0)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Master'!$C$3:$I$724,7,0)</f>
        <v>#N/A</v>
      </c>
      <c r="F8651" s="7" t="e">
        <f>VLOOKUP(D8651,'MPG Master'!$C$3:$D$724,2,0)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Master'!$C$3:$I$724,7,0)</f>
        <v>#N/A</v>
      </c>
      <c r="F8652" s="7" t="e">
        <f>VLOOKUP(D8652,'MPG Master'!$C$3:$D$724,2,0)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Master'!$C$3:$I$724,7,0)</f>
        <v>#N/A</v>
      </c>
      <c r="F8653" s="7" t="e">
        <f>VLOOKUP(D8653,'MPG Master'!$C$3:$D$724,2,0)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Master'!$C$3:$I$724,7,0)</f>
        <v>#N/A</v>
      </c>
      <c r="F8654" s="7" t="e">
        <f>VLOOKUP(D8654,'MPG Master'!$C$3:$D$724,2,0)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Master'!$C$3:$I$724,7,0)</f>
        <v>#N/A</v>
      </c>
      <c r="F8655" s="7" t="e">
        <f>VLOOKUP(D8655,'MPG Master'!$C$3:$D$724,2,0)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Master'!$C$3:$I$724,7,0)</f>
        <v>#N/A</v>
      </c>
      <c r="F8656" s="7" t="e">
        <f>VLOOKUP(D8656,'MPG Master'!$C$3:$D$724,2,0)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Master'!$C$3:$I$724,7,0)</f>
        <v>#N/A</v>
      </c>
      <c r="F8657" s="7" t="e">
        <f>VLOOKUP(D8657,'MPG Master'!$C$3:$D$724,2,0)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Master'!$C$3:$I$724,7,0)</f>
        <v>#N/A</v>
      </c>
      <c r="F8658" s="7" t="e">
        <f>VLOOKUP(D8658,'MPG Master'!$C$3:$D$724,2,0)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Master'!$C$3:$I$724,7,0)</f>
        <v>#N/A</v>
      </c>
      <c r="F8659" s="7" t="e">
        <f>VLOOKUP(D8659,'MPG Master'!$C$3:$D$724,2,0)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Master'!$C$3:$I$724,7,0)</f>
        <v>#N/A</v>
      </c>
      <c r="F8660" s="7" t="e">
        <f>VLOOKUP(D8660,'MPG Master'!$C$3:$D$724,2,0)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Master'!$C$3:$I$724,7,0)</f>
        <v>#N/A</v>
      </c>
      <c r="F8661" s="7" t="e">
        <f>VLOOKUP(D8661,'MPG Master'!$C$3:$D$724,2,0)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Master'!$C$3:$I$724,7,0)</f>
        <v>#N/A</v>
      </c>
      <c r="F8662" s="7" t="e">
        <f>VLOOKUP(D8662,'MPG Master'!$C$3:$D$724,2,0)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Master'!$C$3:$I$724,7,0)</f>
        <v>#N/A</v>
      </c>
      <c r="F8663" s="7" t="e">
        <f>VLOOKUP(D8663,'MPG Master'!$C$3:$D$724,2,0)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Master'!$C$3:$I$724,7,0)</f>
        <v>#N/A</v>
      </c>
      <c r="F8664" s="7" t="e">
        <f>VLOOKUP(D8664,'MPG Master'!$C$3:$D$724,2,0)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Master'!$C$3:$I$724,7,0)</f>
        <v>#N/A</v>
      </c>
      <c r="F8665" s="7" t="e">
        <f>VLOOKUP(D8665,'MPG Master'!$C$3:$D$724,2,0)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Master'!$C$3:$I$724,7,0)</f>
        <v>#N/A</v>
      </c>
      <c r="F8666" s="7" t="e">
        <f>VLOOKUP(D8666,'MPG Master'!$C$3:$D$724,2,0)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Master'!$C$3:$I$724,7,0)</f>
        <v>#N/A</v>
      </c>
      <c r="F8667" s="7" t="e">
        <f>VLOOKUP(D8667,'MPG Master'!$C$3:$D$724,2,0)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Master'!$C$3:$I$724,7,0)</f>
        <v>#N/A</v>
      </c>
      <c r="F8668" s="7" t="e">
        <f>VLOOKUP(D8668,'MPG Master'!$C$3:$D$724,2,0)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Master'!$C$3:$I$724,7,0)</f>
        <v>#N/A</v>
      </c>
      <c r="F8669" s="7" t="e">
        <f>VLOOKUP(D8669,'MPG Master'!$C$3:$D$724,2,0)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Master'!$C$3:$I$724,7,0)</f>
        <v>#N/A</v>
      </c>
      <c r="F8670" s="7" t="e">
        <f>VLOOKUP(D8670,'MPG Master'!$C$3:$D$724,2,0)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Master'!$C$3:$I$724,7,0)</f>
        <v>#N/A</v>
      </c>
      <c r="F8671" s="7" t="e">
        <f>VLOOKUP(D8671,'MPG Master'!$C$3:$D$724,2,0)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Master'!$C$3:$I$724,7,0)</f>
        <v>#N/A</v>
      </c>
      <c r="F8672" s="7" t="e">
        <f>VLOOKUP(D8672,'MPG Master'!$C$3:$D$724,2,0)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Master'!$C$3:$I$724,7,0)</f>
        <v>#N/A</v>
      </c>
      <c r="F8673" s="7" t="e">
        <f>VLOOKUP(D8673,'MPG Master'!$C$3:$D$724,2,0)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Master'!$C$3:$I$724,7,0)</f>
        <v>#N/A</v>
      </c>
      <c r="F8674" s="7" t="e">
        <f>VLOOKUP(D8674,'MPG Master'!$C$3:$D$724,2,0)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Master'!$C$3:$I$724,7,0)</f>
        <v>#N/A</v>
      </c>
      <c r="F8675" s="7" t="e">
        <f>VLOOKUP(D8675,'MPG Master'!$C$3:$D$724,2,0)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Master'!$C$3:$I$724,7,0)</f>
        <v>#N/A</v>
      </c>
      <c r="F8676" s="7" t="e">
        <f>VLOOKUP(D8676,'MPG Master'!$C$3:$D$724,2,0)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Master'!$C$3:$I$724,7,0)</f>
        <v>#N/A</v>
      </c>
      <c r="F8677" s="7" t="e">
        <f>VLOOKUP(D8677,'MPG Master'!$C$3:$D$724,2,0)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Master'!$C$3:$I$724,7,0)</f>
        <v>#N/A</v>
      </c>
      <c r="F8678" s="7" t="e">
        <f>VLOOKUP(D8678,'MPG Master'!$C$3:$D$724,2,0)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Master'!$C$3:$I$724,7,0)</f>
        <v>#N/A</v>
      </c>
      <c r="F8679" s="7" t="e">
        <f>VLOOKUP(D8679,'MPG Master'!$C$3:$D$724,2,0)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Master'!$C$3:$I$724,7,0)</f>
        <v>#N/A</v>
      </c>
      <c r="F8680" s="7" t="e">
        <f>VLOOKUP(D8680,'MPG Master'!$C$3:$D$724,2,0)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Master'!$C$3:$I$724,7,0)</f>
        <v>#N/A</v>
      </c>
      <c r="F8681" s="7" t="e">
        <f>VLOOKUP(D8681,'MPG Master'!$C$3:$D$724,2,0)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Master'!$C$3:$I$724,7,0)</f>
        <v>#N/A</v>
      </c>
      <c r="F8682" s="7" t="e">
        <f>VLOOKUP(D8682,'MPG Master'!$C$3:$D$724,2,0)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Master'!$C$3:$I$724,7,0)</f>
        <v>#N/A</v>
      </c>
      <c r="F8683" s="7" t="e">
        <f>VLOOKUP(D8683,'MPG Master'!$C$3:$D$724,2,0)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Master'!$C$3:$I$724,7,0)</f>
        <v>#N/A</v>
      </c>
      <c r="F8684" s="7" t="e">
        <f>VLOOKUP(D8684,'MPG Master'!$C$3:$D$724,2,0)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Master'!$C$3:$I$724,7,0)</f>
        <v>#N/A</v>
      </c>
      <c r="F8685" s="7" t="e">
        <f>VLOOKUP(D8685,'MPG Master'!$C$3:$D$724,2,0)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Master'!$C$3:$I$724,7,0)</f>
        <v>#N/A</v>
      </c>
      <c r="F8686" s="7" t="e">
        <f>VLOOKUP(D8686,'MPG Master'!$C$3:$D$724,2,0)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Master'!$C$3:$I$724,7,0)</f>
        <v>#N/A</v>
      </c>
      <c r="F8687" s="7" t="e">
        <f>VLOOKUP(D8687,'MPG Master'!$C$3:$D$724,2,0)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Master'!$C$3:$I$724,7,0)</f>
        <v>#N/A</v>
      </c>
      <c r="F8688" s="7" t="e">
        <f>VLOOKUP(D8688,'MPG Master'!$C$3:$D$724,2,0)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Master'!$C$3:$I$724,7,0)</f>
        <v>#N/A</v>
      </c>
      <c r="F8689" s="7" t="e">
        <f>VLOOKUP(D8689,'MPG Master'!$C$3:$D$724,2,0)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Master'!$C$3:$I$724,7,0)</f>
        <v>#N/A</v>
      </c>
      <c r="F8690" s="7" t="e">
        <f>VLOOKUP(D8690,'MPG Master'!$C$3:$D$724,2,0)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Master'!$C$3:$I$724,7,0)</f>
        <v>#N/A</v>
      </c>
      <c r="F8691" s="7" t="e">
        <f>VLOOKUP(D8691,'MPG Master'!$C$3:$D$724,2,0)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Master'!$C$3:$I$724,7,0)</f>
        <v>#N/A</v>
      </c>
      <c r="F8692" s="7" t="e">
        <f>VLOOKUP(D8692,'MPG Master'!$C$3:$D$724,2,0)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Master'!$C$3:$I$724,7,0)</f>
        <v>#N/A</v>
      </c>
      <c r="F8693" s="7" t="e">
        <f>VLOOKUP(D8693,'MPG Master'!$C$3:$D$724,2,0)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Master'!$C$3:$I$724,7,0)</f>
        <v>#N/A</v>
      </c>
      <c r="F8694" s="7" t="e">
        <f>VLOOKUP(D8694,'MPG Master'!$C$3:$D$724,2,0)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Master'!$C$3:$I$724,7,0)</f>
        <v>#N/A</v>
      </c>
      <c r="F8695" s="7" t="e">
        <f>VLOOKUP(D8695,'MPG Master'!$C$3:$D$724,2,0)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Master'!$C$3:$I$724,7,0)</f>
        <v>#N/A</v>
      </c>
      <c r="F8696" s="7" t="e">
        <f>VLOOKUP(D8696,'MPG Master'!$C$3:$D$724,2,0)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Master'!$C$3:$I$724,7,0)</f>
        <v>#N/A</v>
      </c>
      <c r="F8697" s="7" t="e">
        <f>VLOOKUP(D8697,'MPG Master'!$C$3:$D$724,2,0)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Master'!$C$3:$I$724,7,0)</f>
        <v>#N/A</v>
      </c>
      <c r="F8698" s="7" t="e">
        <f>VLOOKUP(D8698,'MPG Master'!$C$3:$D$724,2,0)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Master'!$C$3:$I$724,7,0)</f>
        <v>#N/A</v>
      </c>
      <c r="F8699" s="7" t="e">
        <f>VLOOKUP(D8699,'MPG Master'!$C$3:$D$724,2,0)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Master'!$C$3:$I$724,7,0)</f>
        <v>#N/A</v>
      </c>
      <c r="F8700" s="7" t="e">
        <f>VLOOKUP(D8700,'MPG Master'!$C$3:$D$724,2,0)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Master'!$C$3:$I$724,7,0)</f>
        <v>#N/A</v>
      </c>
      <c r="F8701" s="7" t="e">
        <f>VLOOKUP(D8701,'MPG Master'!$C$3:$D$724,2,0)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Master'!$C$3:$I$724,7,0)</f>
        <v>#N/A</v>
      </c>
      <c r="F8702" s="7" t="e">
        <f>VLOOKUP(D8702,'MPG Master'!$C$3:$D$724,2,0)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Master'!$C$3:$I$724,7,0)</f>
        <v>#N/A</v>
      </c>
      <c r="F8703" s="7" t="e">
        <f>VLOOKUP(D8703,'MPG Master'!$C$3:$D$724,2,0)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Master'!$C$3:$I$724,7,0)</f>
        <v>#N/A</v>
      </c>
      <c r="F8704" s="7" t="e">
        <f>VLOOKUP(D8704,'MPG Master'!$C$3:$D$724,2,0)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Master'!$C$3:$I$724,7,0)</f>
        <v>#N/A</v>
      </c>
      <c r="F8705" s="7" t="e">
        <f>VLOOKUP(D8705,'MPG Master'!$C$3:$D$724,2,0)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Master'!$C$3:$I$724,7,0)</f>
        <v>#N/A</v>
      </c>
      <c r="F8706" s="7" t="e">
        <f>VLOOKUP(D8706,'MPG Master'!$C$3:$D$724,2,0)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Master'!$C$3:$I$724,7,0)</f>
        <v>#N/A</v>
      </c>
      <c r="F8707" s="7" t="e">
        <f>VLOOKUP(D8707,'MPG Master'!$C$3:$D$724,2,0)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Master'!$C$3:$I$724,7,0)</f>
        <v>#N/A</v>
      </c>
      <c r="F8708" s="7" t="e">
        <f>VLOOKUP(D8708,'MPG Master'!$C$3:$D$724,2,0)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Master'!$C$3:$I$724,7,0)</f>
        <v>#N/A</v>
      </c>
      <c r="F8709" s="7" t="e">
        <f>VLOOKUP(D8709,'MPG Master'!$C$3:$D$724,2,0)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Master'!$C$3:$I$724,7,0)</f>
        <v>#N/A</v>
      </c>
      <c r="F8710" s="7" t="e">
        <f>VLOOKUP(D8710,'MPG Master'!$C$3:$D$724,2,0)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Master'!$C$3:$I$724,7,0)</f>
        <v>#N/A</v>
      </c>
      <c r="F8711" s="7" t="e">
        <f>VLOOKUP(D8711,'MPG Master'!$C$3:$D$724,2,0)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Master'!$C$3:$I$724,7,0)</f>
        <v>#N/A</v>
      </c>
      <c r="F8712" s="7" t="e">
        <f>VLOOKUP(D8712,'MPG Master'!$C$3:$D$724,2,0)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Master'!$C$3:$I$724,7,0)</f>
        <v>#N/A</v>
      </c>
      <c r="F8713" s="7" t="e">
        <f>VLOOKUP(D8713,'MPG Master'!$C$3:$D$724,2,0)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Master'!$C$3:$I$724,7,0)</f>
        <v>#N/A</v>
      </c>
      <c r="F8714" s="7" t="e">
        <f>VLOOKUP(D8714,'MPG Master'!$C$3:$D$724,2,0)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Master'!$C$3:$I$724,7,0)</f>
        <v>#N/A</v>
      </c>
      <c r="F8715" s="7" t="e">
        <f>VLOOKUP(D8715,'MPG Master'!$C$3:$D$724,2,0)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Master'!$C$3:$I$724,7,0)</f>
        <v>#N/A</v>
      </c>
      <c r="F8716" s="7" t="e">
        <f>VLOOKUP(D8716,'MPG Master'!$C$3:$D$724,2,0)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Master'!$C$3:$I$724,7,0)</f>
        <v>#N/A</v>
      </c>
      <c r="F8717" s="7" t="e">
        <f>VLOOKUP(D8717,'MPG Master'!$C$3:$D$724,2,0)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Master'!$C$3:$I$724,7,0)</f>
        <v>#N/A</v>
      </c>
      <c r="F8718" s="7" t="e">
        <f>VLOOKUP(D8718,'MPG Master'!$C$3:$D$724,2,0)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Master'!$C$3:$I$724,7,0)</f>
        <v>#N/A</v>
      </c>
      <c r="F8719" s="7" t="e">
        <f>VLOOKUP(D8719,'MPG Master'!$C$3:$D$724,2,0)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Master'!$C$3:$I$724,7,0)</f>
        <v>#N/A</v>
      </c>
      <c r="F8720" s="7" t="e">
        <f>VLOOKUP(D8720,'MPG Master'!$C$3:$D$724,2,0)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Master'!$C$3:$I$724,7,0)</f>
        <v>#N/A</v>
      </c>
      <c r="F8721" s="7" t="e">
        <f>VLOOKUP(D8721,'MPG Master'!$C$3:$D$724,2,0)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Master'!$C$3:$I$724,7,0)</f>
        <v>#N/A</v>
      </c>
      <c r="F8722" s="7" t="e">
        <f>VLOOKUP(D8722,'MPG Master'!$C$3:$D$724,2,0)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Master'!$C$3:$I$724,7,0)</f>
        <v>#N/A</v>
      </c>
      <c r="F8723" s="7" t="e">
        <f>VLOOKUP(D8723,'MPG Master'!$C$3:$D$724,2,0)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Master'!$C$3:$I$724,7,0)</f>
        <v>#N/A</v>
      </c>
      <c r="F8724" s="7" t="e">
        <f>VLOOKUP(D8724,'MPG Master'!$C$3:$D$724,2,0)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Master'!$C$3:$I$724,7,0)</f>
        <v>#N/A</v>
      </c>
      <c r="F8725" s="7" t="e">
        <f>VLOOKUP(D8725,'MPG Master'!$C$3:$D$724,2,0)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Master'!$C$3:$I$724,7,0)</f>
        <v>#N/A</v>
      </c>
      <c r="F8726" s="7" t="e">
        <f>VLOOKUP(D8726,'MPG Master'!$C$3:$D$724,2,0)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Master'!$C$3:$I$724,7,0)</f>
        <v>#N/A</v>
      </c>
      <c r="F8727" s="7" t="e">
        <f>VLOOKUP(D8727,'MPG Master'!$C$3:$D$724,2,0)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Master'!$C$3:$I$724,7,0)</f>
        <v>#N/A</v>
      </c>
      <c r="F8728" s="7" t="e">
        <f>VLOOKUP(D8728,'MPG Master'!$C$3:$D$724,2,0)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Master'!$C$3:$I$724,7,0)</f>
        <v>#N/A</v>
      </c>
      <c r="F8729" s="7" t="e">
        <f>VLOOKUP(D8729,'MPG Master'!$C$3:$D$724,2,0)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Master'!$C$3:$I$724,7,0)</f>
        <v>#N/A</v>
      </c>
      <c r="F8730" s="7" t="e">
        <f>VLOOKUP(D8730,'MPG Master'!$C$3:$D$724,2,0)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Master'!$C$3:$I$724,7,0)</f>
        <v>#N/A</v>
      </c>
      <c r="F8731" s="7" t="e">
        <f>VLOOKUP(D8731,'MPG Master'!$C$3:$D$724,2,0)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Master'!$C$3:$I$724,7,0)</f>
        <v>#N/A</v>
      </c>
      <c r="F8732" s="7" t="e">
        <f>VLOOKUP(D8732,'MPG Master'!$C$3:$D$724,2,0)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Master'!$C$3:$I$724,7,0)</f>
        <v>#N/A</v>
      </c>
      <c r="F8733" s="7" t="e">
        <f>VLOOKUP(D8733,'MPG Master'!$C$3:$D$724,2,0)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Master'!$C$3:$I$724,7,0)</f>
        <v>#N/A</v>
      </c>
      <c r="F8734" s="7" t="e">
        <f>VLOOKUP(D8734,'MPG Master'!$C$3:$D$724,2,0)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Master'!$C$3:$I$724,7,0)</f>
        <v>#N/A</v>
      </c>
      <c r="F8735" s="7" t="e">
        <f>VLOOKUP(D8735,'MPG Master'!$C$3:$D$724,2,0)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Master'!$C$3:$I$724,7,0)</f>
        <v>#N/A</v>
      </c>
      <c r="F8736" s="7" t="e">
        <f>VLOOKUP(D8736,'MPG Master'!$C$3:$D$724,2,0)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Master'!$C$3:$I$724,7,0)</f>
        <v>#N/A</v>
      </c>
      <c r="F8737" s="7" t="e">
        <f>VLOOKUP(D8737,'MPG Master'!$C$3:$D$724,2,0)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Master'!$C$3:$I$724,7,0)</f>
        <v>#N/A</v>
      </c>
      <c r="F8738" s="7" t="e">
        <f>VLOOKUP(D8738,'MPG Master'!$C$3:$D$724,2,0)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Master'!$C$3:$I$724,7,0)</f>
        <v>#N/A</v>
      </c>
      <c r="F8739" s="7" t="e">
        <f>VLOOKUP(D8739,'MPG Master'!$C$3:$D$724,2,0)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Master'!$C$3:$I$724,7,0)</f>
        <v>#N/A</v>
      </c>
      <c r="F8740" s="7" t="e">
        <f>VLOOKUP(D8740,'MPG Master'!$C$3:$D$724,2,0)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Master'!$C$3:$I$724,7,0)</f>
        <v>#N/A</v>
      </c>
      <c r="F8741" s="7" t="e">
        <f>VLOOKUP(D8741,'MPG Master'!$C$3:$D$724,2,0)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Master'!$C$3:$I$724,7,0)</f>
        <v>#N/A</v>
      </c>
      <c r="F8742" s="7" t="e">
        <f>VLOOKUP(D8742,'MPG Master'!$C$3:$D$724,2,0)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Master'!$C$3:$I$724,7,0)</f>
        <v>#N/A</v>
      </c>
      <c r="F8743" s="7" t="e">
        <f>VLOOKUP(D8743,'MPG Master'!$C$3:$D$724,2,0)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Master'!$C$3:$I$724,7,0)</f>
        <v>#N/A</v>
      </c>
      <c r="F8744" s="7" t="e">
        <f>VLOOKUP(D8744,'MPG Master'!$C$3:$D$724,2,0)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Master'!$C$3:$I$724,7,0)</f>
        <v>#N/A</v>
      </c>
      <c r="F8745" s="7" t="e">
        <f>VLOOKUP(D8745,'MPG Master'!$C$3:$D$724,2,0)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Master'!$C$3:$I$724,7,0)</f>
        <v>#N/A</v>
      </c>
      <c r="F8746" s="7" t="e">
        <f>VLOOKUP(D8746,'MPG Master'!$C$3:$D$724,2,0)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Master'!$C$3:$I$724,7,0)</f>
        <v>#N/A</v>
      </c>
      <c r="F8747" s="7" t="e">
        <f>VLOOKUP(D8747,'MPG Master'!$C$3:$D$724,2,0)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Master'!$C$3:$I$724,7,0)</f>
        <v>#N/A</v>
      </c>
      <c r="F8748" s="7" t="e">
        <f>VLOOKUP(D8748,'MPG Master'!$C$3:$D$724,2,0)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Master'!$C$3:$I$724,7,0)</f>
        <v>#N/A</v>
      </c>
      <c r="F8749" s="7" t="e">
        <f>VLOOKUP(D8749,'MPG Master'!$C$3:$D$724,2,0)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Master'!$C$3:$I$724,7,0)</f>
        <v>#N/A</v>
      </c>
      <c r="F8750" s="7" t="e">
        <f>VLOOKUP(D8750,'MPG Master'!$C$3:$D$724,2,0)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Master'!$C$3:$I$724,7,0)</f>
        <v>#N/A</v>
      </c>
      <c r="F8751" s="7" t="e">
        <f>VLOOKUP(D8751,'MPG Master'!$C$3:$D$724,2,0)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Master'!$C$3:$I$724,7,0)</f>
        <v>#N/A</v>
      </c>
      <c r="F8752" s="7" t="e">
        <f>VLOOKUP(D8752,'MPG Master'!$C$3:$D$724,2,0)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Master'!$C$3:$I$724,7,0)</f>
        <v>#N/A</v>
      </c>
      <c r="F8753" s="7" t="e">
        <f>VLOOKUP(D8753,'MPG Master'!$C$3:$D$724,2,0)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Master'!$C$3:$I$724,7,0)</f>
        <v>#N/A</v>
      </c>
      <c r="F8754" s="7" t="e">
        <f>VLOOKUP(D8754,'MPG Master'!$C$3:$D$724,2,0)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Master'!$C$3:$I$724,7,0)</f>
        <v>#N/A</v>
      </c>
      <c r="F8755" s="7" t="e">
        <f>VLOOKUP(D8755,'MPG Master'!$C$3:$D$724,2,0)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Master'!$C$3:$I$724,7,0)</f>
        <v>#N/A</v>
      </c>
      <c r="F8756" s="7" t="e">
        <f>VLOOKUP(D8756,'MPG Master'!$C$3:$D$724,2,0)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Master'!$C$3:$I$724,7,0)</f>
        <v>#N/A</v>
      </c>
      <c r="F8757" s="7" t="e">
        <f>VLOOKUP(D8757,'MPG Master'!$C$3:$D$724,2,0)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Master'!$C$3:$I$724,7,0)</f>
        <v>#N/A</v>
      </c>
      <c r="F8758" s="7" t="e">
        <f>VLOOKUP(D8758,'MPG Master'!$C$3:$D$724,2,0)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Master'!$C$3:$I$724,7,0)</f>
        <v>#N/A</v>
      </c>
      <c r="F8759" s="7" t="e">
        <f>VLOOKUP(D8759,'MPG Master'!$C$3:$D$724,2,0)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Master'!$C$3:$I$724,7,0)</f>
        <v>#N/A</v>
      </c>
      <c r="F8760" s="7" t="e">
        <f>VLOOKUP(D8760,'MPG Master'!$C$3:$D$724,2,0)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Master'!$C$3:$I$724,7,0)</f>
        <v>#N/A</v>
      </c>
      <c r="F8761" s="7" t="e">
        <f>VLOOKUP(D8761,'MPG Master'!$C$3:$D$724,2,0)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Master'!$C$3:$I$724,7,0)</f>
        <v>#N/A</v>
      </c>
      <c r="F8762" s="7" t="e">
        <f>VLOOKUP(D8762,'MPG Master'!$C$3:$D$724,2,0)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Master'!$C$3:$I$724,7,0)</f>
        <v>#N/A</v>
      </c>
      <c r="F8763" s="7" t="e">
        <f>VLOOKUP(D8763,'MPG Master'!$C$3:$D$724,2,0)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Master'!$C$3:$I$724,7,0)</f>
        <v>#N/A</v>
      </c>
      <c r="F8764" s="7" t="e">
        <f>VLOOKUP(D8764,'MPG Master'!$C$3:$D$724,2,0)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Master'!$C$3:$I$724,7,0)</f>
        <v>#N/A</v>
      </c>
      <c r="F8765" s="7" t="e">
        <f>VLOOKUP(D8765,'MPG Master'!$C$3:$D$724,2,0)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Master'!$C$3:$I$724,7,0)</f>
        <v>#N/A</v>
      </c>
      <c r="F8766" s="7" t="e">
        <f>VLOOKUP(D8766,'MPG Master'!$C$3:$D$724,2,0)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Master'!$C$3:$I$724,7,0)</f>
        <v>#N/A</v>
      </c>
      <c r="F8767" s="7" t="e">
        <f>VLOOKUP(D8767,'MPG Master'!$C$3:$D$724,2,0)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Master'!$C$3:$I$724,7,0)</f>
        <v>#N/A</v>
      </c>
      <c r="F8768" s="7" t="e">
        <f>VLOOKUP(D8768,'MPG Master'!$C$3:$D$724,2,0)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Master'!$C$3:$I$724,7,0)</f>
        <v>#N/A</v>
      </c>
      <c r="F8769" s="7" t="e">
        <f>VLOOKUP(D8769,'MPG Master'!$C$3:$D$724,2,0)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Master'!$C$3:$I$724,7,0)</f>
        <v>#N/A</v>
      </c>
      <c r="F8770" s="7" t="e">
        <f>VLOOKUP(D8770,'MPG Master'!$C$3:$D$724,2,0)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Master'!$C$3:$I$724,7,0)</f>
        <v>#N/A</v>
      </c>
      <c r="F8771" s="7" t="e">
        <f>VLOOKUP(D8771,'MPG Master'!$C$3:$D$724,2,0)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Master'!$C$3:$I$724,7,0)</f>
        <v>#N/A</v>
      </c>
      <c r="F8772" s="7" t="e">
        <f>VLOOKUP(D8772,'MPG Master'!$C$3:$D$724,2,0)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Master'!$C$3:$I$724,7,0)</f>
        <v>#N/A</v>
      </c>
      <c r="F8773" s="7" t="e">
        <f>VLOOKUP(D8773,'MPG Master'!$C$3:$D$724,2,0)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Master'!$C$3:$I$724,7,0)</f>
        <v>#N/A</v>
      </c>
      <c r="F8774" s="7" t="e">
        <f>VLOOKUP(D8774,'MPG Master'!$C$3:$D$724,2,0)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Master'!$C$3:$I$724,7,0)</f>
        <v>#N/A</v>
      </c>
      <c r="F8775" s="7" t="e">
        <f>VLOOKUP(D8775,'MPG Master'!$C$3:$D$724,2,0)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Master'!$C$3:$I$724,7,0)</f>
        <v>#N/A</v>
      </c>
      <c r="F8776" s="7" t="e">
        <f>VLOOKUP(D8776,'MPG Master'!$C$3:$D$724,2,0)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Master'!$C$3:$I$724,7,0)</f>
        <v>#N/A</v>
      </c>
      <c r="F8777" s="7" t="e">
        <f>VLOOKUP(D8777,'MPG Master'!$C$3:$D$724,2,0)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Master'!$C$3:$I$724,7,0)</f>
        <v>#N/A</v>
      </c>
      <c r="F8778" s="7" t="e">
        <f>VLOOKUP(D8778,'MPG Master'!$C$3:$D$724,2,0)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Master'!$C$3:$I$724,7,0)</f>
        <v>#N/A</v>
      </c>
      <c r="F8779" s="7" t="e">
        <f>VLOOKUP(D8779,'MPG Master'!$C$3:$D$724,2,0)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Master'!$C$3:$I$724,7,0)</f>
        <v>#N/A</v>
      </c>
      <c r="F8780" s="7" t="e">
        <f>VLOOKUP(D8780,'MPG Master'!$C$3:$D$724,2,0)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Master'!$C$3:$I$724,7,0)</f>
        <v>#N/A</v>
      </c>
      <c r="F8781" s="7" t="e">
        <f>VLOOKUP(D8781,'MPG Master'!$C$3:$D$724,2,0)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Master'!$C$3:$I$724,7,0)</f>
        <v>#N/A</v>
      </c>
      <c r="F8782" s="7" t="e">
        <f>VLOOKUP(D8782,'MPG Master'!$C$3:$D$724,2,0)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Master'!$C$3:$I$724,7,0)</f>
        <v>#N/A</v>
      </c>
      <c r="F8783" s="7" t="e">
        <f>VLOOKUP(D8783,'MPG Master'!$C$3:$D$724,2,0)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Master'!$C$3:$I$724,7,0)</f>
        <v>#N/A</v>
      </c>
      <c r="F8784" s="7" t="e">
        <f>VLOOKUP(D8784,'MPG Master'!$C$3:$D$724,2,0)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Master'!$C$3:$I$724,7,0)</f>
        <v>#N/A</v>
      </c>
      <c r="F8785" s="7" t="e">
        <f>VLOOKUP(D8785,'MPG Master'!$C$3:$D$724,2,0)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Master'!$C$3:$I$724,7,0)</f>
        <v>#N/A</v>
      </c>
      <c r="F8786" s="7" t="e">
        <f>VLOOKUP(D8786,'MPG Master'!$C$3:$D$724,2,0)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Master'!$C$3:$I$724,7,0)</f>
        <v>#N/A</v>
      </c>
      <c r="F8787" s="7" t="e">
        <f>VLOOKUP(D8787,'MPG Master'!$C$3:$D$724,2,0)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Master'!$C$3:$I$724,7,0)</f>
        <v>#N/A</v>
      </c>
      <c r="F8788" s="7" t="e">
        <f>VLOOKUP(D8788,'MPG Master'!$C$3:$D$724,2,0)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Master'!$C$3:$I$724,7,0)</f>
        <v>#N/A</v>
      </c>
      <c r="F8789" s="7" t="e">
        <f>VLOOKUP(D8789,'MPG Master'!$C$3:$D$724,2,0)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Master'!$C$3:$I$724,7,0)</f>
        <v>#N/A</v>
      </c>
      <c r="F8790" s="7" t="e">
        <f>VLOOKUP(D8790,'MPG Master'!$C$3:$D$724,2,0)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Master'!$C$3:$I$724,7,0)</f>
        <v>#N/A</v>
      </c>
      <c r="F8791" s="7" t="e">
        <f>VLOOKUP(D8791,'MPG Master'!$C$3:$D$724,2,0)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Master'!$C$3:$I$724,7,0)</f>
        <v>#N/A</v>
      </c>
      <c r="F8792" s="7" t="e">
        <f>VLOOKUP(D8792,'MPG Master'!$C$3:$D$724,2,0)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Master'!$C$3:$I$724,7,0)</f>
        <v>#N/A</v>
      </c>
      <c r="F8793" s="7" t="e">
        <f>VLOOKUP(D8793,'MPG Master'!$C$3:$D$724,2,0)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Master'!$C$3:$I$724,7,0)</f>
        <v>#N/A</v>
      </c>
      <c r="F8794" s="7" t="e">
        <f>VLOOKUP(D8794,'MPG Master'!$C$3:$D$724,2,0)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Master'!$C$3:$I$724,7,0)</f>
        <v>#N/A</v>
      </c>
      <c r="F8795" s="7" t="e">
        <f>VLOOKUP(D8795,'MPG Master'!$C$3:$D$724,2,0)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Master'!$C$3:$I$724,7,0)</f>
        <v>#N/A</v>
      </c>
      <c r="F8796" s="7" t="e">
        <f>VLOOKUP(D8796,'MPG Master'!$C$3:$D$724,2,0)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Master'!$C$3:$I$724,7,0)</f>
        <v>#N/A</v>
      </c>
      <c r="F8797" s="7" t="e">
        <f>VLOOKUP(D8797,'MPG Master'!$C$3:$D$724,2,0)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Master'!$C$3:$I$724,7,0)</f>
        <v>#N/A</v>
      </c>
      <c r="F8798" s="7" t="e">
        <f>VLOOKUP(D8798,'MPG Master'!$C$3:$D$724,2,0)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Master'!$C$3:$I$724,7,0)</f>
        <v>#N/A</v>
      </c>
      <c r="F8799" s="7" t="e">
        <f>VLOOKUP(D8799,'MPG Master'!$C$3:$D$724,2,0)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Master'!$C$3:$I$724,7,0)</f>
        <v>#N/A</v>
      </c>
      <c r="F8800" s="7" t="e">
        <f>VLOOKUP(D8800,'MPG Master'!$C$3:$D$724,2,0)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Master'!$C$3:$I$724,7,0)</f>
        <v>#N/A</v>
      </c>
      <c r="F8801" s="7" t="e">
        <f>VLOOKUP(D8801,'MPG Master'!$C$3:$D$724,2,0)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Master'!$C$3:$I$724,7,0)</f>
        <v>#N/A</v>
      </c>
      <c r="F8802" s="7" t="e">
        <f>VLOOKUP(D8802,'MPG Master'!$C$3:$D$724,2,0)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Master'!$C$3:$I$724,7,0)</f>
        <v>#N/A</v>
      </c>
      <c r="F8803" s="7" t="e">
        <f>VLOOKUP(D8803,'MPG Master'!$C$3:$D$724,2,0)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Master'!$C$3:$I$724,7,0)</f>
        <v>#N/A</v>
      </c>
      <c r="F8804" s="7" t="e">
        <f>VLOOKUP(D8804,'MPG Master'!$C$3:$D$724,2,0)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Master'!$C$3:$I$724,7,0)</f>
        <v>#N/A</v>
      </c>
      <c r="F8805" s="7" t="e">
        <f>VLOOKUP(D8805,'MPG Master'!$C$3:$D$724,2,0)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Master'!$C$3:$I$724,7,0)</f>
        <v>#N/A</v>
      </c>
      <c r="F8806" s="7" t="e">
        <f>VLOOKUP(D8806,'MPG Master'!$C$3:$D$724,2,0)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Master'!$C$3:$I$724,7,0)</f>
        <v>#N/A</v>
      </c>
      <c r="F8807" s="7" t="e">
        <f>VLOOKUP(D8807,'MPG Master'!$C$3:$D$724,2,0)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Master'!$C$3:$I$724,7,0)</f>
        <v>#N/A</v>
      </c>
      <c r="F8808" s="7" t="e">
        <f>VLOOKUP(D8808,'MPG Master'!$C$3:$D$724,2,0)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Master'!$C$3:$I$724,7,0)</f>
        <v>#N/A</v>
      </c>
      <c r="F8809" s="7" t="e">
        <f>VLOOKUP(D8809,'MPG Master'!$C$3:$D$724,2,0)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Master'!$C$3:$I$724,7,0)</f>
        <v>#N/A</v>
      </c>
      <c r="F8810" s="7" t="e">
        <f>VLOOKUP(D8810,'MPG Master'!$C$3:$D$724,2,0)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Master'!$C$3:$I$724,7,0)</f>
        <v>#N/A</v>
      </c>
      <c r="F8811" s="7" t="e">
        <f>VLOOKUP(D8811,'MPG Master'!$C$3:$D$724,2,0)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Master'!$C$3:$I$724,7,0)</f>
        <v>#N/A</v>
      </c>
      <c r="F8812" s="7" t="e">
        <f>VLOOKUP(D8812,'MPG Master'!$C$3:$D$724,2,0)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Master'!$C$3:$I$724,7,0)</f>
        <v>#N/A</v>
      </c>
      <c r="F8813" s="7" t="e">
        <f>VLOOKUP(D8813,'MPG Master'!$C$3:$D$724,2,0)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Master'!$C$3:$I$724,7,0)</f>
        <v>#N/A</v>
      </c>
      <c r="F8814" s="7" t="e">
        <f>VLOOKUP(D8814,'MPG Master'!$C$3:$D$724,2,0)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Master'!$C$3:$I$724,7,0)</f>
        <v>#N/A</v>
      </c>
      <c r="F8815" s="7" t="e">
        <f>VLOOKUP(D8815,'MPG Master'!$C$3:$D$724,2,0)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Master'!$C$3:$I$724,7,0)</f>
        <v>#N/A</v>
      </c>
      <c r="F8816" s="7" t="e">
        <f>VLOOKUP(D8816,'MPG Master'!$C$3:$D$724,2,0)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Master'!$C$3:$I$724,7,0)</f>
        <v>#N/A</v>
      </c>
      <c r="F8817" s="7" t="e">
        <f>VLOOKUP(D8817,'MPG Master'!$C$3:$D$724,2,0)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Master'!$C$3:$I$724,7,0)</f>
        <v>#N/A</v>
      </c>
      <c r="F8818" s="7" t="e">
        <f>VLOOKUP(D8818,'MPG Master'!$C$3:$D$724,2,0)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Master'!$C$3:$I$724,7,0)</f>
        <v>#N/A</v>
      </c>
      <c r="F8819" s="7" t="e">
        <f>VLOOKUP(D8819,'MPG Master'!$C$3:$D$724,2,0)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Master'!$C$3:$I$724,7,0)</f>
        <v>#N/A</v>
      </c>
      <c r="F8820" s="7" t="e">
        <f>VLOOKUP(D8820,'MPG Master'!$C$3:$D$724,2,0)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Master'!$C$3:$I$724,7,0)</f>
        <v>#N/A</v>
      </c>
      <c r="F8821" s="7" t="e">
        <f>VLOOKUP(D8821,'MPG Master'!$C$3:$D$724,2,0)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Master'!$C$3:$I$724,7,0)</f>
        <v>#N/A</v>
      </c>
      <c r="F8822" s="7" t="e">
        <f>VLOOKUP(D8822,'MPG Master'!$C$3:$D$724,2,0)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Master'!$C$3:$I$724,7,0)</f>
        <v>#N/A</v>
      </c>
      <c r="F8823" s="7" t="e">
        <f>VLOOKUP(D8823,'MPG Master'!$C$3:$D$724,2,0)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Master'!$C$3:$I$724,7,0)</f>
        <v>#N/A</v>
      </c>
      <c r="F8824" s="7" t="e">
        <f>VLOOKUP(D8824,'MPG Master'!$C$3:$D$724,2,0)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Master'!$C$3:$I$724,7,0)</f>
        <v>#N/A</v>
      </c>
      <c r="F8825" s="7" t="e">
        <f>VLOOKUP(D8825,'MPG Master'!$C$3:$D$724,2,0)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Master'!$C$3:$I$724,7,0)</f>
        <v>#N/A</v>
      </c>
      <c r="F8826" s="7" t="e">
        <f>VLOOKUP(D8826,'MPG Master'!$C$3:$D$724,2,0)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Master'!$C$3:$I$724,7,0)</f>
        <v>#N/A</v>
      </c>
      <c r="F8827" s="7" t="e">
        <f>VLOOKUP(D8827,'MPG Master'!$C$3:$D$724,2,0)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Master'!$C$3:$I$724,7,0)</f>
        <v>#N/A</v>
      </c>
      <c r="F8828" s="7" t="e">
        <f>VLOOKUP(D8828,'MPG Master'!$C$3:$D$724,2,0)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Master'!$C$3:$I$724,7,0)</f>
        <v>#N/A</v>
      </c>
      <c r="F8829" s="7" t="e">
        <f>VLOOKUP(D8829,'MPG Master'!$C$3:$D$724,2,0)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Master'!$C$3:$I$724,7,0)</f>
        <v>#N/A</v>
      </c>
      <c r="F8830" s="7" t="e">
        <f>VLOOKUP(D8830,'MPG Master'!$C$3:$D$724,2,0)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Master'!$C$3:$I$724,7,0)</f>
        <v>#N/A</v>
      </c>
      <c r="F8831" s="7" t="e">
        <f>VLOOKUP(D8831,'MPG Master'!$C$3:$D$724,2,0)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Master'!$C$3:$I$724,7,0)</f>
        <v>#N/A</v>
      </c>
      <c r="F8832" s="7" t="e">
        <f>VLOOKUP(D8832,'MPG Master'!$C$3:$D$724,2,0)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Master'!$C$3:$I$724,7,0)</f>
        <v>#N/A</v>
      </c>
      <c r="F8833" s="7" t="e">
        <f>VLOOKUP(D8833,'MPG Master'!$C$3:$D$724,2,0)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Master'!$C$3:$I$724,7,0)</f>
        <v>#N/A</v>
      </c>
      <c r="F8834" s="7" t="e">
        <f>VLOOKUP(D8834,'MPG Master'!$C$3:$D$724,2,0)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Master'!$C$3:$I$724,7,0)</f>
        <v>#N/A</v>
      </c>
      <c r="F8835" s="7" t="e">
        <f>VLOOKUP(D8835,'MPG Master'!$C$3:$D$724,2,0)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Master'!$C$3:$I$724,7,0)</f>
        <v>#N/A</v>
      </c>
      <c r="F8836" s="7" t="e">
        <f>VLOOKUP(D8836,'MPG Master'!$C$3:$D$724,2,0)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Master'!$C$3:$I$724,7,0)</f>
        <v>#N/A</v>
      </c>
      <c r="F8837" s="7" t="e">
        <f>VLOOKUP(D8837,'MPG Master'!$C$3:$D$724,2,0)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Master'!$C$3:$I$724,7,0)</f>
        <v>#N/A</v>
      </c>
      <c r="F8838" s="7" t="e">
        <f>VLOOKUP(D8838,'MPG Master'!$C$3:$D$724,2,0)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Master'!$C$3:$I$724,7,0)</f>
        <v>#N/A</v>
      </c>
      <c r="F8839" s="7" t="e">
        <f>VLOOKUP(D8839,'MPG Master'!$C$3:$D$724,2,0)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Master'!$C$3:$I$724,7,0)</f>
        <v>#N/A</v>
      </c>
      <c r="F8840" s="7" t="e">
        <f>VLOOKUP(D8840,'MPG Master'!$C$3:$D$724,2,0)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Master'!$C$3:$I$724,7,0)</f>
        <v>#N/A</v>
      </c>
      <c r="F8841" s="7" t="e">
        <f>VLOOKUP(D8841,'MPG Master'!$C$3:$D$724,2,0)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Master'!$C$3:$I$724,7,0)</f>
        <v>#N/A</v>
      </c>
      <c r="F8842" s="7" t="e">
        <f>VLOOKUP(D8842,'MPG Master'!$C$3:$D$724,2,0)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Master'!$C$3:$I$724,7,0)</f>
        <v>#N/A</v>
      </c>
      <c r="F8843" s="7" t="e">
        <f>VLOOKUP(D8843,'MPG Master'!$C$3:$D$724,2,0)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Master'!$C$3:$I$724,7,0)</f>
        <v>#N/A</v>
      </c>
      <c r="F8844" s="7" t="e">
        <f>VLOOKUP(D8844,'MPG Master'!$C$3:$D$724,2,0)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Master'!$C$3:$I$724,7,0)</f>
        <v>#N/A</v>
      </c>
      <c r="F8845" s="7" t="e">
        <f>VLOOKUP(D8845,'MPG Master'!$C$3:$D$724,2,0)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Master'!$C$3:$I$724,7,0)</f>
        <v>#N/A</v>
      </c>
      <c r="F8846" s="7" t="e">
        <f>VLOOKUP(D8846,'MPG Master'!$C$3:$D$724,2,0)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Master'!$C$3:$I$724,7,0)</f>
        <v>#N/A</v>
      </c>
      <c r="F8847" s="7" t="e">
        <f>VLOOKUP(D8847,'MPG Master'!$C$3:$D$724,2,0)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Master'!$C$3:$I$724,7,0)</f>
        <v>#N/A</v>
      </c>
      <c r="F8848" s="7" t="e">
        <f>VLOOKUP(D8848,'MPG Master'!$C$3:$D$724,2,0)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Master'!$C$3:$I$724,7,0)</f>
        <v>#N/A</v>
      </c>
      <c r="F8849" s="7" t="e">
        <f>VLOOKUP(D8849,'MPG Master'!$C$3:$D$724,2,0)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Master'!$C$3:$I$724,7,0)</f>
        <v>#N/A</v>
      </c>
      <c r="F8850" s="7" t="e">
        <f>VLOOKUP(D8850,'MPG Master'!$C$3:$D$724,2,0)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Master'!$C$3:$I$724,7,0)</f>
        <v>#N/A</v>
      </c>
      <c r="F8851" s="7" t="e">
        <f>VLOOKUP(D8851,'MPG Master'!$C$3:$D$724,2,0)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Master'!$C$3:$I$724,7,0)</f>
        <v>#N/A</v>
      </c>
      <c r="F8852" s="7" t="e">
        <f>VLOOKUP(D8852,'MPG Master'!$C$3:$D$724,2,0)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Master'!$C$3:$I$724,7,0)</f>
        <v>#N/A</v>
      </c>
      <c r="F8853" s="7" t="e">
        <f>VLOOKUP(D8853,'MPG Master'!$C$3:$D$724,2,0)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Master'!$C$3:$I$724,7,0)</f>
        <v>#N/A</v>
      </c>
      <c r="F8854" s="7" t="e">
        <f>VLOOKUP(D8854,'MPG Master'!$C$3:$D$724,2,0)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Master'!$C$3:$I$724,7,0)</f>
        <v>#N/A</v>
      </c>
      <c r="F8855" s="7" t="e">
        <f>VLOOKUP(D8855,'MPG Master'!$C$3:$D$724,2,0)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Master'!$C$3:$I$724,7,0)</f>
        <v>#N/A</v>
      </c>
      <c r="F8856" s="7" t="e">
        <f>VLOOKUP(D8856,'MPG Master'!$C$3:$D$724,2,0)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Master'!$C$3:$I$724,7,0)</f>
        <v>#N/A</v>
      </c>
      <c r="F8857" s="7" t="e">
        <f>VLOOKUP(D8857,'MPG Master'!$C$3:$D$724,2,0)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Master'!$C$3:$I$724,7,0)</f>
        <v>#N/A</v>
      </c>
      <c r="F8858" s="7" t="e">
        <f>VLOOKUP(D8858,'MPG Master'!$C$3:$D$724,2,0)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Master'!$C$3:$I$724,7,0)</f>
        <v>#N/A</v>
      </c>
      <c r="F8859" s="7" t="e">
        <f>VLOOKUP(D8859,'MPG Master'!$C$3:$D$724,2,0)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Master'!$C$3:$I$724,7,0)</f>
        <v>#N/A</v>
      </c>
      <c r="F8860" s="7" t="e">
        <f>VLOOKUP(D8860,'MPG Master'!$C$3:$D$724,2,0)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Master'!$C$3:$I$724,7,0)</f>
        <v>#N/A</v>
      </c>
      <c r="F8861" s="7" t="e">
        <f>VLOOKUP(D8861,'MPG Master'!$C$3:$D$724,2,0)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Master'!$C$3:$I$724,7,0)</f>
        <v>#N/A</v>
      </c>
      <c r="F8862" s="7" t="e">
        <f>VLOOKUP(D8862,'MPG Master'!$C$3:$D$724,2,0)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Master'!$C$3:$I$724,7,0)</f>
        <v>#N/A</v>
      </c>
      <c r="F8863" s="7" t="e">
        <f>VLOOKUP(D8863,'MPG Master'!$C$3:$D$724,2,0)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Master'!$C$3:$I$724,7,0)</f>
        <v>#N/A</v>
      </c>
      <c r="F8864" s="7" t="e">
        <f>VLOOKUP(D8864,'MPG Master'!$C$3:$D$724,2,0)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Master'!$C$3:$I$724,7,0)</f>
        <v>#N/A</v>
      </c>
      <c r="F8865" s="7" t="e">
        <f>VLOOKUP(D8865,'MPG Master'!$C$3:$D$724,2,0)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Master'!$C$3:$I$724,7,0)</f>
        <v>#N/A</v>
      </c>
      <c r="F8866" s="7" t="e">
        <f>VLOOKUP(D8866,'MPG Master'!$C$3:$D$724,2,0)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Master'!$C$3:$I$724,7,0)</f>
        <v>#N/A</v>
      </c>
      <c r="F8867" s="7" t="e">
        <f>VLOOKUP(D8867,'MPG Master'!$C$3:$D$724,2,0)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Master'!$C$3:$I$724,7,0)</f>
        <v>#N/A</v>
      </c>
      <c r="F8868" s="7" t="e">
        <f>VLOOKUP(D8868,'MPG Master'!$C$3:$D$724,2,0)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Master'!$C$3:$I$724,7,0)</f>
        <v>#N/A</v>
      </c>
      <c r="F8869" s="7" t="e">
        <f>VLOOKUP(D8869,'MPG Master'!$C$3:$D$724,2,0)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Master'!$C$3:$I$724,7,0)</f>
        <v>#N/A</v>
      </c>
      <c r="F8870" s="7" t="e">
        <f>VLOOKUP(D8870,'MPG Master'!$C$3:$D$724,2,0)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Master'!$C$3:$I$724,7,0)</f>
        <v>#N/A</v>
      </c>
      <c r="F8871" s="7" t="e">
        <f>VLOOKUP(D8871,'MPG Master'!$C$3:$D$724,2,0)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Master'!$C$3:$I$724,7,0)</f>
        <v>#N/A</v>
      </c>
      <c r="F8872" s="7" t="e">
        <f>VLOOKUP(D8872,'MPG Master'!$C$3:$D$724,2,0)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Master'!$C$3:$I$724,7,0)</f>
        <v>#N/A</v>
      </c>
      <c r="F8873" s="7" t="e">
        <f>VLOOKUP(D8873,'MPG Master'!$C$3:$D$724,2,0)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Master'!$C$3:$I$724,7,0)</f>
        <v>#N/A</v>
      </c>
      <c r="F8874" s="7" t="e">
        <f>VLOOKUP(D8874,'MPG Master'!$C$3:$D$724,2,0)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Master'!$C$3:$I$724,7,0)</f>
        <v>#N/A</v>
      </c>
      <c r="F8875" s="7" t="e">
        <f>VLOOKUP(D8875,'MPG Master'!$C$3:$D$724,2,0)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Master'!$C$3:$I$724,7,0)</f>
        <v>#N/A</v>
      </c>
      <c r="F8876" s="7" t="e">
        <f>VLOOKUP(D8876,'MPG Master'!$C$3:$D$724,2,0)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Master'!$C$3:$I$724,7,0)</f>
        <v>#N/A</v>
      </c>
      <c r="F8877" s="7" t="e">
        <f>VLOOKUP(D8877,'MPG Master'!$C$3:$D$724,2,0)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Master'!$C$3:$I$724,7,0)</f>
        <v>#N/A</v>
      </c>
      <c r="F8878" s="7" t="e">
        <f>VLOOKUP(D8878,'MPG Master'!$C$3:$D$724,2,0)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Master'!$C$3:$I$724,7,0)</f>
        <v>#N/A</v>
      </c>
      <c r="F8879" s="7" t="e">
        <f>VLOOKUP(D8879,'MPG Master'!$C$3:$D$724,2,0)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Master'!$C$3:$I$724,7,0)</f>
        <v>#N/A</v>
      </c>
      <c r="F8880" s="7" t="e">
        <f>VLOOKUP(D8880,'MPG Master'!$C$3:$D$724,2,0)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Master'!$C$3:$I$724,7,0)</f>
        <v>#N/A</v>
      </c>
      <c r="F8881" s="7" t="e">
        <f>VLOOKUP(D8881,'MPG Master'!$C$3:$D$724,2,0)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Master'!$C$3:$I$724,7,0)</f>
        <v>#N/A</v>
      </c>
      <c r="F8882" s="7" t="e">
        <f>VLOOKUP(D8882,'MPG Master'!$C$3:$D$724,2,0)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Master'!$C$3:$I$724,7,0)</f>
        <v>#N/A</v>
      </c>
      <c r="F8883" s="7" t="e">
        <f>VLOOKUP(D8883,'MPG Master'!$C$3:$D$724,2,0)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Master'!$C$3:$I$724,7,0)</f>
        <v>#N/A</v>
      </c>
      <c r="F8884" s="7" t="e">
        <f>VLOOKUP(D8884,'MPG Master'!$C$3:$D$724,2,0)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Master'!$C$3:$I$724,7,0)</f>
        <v>#N/A</v>
      </c>
      <c r="F8885" s="7" t="e">
        <f>VLOOKUP(D8885,'MPG Master'!$C$3:$D$724,2,0)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Master'!$C$3:$I$724,7,0)</f>
        <v>#N/A</v>
      </c>
      <c r="F8886" s="7" t="e">
        <f>VLOOKUP(D8886,'MPG Master'!$C$3:$D$724,2,0)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Master'!$C$3:$I$724,7,0)</f>
        <v>#N/A</v>
      </c>
      <c r="F8887" s="7" t="e">
        <f>VLOOKUP(D8887,'MPG Master'!$C$3:$D$724,2,0)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Master'!$C$3:$I$724,7,0)</f>
        <v>#N/A</v>
      </c>
      <c r="F8888" s="7" t="e">
        <f>VLOOKUP(D8888,'MPG Master'!$C$3:$D$724,2,0)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Master'!$C$3:$I$724,7,0)</f>
        <v>#N/A</v>
      </c>
      <c r="F8889" s="7" t="e">
        <f>VLOOKUP(D8889,'MPG Master'!$C$3:$D$724,2,0)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Master'!$C$3:$I$724,7,0)</f>
        <v>#N/A</v>
      </c>
      <c r="F8890" s="7" t="e">
        <f>VLOOKUP(D8890,'MPG Master'!$C$3:$D$724,2,0)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Master'!$C$3:$I$724,7,0)</f>
        <v>#N/A</v>
      </c>
      <c r="F8891" s="7" t="e">
        <f>VLOOKUP(D8891,'MPG Master'!$C$3:$D$724,2,0)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Master'!$C$3:$I$724,7,0)</f>
        <v>#N/A</v>
      </c>
      <c r="F8892" s="7" t="e">
        <f>VLOOKUP(D8892,'MPG Master'!$C$3:$D$724,2,0)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Master'!$C$3:$I$724,7,0)</f>
        <v>#N/A</v>
      </c>
      <c r="F8893" s="7" t="e">
        <f>VLOOKUP(D8893,'MPG Master'!$C$3:$D$724,2,0)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Master'!$C$3:$I$724,7,0)</f>
        <v>#N/A</v>
      </c>
      <c r="F8894" s="7" t="e">
        <f>VLOOKUP(D8894,'MPG Master'!$C$3:$D$724,2,0)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Master'!$C$3:$I$724,7,0)</f>
        <v>#N/A</v>
      </c>
      <c r="F8895" s="7" t="e">
        <f>VLOOKUP(D8895,'MPG Master'!$C$3:$D$724,2,0)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Master'!$C$3:$I$724,7,0)</f>
        <v>#N/A</v>
      </c>
      <c r="F8896" s="7" t="e">
        <f>VLOOKUP(D8896,'MPG Master'!$C$3:$D$724,2,0)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Master'!$C$3:$I$724,7,0)</f>
        <v>#N/A</v>
      </c>
      <c r="F8897" s="7" t="e">
        <f>VLOOKUP(D8897,'MPG Master'!$C$3:$D$724,2,0)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Master'!$C$3:$I$724,7,0)</f>
        <v>#N/A</v>
      </c>
      <c r="F8898" s="7" t="e">
        <f>VLOOKUP(D8898,'MPG Master'!$C$3:$D$724,2,0)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Master'!$C$3:$I$724,7,0)</f>
        <v>#N/A</v>
      </c>
      <c r="F8899" s="7" t="e">
        <f>VLOOKUP(D8899,'MPG Master'!$C$3:$D$724,2,0)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Master'!$C$3:$I$724,7,0)</f>
        <v>#N/A</v>
      </c>
      <c r="F8900" s="7" t="e">
        <f>VLOOKUP(D8900,'MPG Master'!$C$3:$D$724,2,0)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Master'!$C$3:$I$724,7,0)</f>
        <v>#N/A</v>
      </c>
      <c r="F8901" s="7" t="e">
        <f>VLOOKUP(D8901,'MPG Master'!$C$3:$D$724,2,0)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Master'!$C$3:$I$724,7,0)</f>
        <v>#N/A</v>
      </c>
      <c r="F8902" s="7" t="e">
        <f>VLOOKUP(D8902,'MPG Master'!$C$3:$D$724,2,0)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Master'!$C$3:$I$724,7,0)</f>
        <v>#N/A</v>
      </c>
      <c r="F8903" s="7" t="e">
        <f>VLOOKUP(D8903,'MPG Master'!$C$3:$D$724,2,0)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Master'!$C$3:$I$724,7,0)</f>
        <v>#N/A</v>
      </c>
      <c r="F8904" s="7" t="e">
        <f>VLOOKUP(D8904,'MPG Master'!$C$3:$D$724,2,0)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Master'!$C$3:$I$724,7,0)</f>
        <v>#N/A</v>
      </c>
      <c r="F8905" s="7" t="e">
        <f>VLOOKUP(D8905,'MPG Master'!$C$3:$D$724,2,0)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Master'!$C$3:$I$724,7,0)</f>
        <v>#N/A</v>
      </c>
      <c r="F8906" s="7" t="e">
        <f>VLOOKUP(D8906,'MPG Master'!$C$3:$D$724,2,0)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Master'!$C$3:$I$724,7,0)</f>
        <v>#N/A</v>
      </c>
      <c r="F8907" s="7" t="e">
        <f>VLOOKUP(D8907,'MPG Master'!$C$3:$D$724,2,0)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Master'!$C$3:$I$724,7,0)</f>
        <v>#N/A</v>
      </c>
      <c r="F8908" s="7" t="e">
        <f>VLOOKUP(D8908,'MPG Master'!$C$3:$D$724,2,0)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Master'!$C$3:$I$724,7,0)</f>
        <v>#N/A</v>
      </c>
      <c r="F8909" s="7" t="e">
        <f>VLOOKUP(D8909,'MPG Master'!$C$3:$D$724,2,0)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Master'!$C$3:$I$724,7,0)</f>
        <v>#N/A</v>
      </c>
      <c r="F8910" s="7" t="e">
        <f>VLOOKUP(D8910,'MPG Master'!$C$3:$D$724,2,0)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Master'!$C$3:$I$724,7,0)</f>
        <v>#N/A</v>
      </c>
      <c r="F8911" s="7" t="e">
        <f>VLOOKUP(D8911,'MPG Master'!$C$3:$D$724,2,0)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Master'!$C$3:$I$724,7,0)</f>
        <v>#N/A</v>
      </c>
      <c r="F8912" s="7" t="e">
        <f>VLOOKUP(D8912,'MPG Master'!$C$3:$D$724,2,0)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Master'!$C$3:$I$724,7,0)</f>
        <v>#N/A</v>
      </c>
      <c r="F8913" s="7" t="e">
        <f>VLOOKUP(D8913,'MPG Master'!$C$3:$D$724,2,0)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Master'!$C$3:$I$724,7,0)</f>
        <v>#N/A</v>
      </c>
      <c r="F8914" s="7" t="e">
        <f>VLOOKUP(D8914,'MPG Master'!$C$3:$D$724,2,0)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Master'!$C$3:$I$724,7,0)</f>
        <v>#N/A</v>
      </c>
      <c r="F8915" s="7" t="e">
        <f>VLOOKUP(D8915,'MPG Master'!$C$3:$D$724,2,0)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Master'!$C$3:$I$724,7,0)</f>
        <v>#N/A</v>
      </c>
      <c r="F8916" s="7" t="e">
        <f>VLOOKUP(D8916,'MPG Master'!$C$3:$D$724,2,0)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Master'!$C$3:$I$724,7,0)</f>
        <v>#N/A</v>
      </c>
      <c r="F8917" s="7" t="e">
        <f>VLOOKUP(D8917,'MPG Master'!$C$3:$D$724,2,0)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Master'!$C$3:$I$724,7,0)</f>
        <v>#N/A</v>
      </c>
      <c r="F8918" s="7" t="e">
        <f>VLOOKUP(D8918,'MPG Master'!$C$3:$D$724,2,0)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Master'!$C$3:$I$724,7,0)</f>
        <v>#N/A</v>
      </c>
      <c r="F8919" s="7" t="e">
        <f>VLOOKUP(D8919,'MPG Master'!$C$3:$D$724,2,0)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Master'!$C$3:$I$724,7,0)</f>
        <v>#N/A</v>
      </c>
      <c r="F8920" s="7" t="e">
        <f>VLOOKUP(D8920,'MPG Master'!$C$3:$D$724,2,0)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Master'!$C$3:$I$724,7,0)</f>
        <v>#N/A</v>
      </c>
      <c r="F8921" s="7" t="e">
        <f>VLOOKUP(D8921,'MPG Master'!$C$3:$D$724,2,0)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Master'!$C$3:$I$724,7,0)</f>
        <v>#N/A</v>
      </c>
      <c r="F8922" s="7" t="e">
        <f>VLOOKUP(D8922,'MPG Master'!$C$3:$D$724,2,0)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Master'!$C$3:$I$724,7,0)</f>
        <v>#N/A</v>
      </c>
      <c r="F8923" s="7" t="e">
        <f>VLOOKUP(D8923,'MPG Master'!$C$3:$D$724,2,0)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Master'!$C$3:$I$724,7,0)</f>
        <v>#N/A</v>
      </c>
      <c r="F8924" s="7" t="e">
        <f>VLOOKUP(D8924,'MPG Master'!$C$3:$D$724,2,0)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Master'!$C$3:$I$724,7,0)</f>
        <v>#N/A</v>
      </c>
      <c r="F8925" s="7" t="e">
        <f>VLOOKUP(D8925,'MPG Master'!$C$3:$D$724,2,0)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Master'!$C$3:$I$724,7,0)</f>
        <v>#N/A</v>
      </c>
      <c r="F8926" s="7" t="e">
        <f>VLOOKUP(D8926,'MPG Master'!$C$3:$D$724,2,0)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Master'!$C$3:$I$724,7,0)</f>
        <v>#N/A</v>
      </c>
      <c r="F8927" s="7" t="e">
        <f>VLOOKUP(D8927,'MPG Master'!$C$3:$D$724,2,0)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Master'!$C$3:$I$724,7,0)</f>
        <v>#N/A</v>
      </c>
      <c r="F8928" s="7" t="e">
        <f>VLOOKUP(D8928,'MPG Master'!$C$3:$D$724,2,0)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Master'!$C$3:$I$724,7,0)</f>
        <v>#N/A</v>
      </c>
      <c r="F8929" s="7" t="e">
        <f>VLOOKUP(D8929,'MPG Master'!$C$3:$D$724,2,0)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Master'!$C$3:$I$724,7,0)</f>
        <v>#N/A</v>
      </c>
      <c r="F8930" s="7" t="e">
        <f>VLOOKUP(D8930,'MPG Master'!$C$3:$D$724,2,0)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Master'!$C$3:$I$724,7,0)</f>
        <v>#N/A</v>
      </c>
      <c r="F8931" s="7" t="e">
        <f>VLOOKUP(D8931,'MPG Master'!$C$3:$D$724,2,0)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Master'!$C$3:$I$724,7,0)</f>
        <v>#N/A</v>
      </c>
      <c r="F8932" s="7" t="e">
        <f>VLOOKUP(D8932,'MPG Master'!$C$3:$D$724,2,0)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Master'!$C$3:$I$724,7,0)</f>
        <v>#N/A</v>
      </c>
      <c r="F8933" s="7" t="e">
        <f>VLOOKUP(D8933,'MPG Master'!$C$3:$D$724,2,0)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Master'!$C$3:$I$724,7,0)</f>
        <v>#N/A</v>
      </c>
      <c r="F8934" s="7" t="e">
        <f>VLOOKUP(D8934,'MPG Master'!$C$3:$D$724,2,0)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Master'!$C$3:$I$724,7,0)</f>
        <v>#N/A</v>
      </c>
      <c r="F8935" s="7" t="e">
        <f>VLOOKUP(D8935,'MPG Master'!$C$3:$D$724,2,0)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Master'!$C$3:$I$724,7,0)</f>
        <v>#N/A</v>
      </c>
      <c r="F8936" s="7" t="e">
        <f>VLOOKUP(D8936,'MPG Master'!$C$3:$D$724,2,0)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Master'!$C$3:$I$724,7,0)</f>
        <v>#N/A</v>
      </c>
      <c r="F8937" s="7" t="e">
        <f>VLOOKUP(D8937,'MPG Master'!$C$3:$D$724,2,0)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Master'!$C$3:$I$724,7,0)</f>
        <v>#N/A</v>
      </c>
      <c r="F8938" s="7" t="e">
        <f>VLOOKUP(D8938,'MPG Master'!$C$3:$D$724,2,0)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Master'!$C$3:$I$724,7,0)</f>
        <v>#N/A</v>
      </c>
      <c r="F8939" s="7" t="e">
        <f>VLOOKUP(D8939,'MPG Master'!$C$3:$D$724,2,0)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Master'!$C$3:$I$724,7,0)</f>
        <v>#N/A</v>
      </c>
      <c r="F8940" s="7" t="e">
        <f>VLOOKUP(D8940,'MPG Master'!$C$3:$D$724,2,0)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Master'!$C$3:$I$724,7,0)</f>
        <v>#N/A</v>
      </c>
      <c r="F8941" s="7" t="e">
        <f>VLOOKUP(D8941,'MPG Master'!$C$3:$D$724,2,0)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Master'!$C$3:$I$724,7,0)</f>
        <v>#N/A</v>
      </c>
      <c r="F8942" s="7" t="e">
        <f>VLOOKUP(D8942,'MPG Master'!$C$3:$D$724,2,0)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Master'!$C$3:$I$724,7,0)</f>
        <v>#N/A</v>
      </c>
      <c r="F8943" s="7" t="e">
        <f>VLOOKUP(D8943,'MPG Master'!$C$3:$D$724,2,0)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Master'!$C$3:$I$724,7,0)</f>
        <v>#N/A</v>
      </c>
      <c r="F8944" s="7" t="e">
        <f>VLOOKUP(D8944,'MPG Master'!$C$3:$D$724,2,0)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Master'!$C$3:$I$724,7,0)</f>
        <v>#N/A</v>
      </c>
      <c r="F8945" s="7" t="e">
        <f>VLOOKUP(D8945,'MPG Master'!$C$3:$D$724,2,0)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Master'!$C$3:$I$724,7,0)</f>
        <v>#N/A</v>
      </c>
      <c r="F8946" s="7" t="e">
        <f>VLOOKUP(D8946,'MPG Master'!$C$3:$D$724,2,0)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Master'!$C$3:$I$724,7,0)</f>
        <v>#N/A</v>
      </c>
      <c r="F8947" s="7" t="e">
        <f>VLOOKUP(D8947,'MPG Master'!$C$3:$D$724,2,0)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Master'!$C$3:$I$724,7,0)</f>
        <v>#N/A</v>
      </c>
      <c r="F8948" s="7" t="e">
        <f>VLOOKUP(D8948,'MPG Master'!$C$3:$D$724,2,0)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Master'!$C$3:$I$724,7,0)</f>
        <v>#N/A</v>
      </c>
      <c r="F8949" s="7" t="e">
        <f>VLOOKUP(D8949,'MPG Master'!$C$3:$D$724,2,0)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Master'!$C$3:$I$724,7,0)</f>
        <v>#N/A</v>
      </c>
      <c r="F8950" s="7" t="e">
        <f>VLOOKUP(D8950,'MPG Master'!$C$3:$D$724,2,0)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Master'!$C$3:$I$724,7,0)</f>
        <v>#N/A</v>
      </c>
      <c r="F8951" s="7" t="e">
        <f>VLOOKUP(D8951,'MPG Master'!$C$3:$D$724,2,0)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Master'!$C$3:$I$724,7,0)</f>
        <v>#N/A</v>
      </c>
      <c r="F8952" s="7" t="e">
        <f>VLOOKUP(D8952,'MPG Master'!$C$3:$D$724,2,0)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Master'!$C$3:$I$724,7,0)</f>
        <v>#N/A</v>
      </c>
      <c r="F8953" s="7" t="e">
        <f>VLOOKUP(D8953,'MPG Master'!$C$3:$D$724,2,0)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Master'!$C$3:$I$724,7,0)</f>
        <v>#N/A</v>
      </c>
      <c r="F8954" s="7" t="e">
        <f>VLOOKUP(D8954,'MPG Master'!$C$3:$D$724,2,0)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Master'!$C$3:$I$724,7,0)</f>
        <v>#N/A</v>
      </c>
      <c r="F8955" s="7" t="e">
        <f>VLOOKUP(D8955,'MPG Master'!$C$3:$D$724,2,0)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Master'!$C$3:$I$724,7,0)</f>
        <v>#N/A</v>
      </c>
      <c r="F8956" s="7" t="e">
        <f>VLOOKUP(D8956,'MPG Master'!$C$3:$D$724,2,0)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Master'!$C$3:$I$724,7,0)</f>
        <v>#N/A</v>
      </c>
      <c r="F8957" s="7" t="e">
        <f>VLOOKUP(D8957,'MPG Master'!$C$3:$D$724,2,0)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Master'!$C$3:$I$724,7,0)</f>
        <v>#N/A</v>
      </c>
      <c r="F8958" s="7" t="e">
        <f>VLOOKUP(D8958,'MPG Master'!$C$3:$D$724,2,0)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Master'!$C$3:$I$724,7,0)</f>
        <v>#N/A</v>
      </c>
      <c r="F8959" s="7" t="e">
        <f>VLOOKUP(D8959,'MPG Master'!$C$3:$D$724,2,0)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Master'!$C$3:$I$724,7,0)</f>
        <v>#N/A</v>
      </c>
      <c r="F8960" s="7" t="e">
        <f>VLOOKUP(D8960,'MPG Master'!$C$3:$D$724,2,0)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Master'!$C$3:$I$724,7,0)</f>
        <v>#N/A</v>
      </c>
      <c r="F8961" s="7" t="e">
        <f>VLOOKUP(D8961,'MPG Master'!$C$3:$D$724,2,0)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Master'!$C$3:$I$724,7,0)</f>
        <v>#N/A</v>
      </c>
      <c r="F8962" s="7" t="e">
        <f>VLOOKUP(D8962,'MPG Master'!$C$3:$D$724,2,0)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Master'!$C$3:$I$724,7,0)</f>
        <v>#N/A</v>
      </c>
      <c r="F8963" s="7" t="e">
        <f>VLOOKUP(D8963,'MPG Master'!$C$3:$D$724,2,0)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Master'!$C$3:$I$724,7,0)</f>
        <v>#N/A</v>
      </c>
      <c r="F8964" s="7" t="e">
        <f>VLOOKUP(D8964,'MPG Master'!$C$3:$D$724,2,0)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Master'!$C$3:$I$724,7,0)</f>
        <v>#N/A</v>
      </c>
      <c r="F8965" s="7" t="e">
        <f>VLOOKUP(D8965,'MPG Master'!$C$3:$D$724,2,0)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Master'!$C$3:$I$724,7,0)</f>
        <v>#N/A</v>
      </c>
      <c r="F8966" s="7" t="e">
        <f>VLOOKUP(D8966,'MPG Master'!$C$3:$D$724,2,0)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Master'!$C$3:$I$724,7,0)</f>
        <v>#N/A</v>
      </c>
      <c r="F8967" s="7" t="e">
        <f>VLOOKUP(D8967,'MPG Master'!$C$3:$D$724,2,0)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Master'!$C$3:$I$724,7,0)</f>
        <v>#N/A</v>
      </c>
      <c r="F8968" s="7" t="e">
        <f>VLOOKUP(D8968,'MPG Master'!$C$3:$D$724,2,0)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Master'!$C$3:$I$724,7,0)</f>
        <v>#N/A</v>
      </c>
      <c r="F8969" s="7" t="e">
        <f>VLOOKUP(D8969,'MPG Master'!$C$3:$D$724,2,0)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Master'!$C$3:$I$724,7,0)</f>
        <v>#N/A</v>
      </c>
      <c r="F8970" s="7" t="e">
        <f>VLOOKUP(D8970,'MPG Master'!$C$3:$D$724,2,0)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Master'!$C$3:$I$724,7,0)</f>
        <v>#N/A</v>
      </c>
      <c r="F8971" s="7" t="e">
        <f>VLOOKUP(D8971,'MPG Master'!$C$3:$D$724,2,0)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Master'!$C$3:$I$724,7,0)</f>
        <v>#N/A</v>
      </c>
      <c r="F8972" s="7" t="e">
        <f>VLOOKUP(D8972,'MPG Master'!$C$3:$D$724,2,0)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Master'!$C$3:$I$724,7,0)</f>
        <v>#N/A</v>
      </c>
      <c r="F8973" s="7" t="e">
        <f>VLOOKUP(D8973,'MPG Master'!$C$3:$D$724,2,0)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Master'!$C$3:$I$724,7,0)</f>
        <v>#N/A</v>
      </c>
      <c r="F8974" s="7" t="e">
        <f>VLOOKUP(D8974,'MPG Master'!$C$3:$D$724,2,0)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Master'!$C$3:$I$724,7,0)</f>
        <v>#N/A</v>
      </c>
      <c r="F8975" s="7" t="e">
        <f>VLOOKUP(D8975,'MPG Master'!$C$3:$D$724,2,0)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Master'!$C$3:$I$724,7,0)</f>
        <v>#N/A</v>
      </c>
      <c r="F8976" s="7" t="e">
        <f>VLOOKUP(D8976,'MPG Master'!$C$3:$D$724,2,0)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Master'!$C$3:$I$724,7,0)</f>
        <v>#N/A</v>
      </c>
      <c r="F8977" s="7" t="e">
        <f>VLOOKUP(D8977,'MPG Master'!$C$3:$D$724,2,0)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Master'!$C$3:$I$724,7,0)</f>
        <v>#N/A</v>
      </c>
      <c r="F8978" s="7" t="e">
        <f>VLOOKUP(D8978,'MPG Master'!$C$3:$D$724,2,0)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Master'!$C$3:$I$724,7,0)</f>
        <v>#N/A</v>
      </c>
      <c r="F8979" s="7" t="e">
        <f>VLOOKUP(D8979,'MPG Master'!$C$3:$D$724,2,0)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Master'!$C$3:$I$724,7,0)</f>
        <v>#N/A</v>
      </c>
      <c r="F8980" s="7" t="e">
        <f>VLOOKUP(D8980,'MPG Master'!$C$3:$D$724,2,0)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Master'!$C$3:$I$724,7,0)</f>
        <v>#N/A</v>
      </c>
      <c r="F8981" s="7" t="e">
        <f>VLOOKUP(D8981,'MPG Master'!$C$3:$D$724,2,0)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Master'!$C$3:$I$724,7,0)</f>
        <v>#N/A</v>
      </c>
      <c r="F8982" s="7" t="e">
        <f>VLOOKUP(D8982,'MPG Master'!$C$3:$D$724,2,0)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Master'!$C$3:$I$724,7,0)</f>
        <v>#N/A</v>
      </c>
      <c r="F8983" s="7" t="e">
        <f>VLOOKUP(D8983,'MPG Master'!$C$3:$D$724,2,0)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Master'!$C$3:$I$724,7,0)</f>
        <v>#N/A</v>
      </c>
      <c r="F8984" s="7" t="e">
        <f>VLOOKUP(D8984,'MPG Master'!$C$3:$D$724,2,0)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Master'!$C$3:$I$724,7,0)</f>
        <v>#N/A</v>
      </c>
      <c r="F8985" s="7" t="e">
        <f>VLOOKUP(D8985,'MPG Master'!$C$3:$D$724,2,0)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Master'!$C$3:$I$724,7,0)</f>
        <v>#N/A</v>
      </c>
      <c r="F8986" s="7" t="e">
        <f>VLOOKUP(D8986,'MPG Master'!$C$3:$D$724,2,0)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Master'!$C$3:$I$724,7,0)</f>
        <v>#N/A</v>
      </c>
      <c r="F8987" s="7" t="e">
        <f>VLOOKUP(D8987,'MPG Master'!$C$3:$D$724,2,0)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Master'!$C$3:$I$724,7,0)</f>
        <v>#N/A</v>
      </c>
      <c r="F8988" s="7" t="e">
        <f>VLOOKUP(D8988,'MPG Master'!$C$3:$D$724,2,0)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Master'!$C$3:$I$724,7,0)</f>
        <v>#N/A</v>
      </c>
      <c r="F8989" s="7" t="e">
        <f>VLOOKUP(D8989,'MPG Master'!$C$3:$D$724,2,0)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Master'!$C$3:$I$724,7,0)</f>
        <v>#N/A</v>
      </c>
      <c r="F8990" s="7" t="e">
        <f>VLOOKUP(D8990,'MPG Master'!$C$3:$D$724,2,0)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Master'!$C$3:$I$724,7,0)</f>
        <v>#N/A</v>
      </c>
      <c r="F8991" s="7" t="e">
        <f>VLOOKUP(D8991,'MPG Master'!$C$3:$D$724,2,0)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Master'!$C$3:$I$724,7,0)</f>
        <v>#N/A</v>
      </c>
      <c r="F8992" s="7" t="e">
        <f>VLOOKUP(D8992,'MPG Master'!$C$3:$D$724,2,0)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Master'!$C$3:$I$724,7,0)</f>
        <v>#N/A</v>
      </c>
      <c r="F8993" s="7" t="e">
        <f>VLOOKUP(D8993,'MPG Master'!$C$3:$D$724,2,0)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Master'!$C$3:$I$724,7,0)</f>
        <v>#N/A</v>
      </c>
      <c r="F8994" s="7" t="e">
        <f>VLOOKUP(D8994,'MPG Master'!$C$3:$D$724,2,0)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Master'!$C$3:$I$724,7,0)</f>
        <v>#N/A</v>
      </c>
      <c r="F8995" s="7" t="e">
        <f>VLOOKUP(D8995,'MPG Master'!$C$3:$D$724,2,0)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Master'!$C$3:$I$724,7,0)</f>
        <v>#N/A</v>
      </c>
      <c r="F8996" s="7" t="e">
        <f>VLOOKUP(D8996,'MPG Master'!$C$3:$D$724,2,0)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Master'!$C$3:$I$724,7,0)</f>
        <v>#N/A</v>
      </c>
      <c r="F8997" s="7" t="e">
        <f>VLOOKUP(D8997,'MPG Master'!$C$3:$D$724,2,0)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Master'!$C$3:$I$724,7,0)</f>
        <v>#N/A</v>
      </c>
      <c r="F8998" s="7" t="e">
        <f>VLOOKUP(D8998,'MPG Master'!$C$3:$D$724,2,0)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Master'!$C$3:$I$724,7,0)</f>
        <v>#N/A</v>
      </c>
      <c r="F8999" s="7" t="e">
        <f>VLOOKUP(D8999,'MPG Master'!$C$3:$D$724,2,0)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Master'!$C$3:$I$724,7,0)</f>
        <v>#N/A</v>
      </c>
      <c r="F9000" s="7" t="e">
        <f>VLOOKUP(D9000,'MPG Master'!$C$3:$D$724,2,0)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Master'!$C$3:$I$724,7,0)</f>
        <v>#N/A</v>
      </c>
      <c r="F9001" s="7" t="e">
        <f>VLOOKUP(D9001,'MPG Master'!$C$3:$D$724,2,0)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Master'!$C$3:$I$724,7,0)</f>
        <v>#N/A</v>
      </c>
      <c r="F9002" s="7" t="e">
        <f>VLOOKUP(D9002,'MPG Master'!$C$3:$D$724,2,0)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Master'!$C$3:$I$724,7,0)</f>
        <v>#N/A</v>
      </c>
      <c r="F9003" s="7" t="e">
        <f>VLOOKUP(D9003,'MPG Master'!$C$3:$D$724,2,0)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Master'!$C$3:$I$724,7,0)</f>
        <v>#N/A</v>
      </c>
      <c r="F9004" s="7" t="e">
        <f>VLOOKUP(D9004,'MPG Master'!$C$3:$D$724,2,0)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Master'!$C$3:$I$724,7,0)</f>
        <v>#N/A</v>
      </c>
      <c r="F9005" s="7" t="e">
        <f>VLOOKUP(D9005,'MPG Master'!$C$3:$D$724,2,0)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Master'!$C$3:$I$724,7,0)</f>
        <v>#N/A</v>
      </c>
      <c r="F9006" s="7" t="e">
        <f>VLOOKUP(D9006,'MPG Master'!$C$3:$D$724,2,0)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Master'!$C$3:$I$724,7,0)</f>
        <v>#N/A</v>
      </c>
      <c r="F9007" s="7" t="e">
        <f>VLOOKUP(D9007,'MPG Master'!$C$3:$D$724,2,0)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Master'!$C$3:$I$724,7,0)</f>
        <v>#N/A</v>
      </c>
      <c r="F9008" s="7" t="e">
        <f>VLOOKUP(D9008,'MPG Master'!$C$3:$D$724,2,0)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Master'!$C$3:$I$724,7,0)</f>
        <v>#N/A</v>
      </c>
      <c r="F9009" s="7" t="e">
        <f>VLOOKUP(D9009,'MPG Master'!$C$3:$D$724,2,0)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Master'!$C$3:$I$724,7,0)</f>
        <v>#N/A</v>
      </c>
      <c r="F9010" s="7" t="e">
        <f>VLOOKUP(D9010,'MPG Master'!$C$3:$D$724,2,0)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Master'!$C$3:$I$724,7,0)</f>
        <v>#N/A</v>
      </c>
      <c r="F9011" s="7" t="e">
        <f>VLOOKUP(D9011,'MPG Master'!$C$3:$D$724,2,0)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Master'!$C$3:$I$724,7,0)</f>
        <v>#N/A</v>
      </c>
      <c r="F9012" s="7" t="e">
        <f>VLOOKUP(D9012,'MPG Master'!$C$3:$D$724,2,0)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Master'!$C$3:$I$724,7,0)</f>
        <v>#N/A</v>
      </c>
      <c r="F9013" s="7" t="e">
        <f>VLOOKUP(D9013,'MPG Master'!$C$3:$D$724,2,0)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Master'!$C$3:$I$724,7,0)</f>
        <v>#N/A</v>
      </c>
      <c r="F9014" s="7" t="e">
        <f>VLOOKUP(D9014,'MPG Master'!$C$3:$D$724,2,0)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Master'!$C$3:$I$724,7,0)</f>
        <v>#N/A</v>
      </c>
      <c r="F9015" s="7" t="e">
        <f>VLOOKUP(D9015,'MPG Master'!$C$3:$D$724,2,0)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Master'!$C$3:$I$724,7,0)</f>
        <v>#N/A</v>
      </c>
      <c r="F9016" s="7" t="e">
        <f>VLOOKUP(D9016,'MPG Master'!$C$3:$D$724,2,0)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Master'!$C$3:$I$724,7,0)</f>
        <v>#N/A</v>
      </c>
      <c r="F9017" s="7" t="e">
        <f>VLOOKUP(D9017,'MPG Master'!$C$3:$D$724,2,0)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Master'!$C$3:$I$724,7,0)</f>
        <v>#N/A</v>
      </c>
      <c r="F9018" s="7" t="e">
        <f>VLOOKUP(D9018,'MPG Master'!$C$3:$D$724,2,0)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Master'!$C$3:$I$724,7,0)</f>
        <v>#N/A</v>
      </c>
      <c r="F9019" s="7" t="e">
        <f>VLOOKUP(D9019,'MPG Master'!$C$3:$D$724,2,0)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Master'!$C$3:$I$724,7,0)</f>
        <v>#N/A</v>
      </c>
      <c r="F9020" s="7" t="e">
        <f>VLOOKUP(D9020,'MPG Master'!$C$3:$D$724,2,0)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Master'!$C$3:$I$724,7,0)</f>
        <v>#N/A</v>
      </c>
      <c r="F9021" s="7" t="e">
        <f>VLOOKUP(D9021,'MPG Master'!$C$3:$D$724,2,0)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Master'!$C$3:$I$724,7,0)</f>
        <v>#N/A</v>
      </c>
      <c r="F9022" s="7" t="e">
        <f>VLOOKUP(D9022,'MPG Master'!$C$3:$D$724,2,0)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Master'!$C$3:$I$724,7,0)</f>
        <v>#N/A</v>
      </c>
      <c r="F9023" s="7" t="e">
        <f>VLOOKUP(D9023,'MPG Master'!$C$3:$D$724,2,0)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Master'!$C$3:$I$724,7,0)</f>
        <v>#N/A</v>
      </c>
      <c r="F9024" s="7" t="e">
        <f>VLOOKUP(D9024,'MPG Master'!$C$3:$D$724,2,0)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Master'!$C$3:$I$724,7,0)</f>
        <v>#N/A</v>
      </c>
      <c r="F9025" s="7" t="e">
        <f>VLOOKUP(D9025,'MPG Master'!$C$3:$D$724,2,0)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Master'!$C$3:$I$724,7,0)</f>
        <v>#N/A</v>
      </c>
      <c r="F9026" s="7" t="e">
        <f>VLOOKUP(D9026,'MPG Master'!$C$3:$D$724,2,0)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Master'!$C$3:$I$724,7,0)</f>
        <v>#N/A</v>
      </c>
      <c r="F9027" s="7" t="e">
        <f>VLOOKUP(D9027,'MPG Master'!$C$3:$D$724,2,0)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Master'!$C$3:$I$724,7,0)</f>
        <v>#N/A</v>
      </c>
      <c r="F9028" s="7" t="e">
        <f>VLOOKUP(D9028,'MPG Master'!$C$3:$D$724,2,0)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Master'!$C$3:$I$724,7,0)</f>
        <v>#N/A</v>
      </c>
      <c r="F9029" s="7" t="e">
        <f>VLOOKUP(D9029,'MPG Master'!$C$3:$D$724,2,0)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Master'!$C$3:$I$724,7,0)</f>
        <v>#N/A</v>
      </c>
      <c r="F9030" s="7" t="e">
        <f>VLOOKUP(D9030,'MPG Master'!$C$3:$D$724,2,0)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Master'!$C$3:$I$724,7,0)</f>
        <v>#N/A</v>
      </c>
      <c r="F9031" s="7" t="e">
        <f>VLOOKUP(D9031,'MPG Master'!$C$3:$D$724,2,0)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Master'!$C$3:$I$724,7,0)</f>
        <v>#N/A</v>
      </c>
      <c r="F9032" s="7" t="e">
        <f>VLOOKUP(D9032,'MPG Master'!$C$3:$D$724,2,0)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Master'!$C$3:$I$724,7,0)</f>
        <v>#N/A</v>
      </c>
      <c r="F9033" s="7" t="e">
        <f>VLOOKUP(D9033,'MPG Master'!$C$3:$D$724,2,0)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Master'!$C$3:$I$724,7,0)</f>
        <v>#N/A</v>
      </c>
      <c r="F9034" s="7" t="e">
        <f>VLOOKUP(D9034,'MPG Master'!$C$3:$D$724,2,0)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Master'!$C$3:$I$724,7,0)</f>
        <v>#N/A</v>
      </c>
      <c r="F9035" s="7" t="e">
        <f>VLOOKUP(D9035,'MPG Master'!$C$3:$D$724,2,0)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Master'!$C$3:$I$724,7,0)</f>
        <v>#N/A</v>
      </c>
      <c r="F9036" s="7" t="e">
        <f>VLOOKUP(D9036,'MPG Master'!$C$3:$D$724,2,0)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Master'!$C$3:$I$724,7,0)</f>
        <v>#N/A</v>
      </c>
      <c r="F9037" s="7" t="e">
        <f>VLOOKUP(D9037,'MPG Master'!$C$3:$D$724,2,0)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Master'!$C$3:$I$724,7,0)</f>
        <v>#N/A</v>
      </c>
      <c r="F9038" s="7" t="e">
        <f>VLOOKUP(D9038,'MPG Master'!$C$3:$D$724,2,0)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Master'!$C$3:$I$724,7,0)</f>
        <v>#N/A</v>
      </c>
      <c r="F9039" s="7" t="e">
        <f>VLOOKUP(D9039,'MPG Master'!$C$3:$D$724,2,0)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Master'!$C$3:$I$724,7,0)</f>
        <v>#N/A</v>
      </c>
      <c r="F9040" s="7" t="e">
        <f>VLOOKUP(D9040,'MPG Master'!$C$3:$D$724,2,0)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Master'!$C$3:$I$724,7,0)</f>
        <v>#N/A</v>
      </c>
      <c r="F9041" s="7" t="e">
        <f>VLOOKUP(D9041,'MPG Master'!$C$3:$D$724,2,0)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Master'!$C$3:$I$724,7,0)</f>
        <v>#N/A</v>
      </c>
      <c r="F9042" s="7" t="e">
        <f>VLOOKUP(D9042,'MPG Master'!$C$3:$D$724,2,0)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Master'!$C$3:$I$724,7,0)</f>
        <v>#N/A</v>
      </c>
      <c r="F9043" s="7" t="e">
        <f>VLOOKUP(D9043,'MPG Master'!$C$3:$D$724,2,0)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Master'!$C$3:$I$724,7,0)</f>
        <v>#N/A</v>
      </c>
      <c r="F9044" s="7" t="e">
        <f>VLOOKUP(D9044,'MPG Master'!$C$3:$D$724,2,0)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Master'!$C$3:$I$724,7,0)</f>
        <v>#N/A</v>
      </c>
      <c r="F9045" s="7" t="e">
        <f>VLOOKUP(D9045,'MPG Master'!$C$3:$D$724,2,0)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Master'!$C$3:$I$724,7,0)</f>
        <v>#N/A</v>
      </c>
      <c r="F9046" s="7" t="e">
        <f>VLOOKUP(D9046,'MPG Master'!$C$3:$D$724,2,0)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Master'!$C$3:$I$724,7,0)</f>
        <v>#N/A</v>
      </c>
      <c r="F9047" s="7" t="e">
        <f>VLOOKUP(D9047,'MPG Master'!$C$3:$D$724,2,0)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Master'!$C$3:$I$724,7,0)</f>
        <v>#N/A</v>
      </c>
      <c r="F9048" s="7" t="e">
        <f>VLOOKUP(D9048,'MPG Master'!$C$3:$D$724,2,0)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Master'!$C$3:$I$724,7,0)</f>
        <v>#N/A</v>
      </c>
      <c r="F9049" s="7" t="e">
        <f>VLOOKUP(D9049,'MPG Master'!$C$3:$D$724,2,0)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Master'!$C$3:$I$724,7,0)</f>
        <v>#N/A</v>
      </c>
      <c r="F9050" s="7" t="e">
        <f>VLOOKUP(D9050,'MPG Master'!$C$3:$D$724,2,0)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Master'!$C$3:$I$724,7,0)</f>
        <v>#N/A</v>
      </c>
      <c r="F9051" s="7" t="e">
        <f>VLOOKUP(D9051,'MPG Master'!$C$3:$D$724,2,0)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Master'!$C$3:$I$724,7,0)</f>
        <v>#N/A</v>
      </c>
      <c r="F9052" s="7" t="e">
        <f>VLOOKUP(D9052,'MPG Master'!$C$3:$D$724,2,0)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Master'!$C$3:$I$724,7,0)</f>
        <v>#N/A</v>
      </c>
      <c r="F9053" s="7" t="e">
        <f>VLOOKUP(D9053,'MPG Master'!$C$3:$D$724,2,0)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Master'!$C$3:$I$724,7,0)</f>
        <v>#N/A</v>
      </c>
      <c r="F9054" s="7" t="e">
        <f>VLOOKUP(D9054,'MPG Master'!$C$3:$D$724,2,0)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Master'!$C$3:$I$724,7,0)</f>
        <v>#N/A</v>
      </c>
      <c r="F9055" s="7" t="e">
        <f>VLOOKUP(D9055,'MPG Master'!$C$3:$D$724,2,0)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Master'!$C$3:$I$724,7,0)</f>
        <v>#N/A</v>
      </c>
      <c r="F9056" s="7" t="e">
        <f>VLOOKUP(D9056,'MPG Master'!$C$3:$D$724,2,0)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Master'!$C$3:$I$724,7,0)</f>
        <v>#N/A</v>
      </c>
      <c r="F9057" s="7" t="e">
        <f>VLOOKUP(D9057,'MPG Master'!$C$3:$D$724,2,0)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Master'!$C$3:$I$724,7,0)</f>
        <v>#N/A</v>
      </c>
      <c r="F9058" s="7" t="e">
        <f>VLOOKUP(D9058,'MPG Master'!$C$3:$D$724,2,0)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Master'!$C$3:$I$724,7,0)</f>
        <v>#N/A</v>
      </c>
      <c r="F9059" s="7" t="e">
        <f>VLOOKUP(D9059,'MPG Master'!$C$3:$D$724,2,0)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Master'!$C$3:$I$724,7,0)</f>
        <v>#N/A</v>
      </c>
      <c r="F9060" s="7" t="e">
        <f>VLOOKUP(D9060,'MPG Master'!$C$3:$D$724,2,0)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Master'!$C$3:$I$724,7,0)</f>
        <v>#N/A</v>
      </c>
      <c r="F9061" s="7" t="e">
        <f>VLOOKUP(D9061,'MPG Master'!$C$3:$D$724,2,0)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Master'!$C$3:$I$724,7,0)</f>
        <v>#N/A</v>
      </c>
      <c r="F9062" s="7" t="e">
        <f>VLOOKUP(D9062,'MPG Master'!$C$3:$D$724,2,0)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Master'!$C$3:$I$724,7,0)</f>
        <v>#N/A</v>
      </c>
      <c r="F9063" s="7" t="e">
        <f>VLOOKUP(D9063,'MPG Master'!$C$3:$D$724,2,0)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Master'!$C$3:$I$724,7,0)</f>
        <v>#N/A</v>
      </c>
      <c r="F9064" s="7" t="e">
        <f>VLOOKUP(D9064,'MPG Master'!$C$3:$D$724,2,0)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Master'!$C$3:$I$724,7,0)</f>
        <v>#N/A</v>
      </c>
      <c r="F9065" s="7" t="e">
        <f>VLOOKUP(D9065,'MPG Master'!$C$3:$D$724,2,0)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Master'!$C$3:$I$724,7,0)</f>
        <v>#N/A</v>
      </c>
      <c r="F9066" s="7" t="e">
        <f>VLOOKUP(D9066,'MPG Master'!$C$3:$D$724,2,0)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Master'!$C$3:$I$724,7,0)</f>
        <v>#N/A</v>
      </c>
      <c r="F9067" s="7" t="e">
        <f>VLOOKUP(D9067,'MPG Master'!$C$3:$D$724,2,0)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Master'!$C$3:$I$724,7,0)</f>
        <v>#N/A</v>
      </c>
      <c r="F9068" s="7" t="e">
        <f>VLOOKUP(D9068,'MPG Master'!$C$3:$D$724,2,0)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Master'!$C$3:$I$724,7,0)</f>
        <v>#N/A</v>
      </c>
      <c r="F9069" s="7" t="e">
        <f>VLOOKUP(D9069,'MPG Master'!$C$3:$D$724,2,0)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Master'!$C$3:$I$724,7,0)</f>
        <v>#N/A</v>
      </c>
      <c r="F9070" s="7" t="e">
        <f>VLOOKUP(D9070,'MPG Master'!$C$3:$D$724,2,0)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Master'!$C$3:$I$724,7,0)</f>
        <v>#N/A</v>
      </c>
      <c r="F9071" s="7" t="e">
        <f>VLOOKUP(D9071,'MPG Master'!$C$3:$D$724,2,0)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Master'!$C$3:$I$724,7,0)</f>
        <v>#N/A</v>
      </c>
      <c r="F9072" s="7" t="e">
        <f>VLOOKUP(D9072,'MPG Master'!$C$3:$D$724,2,0)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Master'!$C$3:$I$724,7,0)</f>
        <v>#N/A</v>
      </c>
      <c r="F9073" s="7" t="e">
        <f>VLOOKUP(D9073,'MPG Master'!$C$3:$D$724,2,0)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Master'!$C$3:$I$724,7,0)</f>
        <v>#N/A</v>
      </c>
      <c r="F9074" s="7" t="e">
        <f>VLOOKUP(D9074,'MPG Master'!$C$3:$D$724,2,0)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Master'!$C$3:$I$724,7,0)</f>
        <v>#N/A</v>
      </c>
      <c r="F9075" s="7" t="e">
        <f>VLOOKUP(D9075,'MPG Master'!$C$3:$D$724,2,0)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Master'!$C$3:$I$724,7,0)</f>
        <v>#N/A</v>
      </c>
      <c r="F9076" s="7" t="e">
        <f>VLOOKUP(D9076,'MPG Master'!$C$3:$D$724,2,0)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Master'!$C$3:$I$724,7,0)</f>
        <v>#N/A</v>
      </c>
      <c r="F9077" s="7" t="e">
        <f>VLOOKUP(D9077,'MPG Master'!$C$3:$D$724,2,0)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Master'!$C$3:$I$724,7,0)</f>
        <v>#N/A</v>
      </c>
      <c r="F9078" s="7" t="e">
        <f>VLOOKUP(D9078,'MPG Master'!$C$3:$D$724,2,0)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Master'!$C$3:$I$724,7,0)</f>
        <v>#N/A</v>
      </c>
      <c r="F9079" s="7" t="e">
        <f>VLOOKUP(D9079,'MPG Master'!$C$3:$D$724,2,0)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Master'!$C$3:$I$724,7,0)</f>
        <v>#N/A</v>
      </c>
      <c r="F9080" s="7" t="e">
        <f>VLOOKUP(D9080,'MPG Master'!$C$3:$D$724,2,0)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Master'!$C$3:$I$724,7,0)</f>
        <v>#N/A</v>
      </c>
      <c r="F9081" s="7" t="e">
        <f>VLOOKUP(D9081,'MPG Master'!$C$3:$D$724,2,0)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Master'!$C$3:$I$724,7,0)</f>
        <v>#N/A</v>
      </c>
      <c r="F9082" s="7" t="e">
        <f>VLOOKUP(D9082,'MPG Master'!$C$3:$D$724,2,0)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Master'!$C$3:$I$724,7,0)</f>
        <v>#N/A</v>
      </c>
      <c r="F9083" s="7" t="e">
        <f>VLOOKUP(D9083,'MPG Master'!$C$3:$D$724,2,0)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Master'!$C$3:$I$724,7,0)</f>
        <v>#N/A</v>
      </c>
      <c r="F9084" s="7" t="e">
        <f>VLOOKUP(D9084,'MPG Master'!$C$3:$D$724,2,0)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Master'!$C$3:$I$724,7,0)</f>
        <v>#N/A</v>
      </c>
      <c r="F9085" s="7" t="e">
        <f>VLOOKUP(D9085,'MPG Master'!$C$3:$D$724,2,0)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Master'!$C$3:$I$724,7,0)</f>
        <v>#N/A</v>
      </c>
      <c r="F9086" s="7" t="e">
        <f>VLOOKUP(D9086,'MPG Master'!$C$3:$D$724,2,0)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Master'!$C$3:$I$724,7,0)</f>
        <v>#N/A</v>
      </c>
      <c r="F9087" s="7" t="e">
        <f>VLOOKUP(D9087,'MPG Master'!$C$3:$D$724,2,0)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Master'!$C$3:$I$724,7,0)</f>
        <v>#N/A</v>
      </c>
      <c r="F9088" s="7" t="e">
        <f>VLOOKUP(D9088,'MPG Master'!$C$3:$D$724,2,0)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Master'!$C$3:$I$724,7,0)</f>
        <v>#N/A</v>
      </c>
      <c r="F9089" s="7" t="e">
        <f>VLOOKUP(D9089,'MPG Master'!$C$3:$D$724,2,0)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Master'!$C$3:$I$724,7,0)</f>
        <v>#N/A</v>
      </c>
      <c r="F9090" s="7" t="e">
        <f>VLOOKUP(D9090,'MPG Master'!$C$3:$D$724,2,0)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Master'!$C$3:$I$724,7,0)</f>
        <v>#N/A</v>
      </c>
      <c r="F9091" s="7" t="e">
        <f>VLOOKUP(D9091,'MPG Master'!$C$3:$D$724,2,0)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Master'!$C$3:$I$724,7,0)</f>
        <v>#N/A</v>
      </c>
      <c r="F9092" s="7" t="e">
        <f>VLOOKUP(D9092,'MPG Master'!$C$3:$D$724,2,0)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Master'!$C$3:$I$724,7,0)</f>
        <v>#N/A</v>
      </c>
      <c r="F9093" s="7" t="e">
        <f>VLOOKUP(D9093,'MPG Master'!$C$3:$D$724,2,0)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Master'!$C$3:$I$724,7,0)</f>
        <v>#N/A</v>
      </c>
      <c r="F9094" s="7" t="e">
        <f>VLOOKUP(D9094,'MPG Master'!$C$3:$D$724,2,0)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Master'!$C$3:$I$724,7,0)</f>
        <v>#N/A</v>
      </c>
      <c r="F9095" s="7" t="e">
        <f>VLOOKUP(D9095,'MPG Master'!$C$3:$D$724,2,0)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Master'!$C$3:$I$724,7,0)</f>
        <v>#N/A</v>
      </c>
      <c r="F9096" s="7" t="e">
        <f>VLOOKUP(D9096,'MPG Master'!$C$3:$D$724,2,0)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Master'!$C$3:$I$724,7,0)</f>
        <v>#N/A</v>
      </c>
      <c r="F9097" s="7" t="e">
        <f>VLOOKUP(D9097,'MPG Master'!$C$3:$D$724,2,0)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Master'!$C$3:$I$724,7,0)</f>
        <v>#N/A</v>
      </c>
      <c r="F9098" s="7" t="e">
        <f>VLOOKUP(D9098,'MPG Master'!$C$3:$D$724,2,0)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Master'!$C$3:$I$724,7,0)</f>
        <v>#N/A</v>
      </c>
      <c r="F9099" s="7" t="e">
        <f>VLOOKUP(D9099,'MPG Master'!$C$3:$D$724,2,0)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Master'!$C$3:$I$724,7,0)</f>
        <v>#N/A</v>
      </c>
      <c r="F9100" s="7" t="e">
        <f>VLOOKUP(D9100,'MPG Master'!$C$3:$D$724,2,0)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Master'!$C$3:$I$724,7,0)</f>
        <v>#N/A</v>
      </c>
      <c r="F9101" s="7" t="e">
        <f>VLOOKUP(D9101,'MPG Master'!$C$3:$D$724,2,0)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Master'!$C$3:$I$724,7,0)</f>
        <v>#N/A</v>
      </c>
      <c r="F9102" s="7" t="e">
        <f>VLOOKUP(D9102,'MPG Master'!$C$3:$D$724,2,0)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Master'!$C$3:$I$724,7,0)</f>
        <v>#N/A</v>
      </c>
      <c r="F9103" s="7" t="e">
        <f>VLOOKUP(D9103,'MPG Master'!$C$3:$D$724,2,0)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Master'!$C$3:$I$724,7,0)</f>
        <v>#N/A</v>
      </c>
      <c r="F9104" s="7" t="e">
        <f>VLOOKUP(D9104,'MPG Master'!$C$3:$D$724,2,0)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Master'!$C$3:$I$724,7,0)</f>
        <v>#N/A</v>
      </c>
      <c r="F9105" s="7" t="e">
        <f>VLOOKUP(D9105,'MPG Master'!$C$3:$D$724,2,0)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Master'!$C$3:$I$724,7,0)</f>
        <v>#N/A</v>
      </c>
      <c r="F9106" s="7" t="e">
        <f>VLOOKUP(D9106,'MPG Master'!$C$3:$D$724,2,0)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Master'!$C$3:$I$724,7,0)</f>
        <v>#N/A</v>
      </c>
      <c r="F9107" s="7" t="e">
        <f>VLOOKUP(D9107,'MPG Master'!$C$3:$D$724,2,0)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Master'!$C$3:$I$724,7,0)</f>
        <v>#N/A</v>
      </c>
      <c r="F9108" s="7" t="e">
        <f>VLOOKUP(D9108,'MPG Master'!$C$3:$D$724,2,0)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Master'!$C$3:$I$724,7,0)</f>
        <v>#N/A</v>
      </c>
      <c r="F9109" s="7" t="e">
        <f>VLOOKUP(D9109,'MPG Master'!$C$3:$D$724,2,0)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Master'!$C$3:$I$724,7,0)</f>
        <v>#N/A</v>
      </c>
      <c r="F9110" s="7" t="e">
        <f>VLOOKUP(D9110,'MPG Master'!$C$3:$D$724,2,0)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Master'!$C$3:$I$724,7,0)</f>
        <v>#N/A</v>
      </c>
      <c r="F9111" s="7" t="e">
        <f>VLOOKUP(D9111,'MPG Master'!$C$3:$D$724,2,0)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Master'!$C$3:$I$724,7,0)</f>
        <v>#N/A</v>
      </c>
      <c r="F9112" s="7" t="e">
        <f>VLOOKUP(D9112,'MPG Master'!$C$3:$D$724,2,0)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Master'!$C$3:$I$724,7,0)</f>
        <v>#N/A</v>
      </c>
      <c r="F9113" s="7" t="e">
        <f>VLOOKUP(D9113,'MPG Master'!$C$3:$D$724,2,0)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Master'!$C$3:$I$724,7,0)</f>
        <v>#N/A</v>
      </c>
      <c r="F9114" s="7" t="e">
        <f>VLOOKUP(D9114,'MPG Master'!$C$3:$D$724,2,0)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Master'!$C$3:$I$724,7,0)</f>
        <v>#N/A</v>
      </c>
      <c r="F9115" s="7" t="e">
        <f>VLOOKUP(D9115,'MPG Master'!$C$3:$D$724,2,0)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Master'!$C$3:$I$724,7,0)</f>
        <v>#N/A</v>
      </c>
      <c r="F9116" s="7" t="e">
        <f>VLOOKUP(D9116,'MPG Master'!$C$3:$D$724,2,0)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Master'!$C$3:$I$724,7,0)</f>
        <v>#N/A</v>
      </c>
      <c r="F9117" s="7" t="e">
        <f>VLOOKUP(D9117,'MPG Master'!$C$3:$D$724,2,0)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Master'!$C$3:$I$724,7,0)</f>
        <v>#N/A</v>
      </c>
      <c r="F9118" s="7" t="e">
        <f>VLOOKUP(D9118,'MPG Master'!$C$3:$D$724,2,0)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Master'!$C$3:$I$724,7,0)</f>
        <v>#N/A</v>
      </c>
      <c r="F9119" s="7" t="e">
        <f>VLOOKUP(D9119,'MPG Master'!$C$3:$D$724,2,0)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Master'!$C$3:$I$724,7,0)</f>
        <v>#N/A</v>
      </c>
      <c r="F9120" s="7" t="e">
        <f>VLOOKUP(D9120,'MPG Master'!$C$3:$D$724,2,0)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Master'!$C$3:$I$724,7,0)</f>
        <v>#N/A</v>
      </c>
      <c r="F9121" s="7" t="e">
        <f>VLOOKUP(D9121,'MPG Master'!$C$3:$D$724,2,0)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Master'!$C$3:$I$724,7,0)</f>
        <v>#N/A</v>
      </c>
      <c r="F9122" s="7" t="e">
        <f>VLOOKUP(D9122,'MPG Master'!$C$3:$D$724,2,0)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Master'!$C$3:$I$724,7,0)</f>
        <v>#N/A</v>
      </c>
      <c r="F9123" s="7" t="e">
        <f>VLOOKUP(D9123,'MPG Master'!$C$3:$D$724,2,0)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Master'!$C$3:$I$724,7,0)</f>
        <v>#N/A</v>
      </c>
      <c r="F9124" s="7" t="e">
        <f>VLOOKUP(D9124,'MPG Master'!$C$3:$D$724,2,0)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Master'!$C$3:$I$724,7,0)</f>
        <v>#N/A</v>
      </c>
      <c r="F9125" s="7" t="e">
        <f>VLOOKUP(D9125,'MPG Master'!$C$3:$D$724,2,0)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Master'!$C$3:$I$724,7,0)</f>
        <v>#N/A</v>
      </c>
      <c r="F9126" s="7" t="e">
        <f>VLOOKUP(D9126,'MPG Master'!$C$3:$D$724,2,0)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Master'!$C$3:$I$724,7,0)</f>
        <v>#N/A</v>
      </c>
      <c r="F9127" s="7" t="e">
        <f>VLOOKUP(D9127,'MPG Master'!$C$3:$D$724,2,0)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Master'!$C$3:$I$724,7,0)</f>
        <v>#N/A</v>
      </c>
      <c r="F9128" s="7" t="e">
        <f>VLOOKUP(D9128,'MPG Master'!$C$3:$D$724,2,0)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Master'!$C$3:$I$724,7,0)</f>
        <v>#N/A</v>
      </c>
      <c r="F9129" s="7" t="e">
        <f>VLOOKUP(D9129,'MPG Master'!$C$3:$D$724,2,0)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Master'!$C$3:$I$724,7,0)</f>
        <v>#N/A</v>
      </c>
      <c r="F9130" s="7" t="e">
        <f>VLOOKUP(D9130,'MPG Master'!$C$3:$D$724,2,0)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Master'!$C$3:$I$724,7,0)</f>
        <v>#N/A</v>
      </c>
      <c r="F9131" s="7" t="e">
        <f>VLOOKUP(D9131,'MPG Master'!$C$3:$D$724,2,0)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Master'!$C$3:$I$724,7,0)</f>
        <v>#N/A</v>
      </c>
      <c r="F9132" s="7" t="e">
        <f>VLOOKUP(D9132,'MPG Master'!$C$3:$D$724,2,0)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Master'!$C$3:$I$724,7,0)</f>
        <v>#N/A</v>
      </c>
      <c r="F9133" s="7" t="e">
        <f>VLOOKUP(D9133,'MPG Master'!$C$3:$D$724,2,0)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Master'!$C$3:$I$724,7,0)</f>
        <v>#N/A</v>
      </c>
      <c r="F9134" s="7" t="e">
        <f>VLOOKUP(D9134,'MPG Master'!$C$3:$D$724,2,0)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Master'!$C$3:$I$724,7,0)</f>
        <v>#N/A</v>
      </c>
      <c r="F9135" s="7" t="e">
        <f>VLOOKUP(D9135,'MPG Master'!$C$3:$D$724,2,0)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Master'!$C$3:$I$724,7,0)</f>
        <v>#N/A</v>
      </c>
      <c r="F9136" s="7" t="e">
        <f>VLOOKUP(D9136,'MPG Master'!$C$3:$D$724,2,0)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Master'!$C$3:$I$724,7,0)</f>
        <v>#N/A</v>
      </c>
      <c r="F9137" s="7" t="e">
        <f>VLOOKUP(D9137,'MPG Master'!$C$3:$D$724,2,0)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Master'!$C$3:$I$724,7,0)</f>
        <v>#N/A</v>
      </c>
      <c r="F9138" s="7" t="e">
        <f>VLOOKUP(D9138,'MPG Master'!$C$3:$D$724,2,0)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Master'!$C$3:$I$724,7,0)</f>
        <v>#N/A</v>
      </c>
      <c r="F9139" s="7" t="e">
        <f>VLOOKUP(D9139,'MPG Master'!$C$3:$D$724,2,0)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Master'!$C$3:$I$724,7,0)</f>
        <v>#N/A</v>
      </c>
      <c r="F9140" s="7" t="e">
        <f>VLOOKUP(D9140,'MPG Master'!$C$3:$D$724,2,0)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Master'!$C$3:$I$724,7,0)</f>
        <v>#N/A</v>
      </c>
      <c r="F9141" s="7" t="e">
        <f>VLOOKUP(D9141,'MPG Master'!$C$3:$D$724,2,0)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Master'!$C$3:$I$724,7,0)</f>
        <v>#N/A</v>
      </c>
      <c r="F9142" s="7" t="e">
        <f>VLOOKUP(D9142,'MPG Master'!$C$3:$D$724,2,0)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Master'!$C$3:$I$724,7,0)</f>
        <v>#N/A</v>
      </c>
      <c r="F9143" s="7" t="e">
        <f>VLOOKUP(D9143,'MPG Master'!$C$3:$D$724,2,0)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Master'!$C$3:$I$724,7,0)</f>
        <v>#N/A</v>
      </c>
      <c r="F9144" s="7" t="e">
        <f>VLOOKUP(D9144,'MPG Master'!$C$3:$D$724,2,0)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Master'!$C$3:$I$724,7,0)</f>
        <v>#N/A</v>
      </c>
      <c r="F9145" s="7" t="e">
        <f>VLOOKUP(D9145,'MPG Master'!$C$3:$D$724,2,0)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Master'!$C$3:$I$724,7,0)</f>
        <v>#N/A</v>
      </c>
      <c r="F9146" s="7" t="e">
        <f>VLOOKUP(D9146,'MPG Master'!$C$3:$D$724,2,0)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Master'!$C$3:$I$724,7,0)</f>
        <v>#N/A</v>
      </c>
      <c r="F9147" s="7" t="e">
        <f>VLOOKUP(D9147,'MPG Master'!$C$3:$D$724,2,0)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Master'!$C$3:$I$724,7,0)</f>
        <v>#N/A</v>
      </c>
      <c r="F9148" s="7" t="e">
        <f>VLOOKUP(D9148,'MPG Master'!$C$3:$D$724,2,0)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Master'!$C$3:$I$724,7,0)</f>
        <v>#N/A</v>
      </c>
      <c r="F9149" s="7" t="e">
        <f>VLOOKUP(D9149,'MPG Master'!$C$3:$D$724,2,0)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Master'!$C$3:$I$724,7,0)</f>
        <v>#N/A</v>
      </c>
      <c r="F9150" s="7" t="e">
        <f>VLOOKUP(D9150,'MPG Master'!$C$3:$D$724,2,0)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Master'!$C$3:$I$724,7,0)</f>
        <v>#N/A</v>
      </c>
      <c r="F9151" s="7" t="e">
        <f>VLOOKUP(D9151,'MPG Master'!$C$3:$D$724,2,0)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Master'!$C$3:$I$724,7,0)</f>
        <v>#N/A</v>
      </c>
      <c r="F9152" s="7" t="e">
        <f>VLOOKUP(D9152,'MPG Master'!$C$3:$D$724,2,0)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Master'!$C$3:$I$724,7,0)</f>
        <v>#N/A</v>
      </c>
      <c r="F9153" s="7" t="e">
        <f>VLOOKUP(D9153,'MPG Master'!$C$3:$D$724,2,0)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Master'!$C$3:$I$724,7,0)</f>
        <v>#N/A</v>
      </c>
      <c r="F9154" s="7" t="e">
        <f>VLOOKUP(D9154,'MPG Master'!$C$3:$D$724,2,0)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Master'!$C$3:$I$724,7,0)</f>
        <v>#N/A</v>
      </c>
      <c r="F9155" s="7" t="e">
        <f>VLOOKUP(D9155,'MPG Master'!$C$3:$D$724,2,0)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Master'!$C$3:$I$724,7,0)</f>
        <v>#N/A</v>
      </c>
      <c r="F9156" s="7" t="e">
        <f>VLOOKUP(D9156,'MPG Master'!$C$3:$D$724,2,0)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Master'!$C$3:$I$724,7,0)</f>
        <v>#N/A</v>
      </c>
      <c r="F9157" s="7" t="e">
        <f>VLOOKUP(D9157,'MPG Master'!$C$3:$D$724,2,0)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Master'!$C$3:$I$724,7,0)</f>
        <v>#N/A</v>
      </c>
      <c r="F9158" s="7" t="e">
        <f>VLOOKUP(D9158,'MPG Master'!$C$3:$D$724,2,0)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Master'!$C$3:$I$724,7,0)</f>
        <v>#N/A</v>
      </c>
      <c r="F9159" s="7" t="e">
        <f>VLOOKUP(D9159,'MPG Master'!$C$3:$D$724,2,0)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Master'!$C$3:$I$724,7,0)</f>
        <v>#N/A</v>
      </c>
      <c r="F9160" s="7" t="e">
        <f>VLOOKUP(D9160,'MPG Master'!$C$3:$D$724,2,0)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Master'!$C$3:$I$724,7,0)</f>
        <v>#N/A</v>
      </c>
      <c r="F9161" s="7" t="e">
        <f>VLOOKUP(D9161,'MPG Master'!$C$3:$D$724,2,0)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Master'!$C$3:$I$724,7,0)</f>
        <v>#N/A</v>
      </c>
      <c r="F9162" s="7" t="e">
        <f>VLOOKUP(D9162,'MPG Master'!$C$3:$D$724,2,0)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Master'!$C$3:$I$724,7,0)</f>
        <v>#N/A</v>
      </c>
      <c r="F9163" s="7" t="e">
        <f>VLOOKUP(D9163,'MPG Master'!$C$3:$D$724,2,0)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Master'!$C$3:$I$724,7,0)</f>
        <v>#N/A</v>
      </c>
      <c r="F9164" s="7" t="e">
        <f>VLOOKUP(D9164,'MPG Master'!$C$3:$D$724,2,0)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Master'!$C$3:$I$724,7,0)</f>
        <v>#N/A</v>
      </c>
      <c r="F9165" s="7" t="e">
        <f>VLOOKUP(D9165,'MPG Master'!$C$3:$D$724,2,0)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Master'!$C$3:$I$724,7,0)</f>
        <v>#N/A</v>
      </c>
      <c r="F9166" s="7" t="e">
        <f>VLOOKUP(D9166,'MPG Master'!$C$3:$D$724,2,0)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Master'!$C$3:$I$724,7,0)</f>
        <v>#N/A</v>
      </c>
      <c r="F9167" s="7" t="e">
        <f>VLOOKUP(D9167,'MPG Master'!$C$3:$D$724,2,0)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Master'!$C$3:$I$724,7,0)</f>
        <v>#N/A</v>
      </c>
      <c r="F9168" s="7" t="e">
        <f>VLOOKUP(D9168,'MPG Master'!$C$3:$D$724,2,0)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Master'!$C$3:$I$724,7,0)</f>
        <v>#N/A</v>
      </c>
      <c r="F9169" s="7" t="e">
        <f>VLOOKUP(D9169,'MPG Master'!$C$3:$D$724,2,0)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Master'!$C$3:$I$724,7,0)</f>
        <v>#N/A</v>
      </c>
      <c r="F9170" s="7" t="e">
        <f>VLOOKUP(D9170,'MPG Master'!$C$3:$D$724,2,0)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Master'!$C$3:$I$724,7,0)</f>
        <v>#N/A</v>
      </c>
      <c r="F9171" s="7" t="e">
        <f>VLOOKUP(D9171,'MPG Master'!$C$3:$D$724,2,0)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Master'!$C$3:$I$724,7,0)</f>
        <v>#N/A</v>
      </c>
      <c r="F9172" s="7" t="e">
        <f>VLOOKUP(D9172,'MPG Master'!$C$3:$D$724,2,0)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Master'!$C$3:$I$724,7,0)</f>
        <v>#N/A</v>
      </c>
      <c r="F9173" s="7" t="e">
        <f>VLOOKUP(D9173,'MPG Master'!$C$3:$D$724,2,0)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Master'!$C$3:$I$724,7,0)</f>
        <v>#N/A</v>
      </c>
      <c r="F9174" s="7" t="e">
        <f>VLOOKUP(D9174,'MPG Master'!$C$3:$D$724,2,0)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Master'!$C$3:$I$724,7,0)</f>
        <v>#N/A</v>
      </c>
      <c r="F9175" s="7" t="e">
        <f>VLOOKUP(D9175,'MPG Master'!$C$3:$D$724,2,0)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Master'!$C$3:$I$724,7,0)</f>
        <v>#N/A</v>
      </c>
      <c r="F9176" s="7" t="e">
        <f>VLOOKUP(D9176,'MPG Master'!$C$3:$D$724,2,0)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Master'!$C$3:$I$724,7,0)</f>
        <v>#N/A</v>
      </c>
      <c r="F9177" s="7" t="e">
        <f>VLOOKUP(D9177,'MPG Master'!$C$3:$D$724,2,0)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Master'!$C$3:$I$724,7,0)</f>
        <v>#N/A</v>
      </c>
      <c r="F9178" s="7" t="e">
        <f>VLOOKUP(D9178,'MPG Master'!$C$3:$D$724,2,0)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Master'!$C$3:$I$724,7,0)</f>
        <v>#N/A</v>
      </c>
      <c r="F9179" s="7" t="e">
        <f>VLOOKUP(D9179,'MPG Master'!$C$3:$D$724,2,0)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Master'!$C$3:$I$724,7,0)</f>
        <v>#N/A</v>
      </c>
      <c r="F9180" s="7" t="e">
        <f>VLOOKUP(D9180,'MPG Master'!$C$3:$D$724,2,0)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Master'!$C$3:$I$724,7,0)</f>
        <v>#N/A</v>
      </c>
      <c r="F9181" s="7" t="e">
        <f>VLOOKUP(D9181,'MPG Master'!$C$3:$D$724,2,0)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Master'!$C$3:$I$724,7,0)</f>
        <v>#N/A</v>
      </c>
      <c r="F9182" s="7" t="e">
        <f>VLOOKUP(D9182,'MPG Master'!$C$3:$D$724,2,0)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Master'!$C$3:$I$724,7,0)</f>
        <v>#N/A</v>
      </c>
      <c r="F9183" s="7" t="e">
        <f>VLOOKUP(D9183,'MPG Master'!$C$3:$D$724,2,0)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Master'!$C$3:$I$724,7,0)</f>
        <v>#N/A</v>
      </c>
      <c r="F9184" s="7" t="e">
        <f>VLOOKUP(D9184,'MPG Master'!$C$3:$D$724,2,0)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Master'!$C$3:$I$724,7,0)</f>
        <v>#N/A</v>
      </c>
      <c r="F9185" s="7" t="e">
        <f>VLOOKUP(D9185,'MPG Master'!$C$3:$D$724,2,0)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Master'!$C$3:$I$724,7,0)</f>
        <v>#N/A</v>
      </c>
      <c r="F9186" s="7" t="e">
        <f>VLOOKUP(D9186,'MPG Master'!$C$3:$D$724,2,0)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Master'!$C$3:$I$724,7,0)</f>
        <v>#N/A</v>
      </c>
      <c r="F9187" s="7" t="e">
        <f>VLOOKUP(D9187,'MPG Master'!$C$3:$D$724,2,0)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Master'!$C$3:$I$724,7,0)</f>
        <v>#N/A</v>
      </c>
      <c r="F9188" s="7" t="e">
        <f>VLOOKUP(D9188,'MPG Master'!$C$3:$D$724,2,0)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Master'!$C$3:$I$724,7,0)</f>
        <v>#N/A</v>
      </c>
      <c r="F9189" s="7" t="e">
        <f>VLOOKUP(D9189,'MPG Master'!$C$3:$D$724,2,0)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Master'!$C$3:$I$724,7,0)</f>
        <v>#N/A</v>
      </c>
      <c r="F9190" s="7" t="e">
        <f>VLOOKUP(D9190,'MPG Master'!$C$3:$D$724,2,0)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Master'!$C$3:$I$724,7,0)</f>
        <v>#N/A</v>
      </c>
      <c r="F9191" s="7" t="e">
        <f>VLOOKUP(D9191,'MPG Master'!$C$3:$D$724,2,0)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Master'!$C$3:$I$724,7,0)</f>
        <v>#N/A</v>
      </c>
      <c r="F9192" s="7" t="e">
        <f>VLOOKUP(D9192,'MPG Master'!$C$3:$D$724,2,0)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Master'!$C$3:$I$724,7,0)</f>
        <v>#N/A</v>
      </c>
      <c r="F9193" s="7" t="e">
        <f>VLOOKUP(D9193,'MPG Master'!$C$3:$D$724,2,0)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Master'!$C$3:$I$724,7,0)</f>
        <v>#N/A</v>
      </c>
      <c r="F9194" s="7" t="e">
        <f>VLOOKUP(D9194,'MPG Master'!$C$3:$D$724,2,0)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Master'!$C$3:$I$724,7,0)</f>
        <v>#N/A</v>
      </c>
      <c r="F9195" s="7" t="e">
        <f>VLOOKUP(D9195,'MPG Master'!$C$3:$D$724,2,0)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Master'!$C$3:$I$724,7,0)</f>
        <v>#N/A</v>
      </c>
      <c r="F9196" s="7" t="e">
        <f>VLOOKUP(D9196,'MPG Master'!$C$3:$D$724,2,0)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Master'!$C$3:$I$724,7,0)</f>
        <v>#N/A</v>
      </c>
      <c r="F9197" s="7" t="e">
        <f>VLOOKUP(D9197,'MPG Master'!$C$3:$D$724,2,0)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Master'!$C$3:$I$724,7,0)</f>
        <v>#N/A</v>
      </c>
      <c r="F9198" s="7" t="e">
        <f>VLOOKUP(D9198,'MPG Master'!$C$3:$D$724,2,0)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Master'!$C$3:$I$724,7,0)</f>
        <v>#N/A</v>
      </c>
      <c r="F9199" s="7" t="e">
        <f>VLOOKUP(D9199,'MPG Master'!$C$3:$D$724,2,0)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Master'!$C$3:$I$724,7,0)</f>
        <v>#N/A</v>
      </c>
      <c r="F9200" s="7" t="e">
        <f>VLOOKUP(D9200,'MPG Master'!$C$3:$D$724,2,0)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Master'!$C$3:$I$724,7,0)</f>
        <v>#N/A</v>
      </c>
      <c r="F9201" s="7" t="e">
        <f>VLOOKUP(D9201,'MPG Master'!$C$3:$D$724,2,0)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Master'!$C$3:$I$724,7,0)</f>
        <v>#N/A</v>
      </c>
      <c r="F9202" s="7" t="e">
        <f>VLOOKUP(D9202,'MPG Master'!$C$3:$D$724,2,0)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Master'!$C$3:$I$724,7,0)</f>
        <v>#N/A</v>
      </c>
      <c r="F9203" s="7" t="e">
        <f>VLOOKUP(D9203,'MPG Master'!$C$3:$D$724,2,0)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Master'!$C$3:$I$724,7,0)</f>
        <v>#N/A</v>
      </c>
      <c r="F9204" s="7" t="e">
        <f>VLOOKUP(D9204,'MPG Master'!$C$3:$D$724,2,0)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Master'!$C$3:$I$724,7,0)</f>
        <v>#N/A</v>
      </c>
      <c r="F9205" s="7" t="e">
        <f>VLOOKUP(D9205,'MPG Master'!$C$3:$D$724,2,0)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Master'!$C$3:$I$724,7,0)</f>
        <v>#N/A</v>
      </c>
      <c r="F9206" s="7" t="e">
        <f>VLOOKUP(D9206,'MPG Master'!$C$3:$D$724,2,0)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Master'!$C$3:$I$724,7,0)</f>
        <v>#N/A</v>
      </c>
      <c r="F9207" s="7" t="e">
        <f>VLOOKUP(D9207,'MPG Master'!$C$3:$D$724,2,0)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Master'!$C$3:$I$724,7,0)</f>
        <v>#N/A</v>
      </c>
      <c r="F9208" s="7" t="e">
        <f>VLOOKUP(D9208,'MPG Master'!$C$3:$D$724,2,0)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Master'!$C$3:$I$724,7,0)</f>
        <v>#N/A</v>
      </c>
      <c r="F9209" s="7" t="e">
        <f>VLOOKUP(D9209,'MPG Master'!$C$3:$D$724,2,0)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Master'!$C$3:$I$724,7,0)</f>
        <v>#N/A</v>
      </c>
      <c r="F9210" s="7" t="e">
        <f>VLOOKUP(D9210,'MPG Master'!$C$3:$D$724,2,0)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Master'!$C$3:$I$724,7,0)</f>
        <v>#N/A</v>
      </c>
      <c r="F9211" s="7" t="e">
        <f>VLOOKUP(D9211,'MPG Master'!$C$3:$D$724,2,0)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Master'!$C$3:$I$724,7,0)</f>
        <v>#N/A</v>
      </c>
      <c r="F9212" s="7" t="e">
        <f>VLOOKUP(D9212,'MPG Master'!$C$3:$D$724,2,0)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Master'!$C$3:$I$724,7,0)</f>
        <v>#N/A</v>
      </c>
      <c r="F9213" s="7" t="e">
        <f>VLOOKUP(D9213,'MPG Master'!$C$3:$D$724,2,0)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Master'!$C$3:$I$724,7,0)</f>
        <v>#N/A</v>
      </c>
      <c r="F9214" s="7" t="e">
        <f>VLOOKUP(D9214,'MPG Master'!$C$3:$D$724,2,0)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Master'!$C$3:$I$724,7,0)</f>
        <v>#N/A</v>
      </c>
      <c r="F9215" s="7" t="e">
        <f>VLOOKUP(D9215,'MPG Master'!$C$3:$D$724,2,0)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Master'!$C$3:$I$724,7,0)</f>
        <v>#N/A</v>
      </c>
      <c r="F9216" s="7" t="e">
        <f>VLOOKUP(D9216,'MPG Master'!$C$3:$D$724,2,0)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Master'!$C$3:$I$724,7,0)</f>
        <v>#N/A</v>
      </c>
      <c r="F9217" s="7" t="e">
        <f>VLOOKUP(D9217,'MPG Master'!$C$3:$D$724,2,0)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Master'!$C$3:$I$724,7,0)</f>
        <v>#N/A</v>
      </c>
      <c r="F9218" s="7" t="e">
        <f>VLOOKUP(D9218,'MPG Master'!$C$3:$D$724,2,0)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Master'!$C$3:$I$724,7,0)</f>
        <v>#N/A</v>
      </c>
      <c r="F9219" s="7" t="e">
        <f>VLOOKUP(D9219,'MPG Master'!$C$3:$D$724,2,0)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Master'!$C$3:$I$724,7,0)</f>
        <v>#N/A</v>
      </c>
      <c r="F9220" s="7" t="e">
        <f>VLOOKUP(D9220,'MPG Master'!$C$3:$D$724,2,0)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Master'!$C$3:$I$724,7,0)</f>
        <v>#N/A</v>
      </c>
      <c r="F9221" s="7" t="e">
        <f>VLOOKUP(D9221,'MPG Master'!$C$3:$D$724,2,0)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Master'!$C$3:$I$724,7,0)</f>
        <v>#N/A</v>
      </c>
      <c r="F9222" s="7" t="e">
        <f>VLOOKUP(D9222,'MPG Master'!$C$3:$D$724,2,0)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Master'!$C$3:$I$724,7,0)</f>
        <v>#N/A</v>
      </c>
      <c r="F9223" s="7" t="e">
        <f>VLOOKUP(D9223,'MPG Master'!$C$3:$D$724,2,0)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Master'!$C$3:$I$724,7,0)</f>
        <v>#N/A</v>
      </c>
      <c r="F9224" s="7" t="e">
        <f>VLOOKUP(D9224,'MPG Master'!$C$3:$D$724,2,0)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Master'!$C$3:$I$724,7,0)</f>
        <v>#N/A</v>
      </c>
      <c r="F9225" s="7" t="e">
        <f>VLOOKUP(D9225,'MPG Master'!$C$3:$D$724,2,0)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Master'!$C$3:$I$724,7,0)</f>
        <v>#N/A</v>
      </c>
      <c r="F9226" s="7" t="e">
        <f>VLOOKUP(D9226,'MPG Master'!$C$3:$D$724,2,0)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Master'!$C$3:$I$724,7,0)</f>
        <v>#N/A</v>
      </c>
      <c r="F9227" s="7" t="e">
        <f>VLOOKUP(D9227,'MPG Master'!$C$3:$D$724,2,0)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Master'!$C$3:$I$724,7,0)</f>
        <v>#N/A</v>
      </c>
      <c r="F9228" s="7" t="e">
        <f>VLOOKUP(D9228,'MPG Master'!$C$3:$D$724,2,0)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Master'!$C$3:$I$724,7,0)</f>
        <v>#N/A</v>
      </c>
      <c r="F9229" s="7" t="e">
        <f>VLOOKUP(D9229,'MPG Master'!$C$3:$D$724,2,0)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Master'!$C$3:$I$724,7,0)</f>
        <v>#N/A</v>
      </c>
      <c r="F9230" s="7" t="e">
        <f>VLOOKUP(D9230,'MPG Master'!$C$3:$D$724,2,0)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Master'!$C$3:$I$724,7,0)</f>
        <v>#N/A</v>
      </c>
      <c r="F9231" s="7" t="e">
        <f>VLOOKUP(D9231,'MPG Master'!$C$3:$D$724,2,0)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Master'!$C$3:$I$724,7,0)</f>
        <v>#N/A</v>
      </c>
      <c r="F9232" s="7" t="e">
        <f>VLOOKUP(D9232,'MPG Master'!$C$3:$D$724,2,0)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Master'!$C$3:$I$724,7,0)</f>
        <v>#N/A</v>
      </c>
      <c r="F9233" s="7" t="e">
        <f>VLOOKUP(D9233,'MPG Master'!$C$3:$D$724,2,0)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Master'!$C$3:$I$724,7,0)</f>
        <v>#N/A</v>
      </c>
      <c r="F9234" s="7" t="e">
        <f>VLOOKUP(D9234,'MPG Master'!$C$3:$D$724,2,0)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Master'!$C$3:$I$724,7,0)</f>
        <v>#N/A</v>
      </c>
      <c r="F9235" s="7" t="e">
        <f>VLOOKUP(D9235,'MPG Master'!$C$3:$D$724,2,0)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Master'!$C$3:$I$724,7,0)</f>
        <v>#N/A</v>
      </c>
      <c r="F9236" s="7" t="e">
        <f>VLOOKUP(D9236,'MPG Master'!$C$3:$D$724,2,0)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Master'!$C$3:$I$724,7,0)</f>
        <v>#N/A</v>
      </c>
      <c r="F9237" s="7" t="e">
        <f>VLOOKUP(D9237,'MPG Master'!$C$3:$D$724,2,0)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Master'!$C$3:$I$724,7,0)</f>
        <v>#N/A</v>
      </c>
      <c r="F9238" s="7" t="e">
        <f>VLOOKUP(D9238,'MPG Master'!$C$3:$D$724,2,0)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Master'!$C$3:$I$724,7,0)</f>
        <v>#N/A</v>
      </c>
      <c r="F9239" s="7" t="e">
        <f>VLOOKUP(D9239,'MPG Master'!$C$3:$D$724,2,0)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Master'!$C$3:$I$724,7,0)</f>
        <v>#N/A</v>
      </c>
      <c r="F9240" s="7" t="e">
        <f>VLOOKUP(D9240,'MPG Master'!$C$3:$D$724,2,0)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Master'!$C$3:$I$724,7,0)</f>
        <v>#N/A</v>
      </c>
      <c r="F9241" s="7" t="e">
        <f>VLOOKUP(D9241,'MPG Master'!$C$3:$D$724,2,0)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Master'!$C$3:$I$724,7,0)</f>
        <v>#N/A</v>
      </c>
      <c r="F9242" s="7" t="e">
        <f>VLOOKUP(D9242,'MPG Master'!$C$3:$D$724,2,0)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Master'!$C$3:$I$724,7,0)</f>
        <v>#N/A</v>
      </c>
      <c r="F9243" s="7" t="e">
        <f>VLOOKUP(D9243,'MPG Master'!$C$3:$D$724,2,0)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Master'!$C$3:$I$724,7,0)</f>
        <v>#N/A</v>
      </c>
      <c r="F9244" s="7" t="e">
        <f>VLOOKUP(D9244,'MPG Master'!$C$3:$D$724,2,0)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Master'!$C$3:$I$724,7,0)</f>
        <v>#N/A</v>
      </c>
      <c r="F9245" s="7" t="e">
        <f>VLOOKUP(D9245,'MPG Master'!$C$3:$D$724,2,0)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Master'!$C$3:$I$724,7,0)</f>
        <v>#N/A</v>
      </c>
      <c r="F9246" s="7" t="e">
        <f>VLOOKUP(D9246,'MPG Master'!$C$3:$D$724,2,0)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Master'!$C$3:$I$724,7,0)</f>
        <v>#N/A</v>
      </c>
      <c r="F9247" s="7" t="e">
        <f>VLOOKUP(D9247,'MPG Master'!$C$3:$D$724,2,0)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Master'!$C$3:$I$724,7,0)</f>
        <v>#N/A</v>
      </c>
      <c r="F9248" s="7" t="e">
        <f>VLOOKUP(D9248,'MPG Master'!$C$3:$D$724,2,0)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Master'!$C$3:$I$724,7,0)</f>
        <v>#N/A</v>
      </c>
      <c r="F9249" s="7" t="e">
        <f>VLOOKUP(D9249,'MPG Master'!$C$3:$D$724,2,0)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Master'!$C$3:$I$724,7,0)</f>
        <v>#N/A</v>
      </c>
      <c r="F9250" s="7" t="e">
        <f>VLOOKUP(D9250,'MPG Master'!$C$3:$D$724,2,0)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Master'!$C$3:$I$724,7,0)</f>
        <v>#N/A</v>
      </c>
      <c r="F9251" s="7" t="e">
        <f>VLOOKUP(D9251,'MPG Master'!$C$3:$D$724,2,0)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Master'!$C$3:$I$724,7,0)</f>
        <v>#N/A</v>
      </c>
      <c r="F9252" s="7" t="e">
        <f>VLOOKUP(D9252,'MPG Master'!$C$3:$D$724,2,0)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Master'!$C$3:$I$724,7,0)</f>
        <v>#N/A</v>
      </c>
      <c r="F9253" s="7" t="e">
        <f>VLOOKUP(D9253,'MPG Master'!$C$3:$D$724,2,0)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Master'!$C$3:$I$724,7,0)</f>
        <v>#N/A</v>
      </c>
      <c r="F9254" s="7" t="e">
        <f>VLOOKUP(D9254,'MPG Master'!$C$3:$D$724,2,0)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Master'!$C$3:$I$724,7,0)</f>
        <v>#N/A</v>
      </c>
      <c r="F9255" s="7" t="e">
        <f>VLOOKUP(D9255,'MPG Master'!$C$3:$D$724,2,0)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Master'!$C$3:$I$724,7,0)</f>
        <v>#N/A</v>
      </c>
      <c r="F9256" s="7" t="e">
        <f>VLOOKUP(D9256,'MPG Master'!$C$3:$D$724,2,0)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Master'!$C$3:$I$724,7,0)</f>
        <v>#N/A</v>
      </c>
      <c r="F9257" s="7" t="e">
        <f>VLOOKUP(D9257,'MPG Master'!$C$3:$D$724,2,0)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Master'!$C$3:$I$724,7,0)</f>
        <v>#N/A</v>
      </c>
      <c r="F9258" s="7" t="e">
        <f>VLOOKUP(D9258,'MPG Master'!$C$3:$D$724,2,0)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Master'!$C$3:$I$724,7,0)</f>
        <v>#N/A</v>
      </c>
      <c r="F9259" s="7" t="e">
        <f>VLOOKUP(D9259,'MPG Master'!$C$3:$D$724,2,0)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Master'!$C$3:$I$724,7,0)</f>
        <v>#N/A</v>
      </c>
      <c r="F9260" s="7" t="e">
        <f>VLOOKUP(D9260,'MPG Master'!$C$3:$D$724,2,0)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Master'!$C$3:$I$724,7,0)</f>
        <v>#N/A</v>
      </c>
      <c r="F9261" s="7" t="e">
        <f>VLOOKUP(D9261,'MPG Master'!$C$3:$D$724,2,0)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Master'!$C$3:$I$724,7,0)</f>
        <v>#N/A</v>
      </c>
      <c r="F9262" s="7" t="e">
        <f>VLOOKUP(D9262,'MPG Master'!$C$3:$D$724,2,0)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Master'!$C$3:$I$724,7,0)</f>
        <v>#N/A</v>
      </c>
      <c r="F9263" s="7" t="e">
        <f>VLOOKUP(D9263,'MPG Master'!$C$3:$D$724,2,0)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Master'!$C$3:$I$724,7,0)</f>
        <v>#N/A</v>
      </c>
      <c r="F9264" s="7" t="e">
        <f>VLOOKUP(D9264,'MPG Master'!$C$3:$D$724,2,0)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Master'!$C$3:$I$724,7,0)</f>
        <v>#N/A</v>
      </c>
      <c r="F9265" s="7" t="e">
        <f>VLOOKUP(D9265,'MPG Master'!$C$3:$D$724,2,0)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Master'!$C$3:$I$724,7,0)</f>
        <v>#N/A</v>
      </c>
      <c r="F9266" s="7" t="e">
        <f>VLOOKUP(D9266,'MPG Master'!$C$3:$D$724,2,0)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Master'!$C$3:$I$724,7,0)</f>
        <v>#N/A</v>
      </c>
      <c r="F9267" s="7" t="e">
        <f>VLOOKUP(D9267,'MPG Master'!$C$3:$D$724,2,0)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Master'!$C$3:$I$724,7,0)</f>
        <v>#N/A</v>
      </c>
      <c r="F9268" s="7" t="e">
        <f>VLOOKUP(D9268,'MPG Master'!$C$3:$D$724,2,0)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Master'!$C$3:$I$724,7,0)</f>
        <v>#N/A</v>
      </c>
      <c r="F9269" s="7" t="e">
        <f>VLOOKUP(D9269,'MPG Master'!$C$3:$D$724,2,0)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Master'!$C$3:$I$724,7,0)</f>
        <v>#N/A</v>
      </c>
      <c r="F9270" s="7" t="e">
        <f>VLOOKUP(D9270,'MPG Master'!$C$3:$D$724,2,0)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Master'!$C$3:$I$724,7,0)</f>
        <v>#N/A</v>
      </c>
      <c r="F9271" s="7" t="e">
        <f>VLOOKUP(D9271,'MPG Master'!$C$3:$D$724,2,0)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Master'!$C$3:$I$724,7,0)</f>
        <v>#N/A</v>
      </c>
      <c r="F9272" s="7" t="e">
        <f>VLOOKUP(D9272,'MPG Master'!$C$3:$D$724,2,0)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Master'!$C$3:$I$724,7,0)</f>
        <v>#N/A</v>
      </c>
      <c r="F9273" s="7" t="e">
        <f>VLOOKUP(D9273,'MPG Master'!$C$3:$D$724,2,0)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Master'!$C$3:$I$724,7,0)</f>
        <v>#N/A</v>
      </c>
      <c r="F9274" s="7" t="e">
        <f>VLOOKUP(D9274,'MPG Master'!$C$3:$D$724,2,0)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Master'!$C$3:$I$724,7,0)</f>
        <v>#N/A</v>
      </c>
      <c r="F9275" s="7" t="e">
        <f>VLOOKUP(D9275,'MPG Master'!$C$3:$D$724,2,0)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Master'!$C$3:$I$724,7,0)</f>
        <v>#N/A</v>
      </c>
      <c r="F9276" s="7" t="e">
        <f>VLOOKUP(D9276,'MPG Master'!$C$3:$D$724,2,0)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Master'!$C$3:$I$724,7,0)</f>
        <v>#N/A</v>
      </c>
      <c r="F9277" s="7" t="e">
        <f>VLOOKUP(D9277,'MPG Master'!$C$3:$D$724,2,0)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Master'!$C$3:$I$724,7,0)</f>
        <v>#N/A</v>
      </c>
      <c r="F9278" s="7" t="e">
        <f>VLOOKUP(D9278,'MPG Master'!$C$3:$D$724,2,0)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Master'!$C$3:$I$724,7,0)</f>
        <v>#N/A</v>
      </c>
      <c r="F9279" s="7" t="e">
        <f>VLOOKUP(D9279,'MPG Master'!$C$3:$D$724,2,0)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Master'!$C$3:$I$724,7,0)</f>
        <v>#N/A</v>
      </c>
      <c r="F9280" s="7" t="e">
        <f>VLOOKUP(D9280,'MPG Master'!$C$3:$D$724,2,0)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Master'!$C$3:$I$724,7,0)</f>
        <v>#N/A</v>
      </c>
      <c r="F9281" s="7" t="e">
        <f>VLOOKUP(D9281,'MPG Master'!$C$3:$D$724,2,0)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Master'!$C$3:$I$724,7,0)</f>
        <v>#N/A</v>
      </c>
      <c r="F9282" s="7" t="e">
        <f>VLOOKUP(D9282,'MPG Master'!$C$3:$D$724,2,0)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Master'!$C$3:$I$724,7,0)</f>
        <v>#N/A</v>
      </c>
      <c r="F9283" s="7" t="e">
        <f>VLOOKUP(D9283,'MPG Master'!$C$3:$D$724,2,0)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Master'!$C$3:$I$724,7,0)</f>
        <v>#N/A</v>
      </c>
      <c r="F9284" s="7" t="e">
        <f>VLOOKUP(D9284,'MPG Master'!$C$3:$D$724,2,0)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Master'!$C$3:$I$724,7,0)</f>
        <v>#N/A</v>
      </c>
      <c r="F9285" s="7" t="e">
        <f>VLOOKUP(D9285,'MPG Master'!$C$3:$D$724,2,0)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Master'!$C$3:$I$724,7,0)</f>
        <v>#N/A</v>
      </c>
      <c r="F9286" s="7" t="e">
        <f>VLOOKUP(D9286,'MPG Master'!$C$3:$D$724,2,0)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Master'!$C$3:$I$724,7,0)</f>
        <v>#N/A</v>
      </c>
      <c r="F9287" s="7" t="e">
        <f>VLOOKUP(D9287,'MPG Master'!$C$3:$D$724,2,0)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Master'!$C$3:$I$724,7,0)</f>
        <v>#N/A</v>
      </c>
      <c r="F9288" s="7" t="e">
        <f>VLOOKUP(D9288,'MPG Master'!$C$3:$D$724,2,0)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Master'!$C$3:$I$724,7,0)</f>
        <v>#N/A</v>
      </c>
      <c r="F9289" s="7" t="e">
        <f>VLOOKUP(D9289,'MPG Master'!$C$3:$D$724,2,0)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Master'!$C$3:$I$724,7,0)</f>
        <v>#N/A</v>
      </c>
      <c r="F9290" s="7" t="e">
        <f>VLOOKUP(D9290,'MPG Master'!$C$3:$D$724,2,0)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Master'!$C$3:$I$724,7,0)</f>
        <v>#N/A</v>
      </c>
      <c r="F9291" s="7" t="e">
        <f>VLOOKUP(D9291,'MPG Master'!$C$3:$D$724,2,0)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Master'!$C$3:$I$724,7,0)</f>
        <v>#N/A</v>
      </c>
      <c r="F9292" s="7" t="e">
        <f>VLOOKUP(D9292,'MPG Master'!$C$3:$D$724,2,0)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Master'!$C$3:$I$724,7,0)</f>
        <v>#N/A</v>
      </c>
      <c r="F9293" s="7" t="e">
        <f>VLOOKUP(D9293,'MPG Master'!$C$3:$D$724,2,0)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Master'!$C$3:$I$724,7,0)</f>
        <v>#N/A</v>
      </c>
      <c r="F9294" s="7" t="e">
        <f>VLOOKUP(D9294,'MPG Master'!$C$3:$D$724,2,0)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Master'!$C$3:$I$724,7,0)</f>
        <v>#N/A</v>
      </c>
      <c r="F9295" s="7" t="e">
        <f>VLOOKUP(D9295,'MPG Master'!$C$3:$D$724,2,0)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Master'!$C$3:$I$724,7,0)</f>
        <v>#N/A</v>
      </c>
      <c r="F9296" s="7" t="e">
        <f>VLOOKUP(D9296,'MPG Master'!$C$3:$D$724,2,0)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Master'!$C$3:$I$724,7,0)</f>
        <v>#N/A</v>
      </c>
      <c r="F9297" s="7" t="e">
        <f>VLOOKUP(D9297,'MPG Master'!$C$3:$D$724,2,0)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Master'!$C$3:$I$724,7,0)</f>
        <v>#N/A</v>
      </c>
      <c r="F9298" s="7" t="e">
        <f>VLOOKUP(D9298,'MPG Master'!$C$3:$D$724,2,0)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Master'!$C$3:$I$724,7,0)</f>
        <v>#N/A</v>
      </c>
      <c r="F9299" s="7" t="e">
        <f>VLOOKUP(D9299,'MPG Master'!$C$3:$D$724,2,0)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Master'!$C$3:$I$724,7,0)</f>
        <v>#N/A</v>
      </c>
      <c r="F9300" s="7" t="e">
        <f>VLOOKUP(D9300,'MPG Master'!$C$3:$D$724,2,0)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Master'!$C$3:$I$724,7,0)</f>
        <v>#N/A</v>
      </c>
      <c r="F9301" s="7" t="e">
        <f>VLOOKUP(D9301,'MPG Master'!$C$3:$D$724,2,0)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Master'!$C$3:$I$724,7,0)</f>
        <v>#N/A</v>
      </c>
      <c r="F9302" s="7" t="e">
        <f>VLOOKUP(D9302,'MPG Master'!$C$3:$D$724,2,0)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Master'!$C$3:$I$724,7,0)</f>
        <v>#N/A</v>
      </c>
      <c r="F9303" s="7" t="e">
        <f>VLOOKUP(D9303,'MPG Master'!$C$3:$D$724,2,0)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Master'!$C$3:$I$724,7,0)</f>
        <v>#N/A</v>
      </c>
      <c r="F9304" s="7" t="e">
        <f>VLOOKUP(D9304,'MPG Master'!$C$3:$D$724,2,0)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Master'!$C$3:$I$724,7,0)</f>
        <v>#N/A</v>
      </c>
      <c r="F9305" s="7" t="e">
        <f>VLOOKUP(D9305,'MPG Master'!$C$3:$D$724,2,0)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Master'!$C$3:$I$724,7,0)</f>
        <v>#N/A</v>
      </c>
      <c r="F9306" s="7" t="e">
        <f>VLOOKUP(D9306,'MPG Master'!$C$3:$D$724,2,0)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Master'!$C$3:$I$724,7,0)</f>
        <v>#N/A</v>
      </c>
      <c r="F9307" s="7" t="e">
        <f>VLOOKUP(D9307,'MPG Master'!$C$3:$D$724,2,0)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Master'!$C$3:$I$724,7,0)</f>
        <v>#N/A</v>
      </c>
      <c r="F9308" s="7" t="e">
        <f>VLOOKUP(D9308,'MPG Master'!$C$3:$D$724,2,0)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Master'!$C$3:$I$724,7,0)</f>
        <v>#N/A</v>
      </c>
      <c r="F9309" s="7" t="e">
        <f>VLOOKUP(D9309,'MPG Master'!$C$3:$D$724,2,0)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Master'!$C$3:$I$724,7,0)</f>
        <v>#N/A</v>
      </c>
      <c r="F9310" s="7" t="e">
        <f>VLOOKUP(D9310,'MPG Master'!$C$3:$D$724,2,0)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Master'!$C$3:$I$724,7,0)</f>
        <v>#N/A</v>
      </c>
      <c r="F9311" s="7" t="e">
        <f>VLOOKUP(D9311,'MPG Master'!$C$3:$D$724,2,0)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Master'!$C$3:$I$724,7,0)</f>
        <v>#N/A</v>
      </c>
      <c r="F9312" s="7" t="e">
        <f>VLOOKUP(D9312,'MPG Master'!$C$3:$D$724,2,0)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Master'!$C$3:$I$724,7,0)</f>
        <v>#N/A</v>
      </c>
      <c r="F9313" s="7" t="e">
        <f>VLOOKUP(D9313,'MPG Master'!$C$3:$D$724,2,0)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Master'!$C$3:$I$724,7,0)</f>
        <v>#N/A</v>
      </c>
      <c r="F9314" s="7" t="e">
        <f>VLOOKUP(D9314,'MPG Master'!$C$3:$D$724,2,0)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Master'!$C$3:$I$724,7,0)</f>
        <v>#N/A</v>
      </c>
      <c r="F9315" s="7" t="e">
        <f>VLOOKUP(D9315,'MPG Master'!$C$3:$D$724,2,0)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Master'!$C$3:$I$724,7,0)</f>
        <v>#N/A</v>
      </c>
      <c r="F9316" s="7" t="e">
        <f>VLOOKUP(D9316,'MPG Master'!$C$3:$D$724,2,0)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Master'!$C$3:$I$724,7,0)</f>
        <v>#N/A</v>
      </c>
      <c r="F9317" s="7" t="e">
        <f>VLOOKUP(D9317,'MPG Master'!$C$3:$D$724,2,0)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Master'!$C$3:$I$724,7,0)</f>
        <v>#N/A</v>
      </c>
      <c r="F9318" s="7" t="e">
        <f>VLOOKUP(D9318,'MPG Master'!$C$3:$D$724,2,0)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Master'!$C$3:$I$724,7,0)</f>
        <v>#N/A</v>
      </c>
      <c r="F9319" s="7" t="e">
        <f>VLOOKUP(D9319,'MPG Master'!$C$3:$D$724,2,0)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Master'!$C$3:$I$724,7,0)</f>
        <v>#N/A</v>
      </c>
      <c r="F9320" s="7" t="e">
        <f>VLOOKUP(D9320,'MPG Master'!$C$3:$D$724,2,0)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Master'!$C$3:$I$724,7,0)</f>
        <v>#N/A</v>
      </c>
      <c r="F9321" s="7" t="e">
        <f>VLOOKUP(D9321,'MPG Master'!$C$3:$D$724,2,0)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Master'!$C$3:$I$724,7,0)</f>
        <v>#N/A</v>
      </c>
      <c r="F9322" s="7" t="e">
        <f>VLOOKUP(D9322,'MPG Master'!$C$3:$D$724,2,0)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Master'!$C$3:$I$724,7,0)</f>
        <v>#N/A</v>
      </c>
      <c r="F9323" s="7" t="e">
        <f>VLOOKUP(D9323,'MPG Master'!$C$3:$D$724,2,0)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Master'!$C$3:$I$724,7,0)</f>
        <v>#N/A</v>
      </c>
      <c r="F9324" s="7" t="e">
        <f>VLOOKUP(D9324,'MPG Master'!$C$3:$D$724,2,0)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Master'!$C$3:$I$724,7,0)</f>
        <v>#N/A</v>
      </c>
      <c r="F9325" s="7" t="e">
        <f>VLOOKUP(D9325,'MPG Master'!$C$3:$D$724,2,0)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Master'!$C$3:$I$724,7,0)</f>
        <v>#N/A</v>
      </c>
      <c r="F9326" s="7" t="e">
        <f>VLOOKUP(D9326,'MPG Master'!$C$3:$D$724,2,0)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Master'!$C$3:$I$724,7,0)</f>
        <v>#N/A</v>
      </c>
      <c r="F9327" s="7" t="e">
        <f>VLOOKUP(D9327,'MPG Master'!$C$3:$D$724,2,0)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Master'!$C$3:$I$724,7,0)</f>
        <v>#N/A</v>
      </c>
      <c r="F9328" s="7" t="e">
        <f>VLOOKUP(D9328,'MPG Master'!$C$3:$D$724,2,0)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Master'!$C$3:$I$724,7,0)</f>
        <v>#N/A</v>
      </c>
      <c r="F9329" s="7" t="e">
        <f>VLOOKUP(D9329,'MPG Master'!$C$3:$D$724,2,0)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Master'!$C$3:$I$724,7,0)</f>
        <v>#N/A</v>
      </c>
      <c r="F9330" s="7" t="e">
        <f>VLOOKUP(D9330,'MPG Master'!$C$3:$D$724,2,0)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Master'!$C$3:$I$724,7,0)</f>
        <v>#N/A</v>
      </c>
      <c r="F9331" s="7" t="e">
        <f>VLOOKUP(D9331,'MPG Master'!$C$3:$D$724,2,0)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Master'!$C$3:$I$724,7,0)</f>
        <v>#N/A</v>
      </c>
      <c r="F9332" s="7" t="e">
        <f>VLOOKUP(D9332,'MPG Master'!$C$3:$D$724,2,0)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Master'!$C$3:$I$724,7,0)</f>
        <v>#N/A</v>
      </c>
      <c r="F9333" s="7" t="e">
        <f>VLOOKUP(D9333,'MPG Master'!$C$3:$D$724,2,0)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Master'!$C$3:$I$724,7,0)</f>
        <v>#N/A</v>
      </c>
      <c r="F9334" s="7" t="e">
        <f>VLOOKUP(D9334,'MPG Master'!$C$3:$D$724,2,0)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Master'!$C$3:$I$724,7,0)</f>
        <v>#N/A</v>
      </c>
      <c r="F9335" s="7" t="e">
        <f>VLOOKUP(D9335,'MPG Master'!$C$3:$D$724,2,0)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Master'!$C$3:$I$724,7,0)</f>
        <v>#N/A</v>
      </c>
      <c r="F9336" s="7" t="e">
        <f>VLOOKUP(D9336,'MPG Master'!$C$3:$D$724,2,0)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Master'!$C$3:$I$724,7,0)</f>
        <v>#N/A</v>
      </c>
      <c r="F9337" s="7" t="e">
        <f>VLOOKUP(D9337,'MPG Master'!$C$3:$D$724,2,0)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Master'!$C$3:$I$724,7,0)</f>
        <v>#N/A</v>
      </c>
      <c r="F9338" s="7" t="e">
        <f>VLOOKUP(D9338,'MPG Master'!$C$3:$D$724,2,0)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Master'!$C$3:$I$724,7,0)</f>
        <v>#N/A</v>
      </c>
      <c r="F9339" s="7" t="e">
        <f>VLOOKUP(D9339,'MPG Master'!$C$3:$D$724,2,0)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Master'!$C$3:$I$724,7,0)</f>
        <v>#N/A</v>
      </c>
      <c r="F9340" s="7" t="e">
        <f>VLOOKUP(D9340,'MPG Master'!$C$3:$D$724,2,0)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Master'!$C$3:$I$724,7,0)</f>
        <v>#N/A</v>
      </c>
      <c r="F9341" s="7" t="e">
        <f>VLOOKUP(D9341,'MPG Master'!$C$3:$D$724,2,0)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Master'!$C$3:$I$724,7,0)</f>
        <v>#N/A</v>
      </c>
      <c r="F9342" s="7" t="e">
        <f>VLOOKUP(D9342,'MPG Master'!$C$3:$D$724,2,0)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Master'!$C$3:$I$724,7,0)</f>
        <v>#N/A</v>
      </c>
      <c r="F9343" s="7" t="e">
        <f>VLOOKUP(D9343,'MPG Master'!$C$3:$D$724,2,0)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Master'!$C$3:$I$724,7,0)</f>
        <v>#N/A</v>
      </c>
      <c r="F9344" s="7" t="e">
        <f>VLOOKUP(D9344,'MPG Master'!$C$3:$D$724,2,0)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Master'!$C$3:$I$724,7,0)</f>
        <v>#N/A</v>
      </c>
      <c r="F9345" s="7" t="e">
        <f>VLOOKUP(D9345,'MPG Master'!$C$3:$D$724,2,0)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Master'!$C$3:$I$724,7,0)</f>
        <v>#N/A</v>
      </c>
      <c r="F9346" s="7" t="e">
        <f>VLOOKUP(D9346,'MPG Master'!$C$3:$D$724,2,0)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Master'!$C$3:$I$724,7,0)</f>
        <v>#N/A</v>
      </c>
      <c r="F9347" s="7" t="e">
        <f>VLOOKUP(D9347,'MPG Master'!$C$3:$D$724,2,0)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Master'!$C$3:$I$724,7,0)</f>
        <v>#N/A</v>
      </c>
      <c r="F9348" s="7" t="e">
        <f>VLOOKUP(D9348,'MPG Master'!$C$3:$D$724,2,0)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Master'!$C$3:$I$724,7,0)</f>
        <v>#N/A</v>
      </c>
      <c r="F9349" s="7" t="e">
        <f>VLOOKUP(D9349,'MPG Master'!$C$3:$D$724,2,0)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Master'!$C$3:$I$724,7,0)</f>
        <v>#N/A</v>
      </c>
      <c r="F9350" s="7" t="e">
        <f>VLOOKUP(D9350,'MPG Master'!$C$3:$D$724,2,0)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Master'!$C$3:$I$724,7,0)</f>
        <v>#N/A</v>
      </c>
      <c r="F9351" s="7" t="e">
        <f>VLOOKUP(D9351,'MPG Master'!$C$3:$D$724,2,0)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Master'!$C$3:$I$724,7,0)</f>
        <v>#N/A</v>
      </c>
      <c r="F9352" s="7" t="e">
        <f>VLOOKUP(D9352,'MPG Master'!$C$3:$D$724,2,0)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Master'!$C$3:$I$724,7,0)</f>
        <v>#N/A</v>
      </c>
      <c r="F9353" s="7" t="e">
        <f>VLOOKUP(D9353,'MPG Master'!$C$3:$D$724,2,0)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Master'!$C$3:$I$724,7,0)</f>
        <v>#N/A</v>
      </c>
      <c r="F9354" s="7" t="e">
        <f>VLOOKUP(D9354,'MPG Master'!$C$3:$D$724,2,0)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Master'!$C$3:$I$724,7,0)</f>
        <v>#N/A</v>
      </c>
      <c r="F9355" s="7" t="e">
        <f>VLOOKUP(D9355,'MPG Master'!$C$3:$D$724,2,0)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Master'!$C$3:$I$724,7,0)</f>
        <v>#N/A</v>
      </c>
      <c r="F9356" s="7" t="e">
        <f>VLOOKUP(D9356,'MPG Master'!$C$3:$D$724,2,0)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Master'!$C$3:$I$724,7,0)</f>
        <v>#N/A</v>
      </c>
      <c r="F9357" s="7" t="e">
        <f>VLOOKUP(D9357,'MPG Master'!$C$3:$D$724,2,0)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Master'!$C$3:$I$724,7,0)</f>
        <v>#N/A</v>
      </c>
      <c r="F9358" s="7" t="e">
        <f>VLOOKUP(D9358,'MPG Master'!$C$3:$D$724,2,0)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Master'!$C$3:$I$724,7,0)</f>
        <v>#N/A</v>
      </c>
      <c r="F9359" s="7" t="e">
        <f>VLOOKUP(D9359,'MPG Master'!$C$3:$D$724,2,0)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Master'!$C$3:$I$724,7,0)</f>
        <v>#N/A</v>
      </c>
      <c r="F9360" s="7" t="e">
        <f>VLOOKUP(D9360,'MPG Master'!$C$3:$D$724,2,0)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Master'!$C$3:$I$724,7,0)</f>
        <v>#N/A</v>
      </c>
      <c r="F9361" s="7" t="e">
        <f>VLOOKUP(D9361,'MPG Master'!$C$3:$D$724,2,0)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Master'!$C$3:$I$724,7,0)</f>
        <v>#N/A</v>
      </c>
      <c r="F9362" s="7" t="e">
        <f>VLOOKUP(D9362,'MPG Master'!$C$3:$D$724,2,0)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Master'!$C$3:$I$724,7,0)</f>
        <v>#N/A</v>
      </c>
      <c r="F9363" s="7" t="e">
        <f>VLOOKUP(D9363,'MPG Master'!$C$3:$D$724,2,0)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Master'!$C$3:$I$724,7,0)</f>
        <v>#N/A</v>
      </c>
      <c r="F9364" s="7" t="e">
        <f>VLOOKUP(D9364,'MPG Master'!$C$3:$D$724,2,0)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Master'!$C$3:$I$724,7,0)</f>
        <v>#N/A</v>
      </c>
      <c r="F9365" s="7" t="e">
        <f>VLOOKUP(D9365,'MPG Master'!$C$3:$D$724,2,0)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Master'!$C$3:$I$724,7,0)</f>
        <v>#N/A</v>
      </c>
      <c r="F9366" s="7" t="e">
        <f>VLOOKUP(D9366,'MPG Master'!$C$3:$D$724,2,0)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Master'!$C$3:$I$724,7,0)</f>
        <v>#N/A</v>
      </c>
      <c r="F9367" s="7" t="e">
        <f>VLOOKUP(D9367,'MPG Master'!$C$3:$D$724,2,0)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Master'!$C$3:$I$724,7,0)</f>
        <v>#N/A</v>
      </c>
      <c r="F9368" s="7" t="e">
        <f>VLOOKUP(D9368,'MPG Master'!$C$3:$D$724,2,0)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Master'!$C$3:$I$724,7,0)</f>
        <v>#N/A</v>
      </c>
      <c r="F9369" s="7" t="e">
        <f>VLOOKUP(D9369,'MPG Master'!$C$3:$D$724,2,0)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Master'!$C$3:$I$724,7,0)</f>
        <v>#N/A</v>
      </c>
      <c r="F9370" s="7" t="e">
        <f>VLOOKUP(D9370,'MPG Master'!$C$3:$D$724,2,0)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Master'!$C$3:$I$724,7,0)</f>
        <v>#N/A</v>
      </c>
      <c r="F9371" s="7" t="e">
        <f>VLOOKUP(D9371,'MPG Master'!$C$3:$D$724,2,0)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Master'!$C$3:$I$724,7,0)</f>
        <v>#N/A</v>
      </c>
      <c r="F9372" s="7" t="e">
        <f>VLOOKUP(D9372,'MPG Master'!$C$3:$D$724,2,0)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Master'!$C$3:$I$724,7,0)</f>
        <v>#N/A</v>
      </c>
      <c r="F9373" s="7" t="e">
        <f>VLOOKUP(D9373,'MPG Master'!$C$3:$D$724,2,0)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Master'!$C$3:$I$724,7,0)</f>
        <v>#N/A</v>
      </c>
      <c r="F9374" s="7" t="e">
        <f>VLOOKUP(D9374,'MPG Master'!$C$3:$D$724,2,0)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Master'!$C$3:$I$724,7,0)</f>
        <v>#N/A</v>
      </c>
      <c r="F9375" s="7" t="e">
        <f>VLOOKUP(D9375,'MPG Master'!$C$3:$D$724,2,0)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Master'!$C$3:$I$724,7,0)</f>
        <v>#N/A</v>
      </c>
      <c r="F9376" s="7" t="e">
        <f>VLOOKUP(D9376,'MPG Master'!$C$3:$D$724,2,0)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Master'!$C$3:$I$724,7,0)</f>
        <v>#N/A</v>
      </c>
      <c r="F9377" s="7" t="e">
        <f>VLOOKUP(D9377,'MPG Master'!$C$3:$D$724,2,0)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Master'!$C$3:$I$724,7,0)</f>
        <v>#N/A</v>
      </c>
      <c r="F9378" s="7" t="e">
        <f>VLOOKUP(D9378,'MPG Master'!$C$3:$D$724,2,0)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Master'!$C$3:$I$724,7,0)</f>
        <v>#N/A</v>
      </c>
      <c r="F9379" s="7" t="e">
        <f>VLOOKUP(D9379,'MPG Master'!$C$3:$D$724,2,0)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Master'!$C$3:$I$724,7,0)</f>
        <v>#N/A</v>
      </c>
      <c r="F9380" s="7" t="e">
        <f>VLOOKUP(D9380,'MPG Master'!$C$3:$D$724,2,0)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Master'!$C$3:$I$724,7,0)</f>
        <v>#N/A</v>
      </c>
      <c r="F9381" s="7" t="e">
        <f>VLOOKUP(D9381,'MPG Master'!$C$3:$D$724,2,0)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Master'!$C$3:$I$724,7,0)</f>
        <v>#N/A</v>
      </c>
      <c r="F9382" s="7" t="e">
        <f>VLOOKUP(D9382,'MPG Master'!$C$3:$D$724,2,0)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Master'!$C$3:$I$724,7,0)</f>
        <v>#N/A</v>
      </c>
      <c r="F9383" s="7" t="e">
        <f>VLOOKUP(D9383,'MPG Master'!$C$3:$D$724,2,0)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Master'!$C$3:$I$724,7,0)</f>
        <v>#N/A</v>
      </c>
      <c r="F9384" s="7" t="e">
        <f>VLOOKUP(D9384,'MPG Master'!$C$3:$D$724,2,0)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Master'!$C$3:$I$724,7,0)</f>
        <v>#N/A</v>
      </c>
      <c r="F9385" s="7" t="e">
        <f>VLOOKUP(D9385,'MPG Master'!$C$3:$D$724,2,0)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Master'!$C$3:$I$724,7,0)</f>
        <v>#N/A</v>
      </c>
      <c r="F9386" s="7" t="e">
        <f>VLOOKUP(D9386,'MPG Master'!$C$3:$D$724,2,0)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Master'!$C$3:$I$724,7,0)</f>
        <v>#N/A</v>
      </c>
      <c r="F9387" s="7" t="e">
        <f>VLOOKUP(D9387,'MPG Master'!$C$3:$D$724,2,0)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Master'!$C$3:$I$724,7,0)</f>
        <v>#N/A</v>
      </c>
      <c r="F9388" s="7" t="e">
        <f>VLOOKUP(D9388,'MPG Master'!$C$3:$D$724,2,0)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Master'!$C$3:$I$724,7,0)</f>
        <v>#N/A</v>
      </c>
      <c r="F9389" s="7" t="e">
        <f>VLOOKUP(D9389,'MPG Master'!$C$3:$D$724,2,0)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Master'!$C$3:$I$724,7,0)</f>
        <v>#N/A</v>
      </c>
      <c r="F9390" s="7" t="e">
        <f>VLOOKUP(D9390,'MPG Master'!$C$3:$D$724,2,0)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Master'!$C$3:$I$724,7,0)</f>
        <v>#N/A</v>
      </c>
      <c r="F9391" s="7" t="e">
        <f>VLOOKUP(D9391,'MPG Master'!$C$3:$D$724,2,0)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Master'!$C$3:$I$724,7,0)</f>
        <v>#N/A</v>
      </c>
      <c r="F9392" s="7" t="e">
        <f>VLOOKUP(D9392,'MPG Master'!$C$3:$D$724,2,0)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Master'!$C$3:$I$724,7,0)</f>
        <v>#N/A</v>
      </c>
      <c r="F9393" s="7" t="e">
        <f>VLOOKUP(D9393,'MPG Master'!$C$3:$D$724,2,0)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Master'!$C$3:$I$724,7,0)</f>
        <v>#N/A</v>
      </c>
      <c r="F9394" s="7" t="e">
        <f>VLOOKUP(D9394,'MPG Master'!$C$3:$D$724,2,0)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Master'!$C$3:$I$724,7,0)</f>
        <v>#N/A</v>
      </c>
      <c r="F9395" s="7" t="e">
        <f>VLOOKUP(D9395,'MPG Master'!$C$3:$D$724,2,0)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Master'!$C$3:$I$724,7,0)</f>
        <v>#N/A</v>
      </c>
      <c r="F9396" s="7" t="e">
        <f>VLOOKUP(D9396,'MPG Master'!$C$3:$D$724,2,0)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Master'!$C$3:$I$724,7,0)</f>
        <v>#N/A</v>
      </c>
      <c r="F9397" s="7" t="e">
        <f>VLOOKUP(D9397,'MPG Master'!$C$3:$D$724,2,0)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Master'!$C$3:$I$724,7,0)</f>
        <v>#N/A</v>
      </c>
      <c r="F9398" s="7" t="e">
        <f>VLOOKUP(D9398,'MPG Master'!$C$3:$D$724,2,0)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Master'!$C$3:$I$724,7,0)</f>
        <v>#N/A</v>
      </c>
      <c r="F9399" s="7" t="e">
        <f>VLOOKUP(D9399,'MPG Master'!$C$3:$D$724,2,0)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Master'!$C$3:$I$724,7,0)</f>
        <v>#N/A</v>
      </c>
      <c r="F9400" s="7" t="e">
        <f>VLOOKUP(D9400,'MPG Master'!$C$3:$D$724,2,0)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Master'!$C$3:$I$724,7,0)</f>
        <v>#N/A</v>
      </c>
      <c r="F9401" s="7" t="e">
        <f>VLOOKUP(D9401,'MPG Master'!$C$3:$D$724,2,0)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Master'!$C$3:$I$724,7,0)</f>
        <v>#N/A</v>
      </c>
      <c r="F9402" s="7" t="e">
        <f>VLOOKUP(D9402,'MPG Master'!$C$3:$D$724,2,0)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Master'!$C$3:$I$724,7,0)</f>
        <v>#N/A</v>
      </c>
      <c r="F9403" s="7" t="e">
        <f>VLOOKUP(D9403,'MPG Master'!$C$3:$D$724,2,0)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Master'!$C$3:$I$724,7,0)</f>
        <v>#N/A</v>
      </c>
      <c r="F9404" s="7" t="e">
        <f>VLOOKUP(D9404,'MPG Master'!$C$3:$D$724,2,0)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Master'!$C$3:$I$724,7,0)</f>
        <v>#N/A</v>
      </c>
      <c r="F9405" s="7" t="e">
        <f>VLOOKUP(D9405,'MPG Master'!$C$3:$D$724,2,0)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Master'!$C$3:$I$724,7,0)</f>
        <v>#N/A</v>
      </c>
      <c r="F9406" s="7" t="e">
        <f>VLOOKUP(D9406,'MPG Master'!$C$3:$D$724,2,0)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Master'!$C$3:$I$724,7,0)</f>
        <v>#N/A</v>
      </c>
      <c r="F9407" s="7" t="e">
        <f>VLOOKUP(D9407,'MPG Master'!$C$3:$D$724,2,0)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Master'!$C$3:$I$724,7,0)</f>
        <v>#N/A</v>
      </c>
      <c r="F9408" s="7" t="e">
        <f>VLOOKUP(D9408,'MPG Master'!$C$3:$D$724,2,0)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Master'!$C$3:$I$724,7,0)</f>
        <v>#N/A</v>
      </c>
      <c r="F9409" s="7" t="e">
        <f>VLOOKUP(D9409,'MPG Master'!$C$3:$D$724,2,0)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Master'!$C$3:$I$724,7,0)</f>
        <v>#N/A</v>
      </c>
      <c r="F9410" s="7" t="e">
        <f>VLOOKUP(D9410,'MPG Master'!$C$3:$D$724,2,0)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Master'!$C$3:$I$724,7,0)</f>
        <v>#N/A</v>
      </c>
      <c r="F9411" s="7" t="e">
        <f>VLOOKUP(D9411,'MPG Master'!$C$3:$D$724,2,0)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Master'!$C$3:$I$724,7,0)</f>
        <v>#N/A</v>
      </c>
      <c r="F9412" s="7" t="e">
        <f>VLOOKUP(D9412,'MPG Master'!$C$3:$D$724,2,0)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Master'!$C$3:$I$724,7,0)</f>
        <v>#N/A</v>
      </c>
      <c r="F9413" s="7" t="e">
        <f>VLOOKUP(D9413,'MPG Master'!$C$3:$D$724,2,0)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Master'!$C$3:$I$724,7,0)</f>
        <v>#N/A</v>
      </c>
      <c r="F9414" s="7" t="e">
        <f>VLOOKUP(D9414,'MPG Master'!$C$3:$D$724,2,0)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Master'!$C$3:$I$724,7,0)</f>
        <v>#N/A</v>
      </c>
      <c r="F9415" s="7" t="e">
        <f>VLOOKUP(D9415,'MPG Master'!$C$3:$D$724,2,0)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Master'!$C$3:$I$724,7,0)</f>
        <v>#N/A</v>
      </c>
      <c r="F9416" s="7" t="e">
        <f>VLOOKUP(D9416,'MPG Master'!$C$3:$D$724,2,0)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Master'!$C$3:$I$724,7,0)</f>
        <v>#N/A</v>
      </c>
      <c r="F9417" s="7" t="e">
        <f>VLOOKUP(D9417,'MPG Master'!$C$3:$D$724,2,0)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Master'!$C$3:$I$724,7,0)</f>
        <v>#N/A</v>
      </c>
      <c r="F9418" s="7" t="e">
        <f>VLOOKUP(D9418,'MPG Master'!$C$3:$D$724,2,0)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Master'!$C$3:$I$724,7,0)</f>
        <v>#N/A</v>
      </c>
      <c r="F9419" s="7" t="e">
        <f>VLOOKUP(D9419,'MPG Master'!$C$3:$D$724,2,0)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Master'!$C$3:$I$724,7,0)</f>
        <v>#N/A</v>
      </c>
      <c r="F9420" s="7" t="e">
        <f>VLOOKUP(D9420,'MPG Master'!$C$3:$D$724,2,0)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Master'!$C$3:$I$724,7,0)</f>
        <v>#N/A</v>
      </c>
      <c r="F9421" s="7" t="e">
        <f>VLOOKUP(D9421,'MPG Master'!$C$3:$D$724,2,0)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Master'!$C$3:$I$724,7,0)</f>
        <v>#N/A</v>
      </c>
      <c r="F9422" s="7" t="e">
        <f>VLOOKUP(D9422,'MPG Master'!$C$3:$D$724,2,0)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Master'!$C$3:$I$724,7,0)</f>
        <v>#N/A</v>
      </c>
      <c r="F9423" s="7" t="e">
        <f>VLOOKUP(D9423,'MPG Master'!$C$3:$D$724,2,0)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Master'!$C$3:$I$724,7,0)</f>
        <v>#N/A</v>
      </c>
      <c r="F9424" s="7" t="e">
        <f>VLOOKUP(D9424,'MPG Master'!$C$3:$D$724,2,0)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Master'!$C$3:$I$724,7,0)</f>
        <v>#N/A</v>
      </c>
      <c r="F9425" s="7" t="e">
        <f>VLOOKUP(D9425,'MPG Master'!$C$3:$D$724,2,0)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Master'!$C$3:$I$724,7,0)</f>
        <v>#N/A</v>
      </c>
      <c r="F9426" s="7" t="e">
        <f>VLOOKUP(D9426,'MPG Master'!$C$3:$D$724,2,0)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Master'!$C$3:$I$724,7,0)</f>
        <v>#N/A</v>
      </c>
      <c r="F9427" s="7" t="e">
        <f>VLOOKUP(D9427,'MPG Master'!$C$3:$D$724,2,0)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Master'!$C$3:$I$724,7,0)</f>
        <v>#N/A</v>
      </c>
      <c r="F9428" s="7" t="e">
        <f>VLOOKUP(D9428,'MPG Master'!$C$3:$D$724,2,0)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Master'!$C$3:$I$724,7,0)</f>
        <v>#N/A</v>
      </c>
      <c r="F9429" s="7" t="e">
        <f>VLOOKUP(D9429,'MPG Master'!$C$3:$D$724,2,0)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Master'!$C$3:$I$724,7,0)</f>
        <v>#N/A</v>
      </c>
      <c r="F9430" s="7" t="e">
        <f>VLOOKUP(D9430,'MPG Master'!$C$3:$D$724,2,0)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Master'!$C$3:$I$724,7,0)</f>
        <v>#N/A</v>
      </c>
      <c r="F9431" s="7" t="e">
        <f>VLOOKUP(D9431,'MPG Master'!$C$3:$D$724,2,0)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Master'!$C$3:$I$724,7,0)</f>
        <v>#N/A</v>
      </c>
      <c r="F9432" s="7" t="e">
        <f>VLOOKUP(D9432,'MPG Master'!$C$3:$D$724,2,0)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Master'!$C$3:$I$724,7,0)</f>
        <v>#N/A</v>
      </c>
      <c r="F9433" s="7" t="e">
        <f>VLOOKUP(D9433,'MPG Master'!$C$3:$D$724,2,0)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Master'!$C$3:$I$724,7,0)</f>
        <v>#N/A</v>
      </c>
      <c r="F9434" s="7" t="e">
        <f>VLOOKUP(D9434,'MPG Master'!$C$3:$D$724,2,0)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Master'!$C$3:$I$724,7,0)</f>
        <v>#N/A</v>
      </c>
      <c r="F9435" s="7" t="e">
        <f>VLOOKUP(D9435,'MPG Master'!$C$3:$D$724,2,0)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Master'!$C$3:$I$724,7,0)</f>
        <v>#N/A</v>
      </c>
      <c r="F9436" s="7" t="e">
        <f>VLOOKUP(D9436,'MPG Master'!$C$3:$D$724,2,0)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Master'!$C$3:$I$724,7,0)</f>
        <v>#N/A</v>
      </c>
      <c r="F9437" s="7" t="e">
        <f>VLOOKUP(D9437,'MPG Master'!$C$3:$D$724,2,0)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Master'!$C$3:$I$724,7,0)</f>
        <v>#N/A</v>
      </c>
      <c r="F9438" s="7" t="e">
        <f>VLOOKUP(D9438,'MPG Master'!$C$3:$D$724,2,0)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Master'!$C$3:$I$724,7,0)</f>
        <v>#N/A</v>
      </c>
      <c r="F9439" s="7" t="e">
        <f>VLOOKUP(D9439,'MPG Master'!$C$3:$D$724,2,0)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Master'!$C$3:$I$724,7,0)</f>
        <v>#N/A</v>
      </c>
      <c r="F9440" s="7" t="e">
        <f>VLOOKUP(D9440,'MPG Master'!$C$3:$D$724,2,0)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Master'!$C$3:$I$724,7,0)</f>
        <v>#N/A</v>
      </c>
      <c r="F9441" s="7" t="e">
        <f>VLOOKUP(D9441,'MPG Master'!$C$3:$D$724,2,0)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Master'!$C$3:$I$724,7,0)</f>
        <v>#N/A</v>
      </c>
      <c r="F9442" s="7" t="e">
        <f>VLOOKUP(D9442,'MPG Master'!$C$3:$D$724,2,0)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Master'!$C$3:$I$724,7,0)</f>
        <v>#N/A</v>
      </c>
      <c r="F9443" s="7" t="e">
        <f>VLOOKUP(D9443,'MPG Master'!$C$3:$D$724,2,0)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Master'!$C$3:$I$724,7,0)</f>
        <v>#N/A</v>
      </c>
      <c r="F9444" s="7" t="e">
        <f>VLOOKUP(D9444,'MPG Master'!$C$3:$D$724,2,0)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Master'!$C$3:$I$724,7,0)</f>
        <v>#N/A</v>
      </c>
      <c r="F9445" s="7" t="e">
        <f>VLOOKUP(D9445,'MPG Master'!$C$3:$D$724,2,0)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Master'!$C$3:$I$724,7,0)</f>
        <v>#N/A</v>
      </c>
      <c r="F9446" s="7" t="e">
        <f>VLOOKUP(D9446,'MPG Master'!$C$3:$D$724,2,0)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Master'!$C$3:$I$724,7,0)</f>
        <v>#N/A</v>
      </c>
      <c r="F9447" s="7" t="e">
        <f>VLOOKUP(D9447,'MPG Master'!$C$3:$D$724,2,0)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Master'!$C$3:$I$724,7,0)</f>
        <v>#N/A</v>
      </c>
      <c r="F9448" s="7" t="e">
        <f>VLOOKUP(D9448,'MPG Master'!$C$3:$D$724,2,0)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Master'!$C$3:$I$724,7,0)</f>
        <v>#N/A</v>
      </c>
      <c r="F9449" s="7" t="e">
        <f>VLOOKUP(D9449,'MPG Master'!$C$3:$D$724,2,0)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Master'!$C$3:$I$724,7,0)</f>
        <v>#N/A</v>
      </c>
      <c r="F9450" s="7" t="e">
        <f>VLOOKUP(D9450,'MPG Master'!$C$3:$D$724,2,0)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Master'!$C$3:$I$724,7,0)</f>
        <v>#N/A</v>
      </c>
      <c r="F9451" s="7" t="e">
        <f>VLOOKUP(D9451,'MPG Master'!$C$3:$D$724,2,0)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Master'!$C$3:$I$724,7,0)</f>
        <v>#N/A</v>
      </c>
      <c r="F9452" s="7" t="e">
        <f>VLOOKUP(D9452,'MPG Master'!$C$3:$D$724,2,0)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Master'!$C$3:$I$724,7,0)</f>
        <v>#N/A</v>
      </c>
      <c r="F9453" s="7" t="e">
        <f>VLOOKUP(D9453,'MPG Master'!$C$3:$D$724,2,0)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Master'!$C$3:$I$724,7,0)</f>
        <v>#N/A</v>
      </c>
      <c r="F9454" s="7" t="e">
        <f>VLOOKUP(D9454,'MPG Master'!$C$3:$D$724,2,0)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Master'!$C$3:$I$724,7,0)</f>
        <v>#N/A</v>
      </c>
      <c r="F9455" s="7" t="e">
        <f>VLOOKUP(D9455,'MPG Master'!$C$3:$D$724,2,0)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Master'!$C$3:$I$724,7,0)</f>
        <v>#N/A</v>
      </c>
      <c r="F9456" s="7" t="e">
        <f>VLOOKUP(D9456,'MPG Master'!$C$3:$D$724,2,0)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Master'!$C$3:$I$724,7,0)</f>
        <v>#N/A</v>
      </c>
      <c r="F9457" s="7" t="e">
        <f>VLOOKUP(D9457,'MPG Master'!$C$3:$D$724,2,0)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Master'!$C$3:$I$724,7,0)</f>
        <v>#N/A</v>
      </c>
      <c r="F9458" s="7" t="e">
        <f>VLOOKUP(D9458,'MPG Master'!$C$3:$D$724,2,0)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Master'!$C$3:$I$724,7,0)</f>
        <v>#N/A</v>
      </c>
      <c r="F9459" s="7" t="e">
        <f>VLOOKUP(D9459,'MPG Master'!$C$3:$D$724,2,0)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Master'!$C$3:$I$724,7,0)</f>
        <v>#N/A</v>
      </c>
      <c r="F9460" s="7" t="e">
        <f>VLOOKUP(D9460,'MPG Master'!$C$3:$D$724,2,0)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Master'!$C$3:$I$724,7,0)</f>
        <v>#N/A</v>
      </c>
      <c r="F9461" s="7" t="e">
        <f>VLOOKUP(D9461,'MPG Master'!$C$3:$D$724,2,0)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Master'!$C$3:$I$724,7,0)</f>
        <v>#N/A</v>
      </c>
      <c r="F9462" s="7" t="e">
        <f>VLOOKUP(D9462,'MPG Master'!$C$3:$D$724,2,0)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Master'!$C$3:$I$724,7,0)</f>
        <v>#N/A</v>
      </c>
      <c r="F9463" s="7" t="e">
        <f>VLOOKUP(D9463,'MPG Master'!$C$3:$D$724,2,0)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Master'!$C$3:$I$724,7,0)</f>
        <v>#N/A</v>
      </c>
      <c r="F9464" s="7" t="e">
        <f>VLOOKUP(D9464,'MPG Master'!$C$3:$D$724,2,0)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Master'!$C$3:$I$724,7,0)</f>
        <v>#N/A</v>
      </c>
      <c r="F9465" s="7" t="e">
        <f>VLOOKUP(D9465,'MPG Master'!$C$3:$D$724,2,0)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Master'!$C$3:$I$724,7,0)</f>
        <v>#N/A</v>
      </c>
      <c r="F9466" s="7" t="e">
        <f>VLOOKUP(D9466,'MPG Master'!$C$3:$D$724,2,0)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Master'!$C$3:$I$724,7,0)</f>
        <v>#N/A</v>
      </c>
      <c r="F9467" s="7" t="e">
        <f>VLOOKUP(D9467,'MPG Master'!$C$3:$D$724,2,0)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Master'!$C$3:$I$724,7,0)</f>
        <v>#N/A</v>
      </c>
      <c r="F9468" s="7" t="e">
        <f>VLOOKUP(D9468,'MPG Master'!$C$3:$D$724,2,0)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Master'!$C$3:$I$724,7,0)</f>
        <v>#N/A</v>
      </c>
      <c r="F9469" s="7" t="e">
        <f>VLOOKUP(D9469,'MPG Master'!$C$3:$D$724,2,0)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Master'!$C$3:$I$724,7,0)</f>
        <v>#N/A</v>
      </c>
      <c r="F9470" s="7" t="e">
        <f>VLOOKUP(D9470,'MPG Master'!$C$3:$D$724,2,0)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Master'!$C$3:$I$724,7,0)</f>
        <v>#N/A</v>
      </c>
      <c r="F9471" s="7" t="e">
        <f>VLOOKUP(D9471,'MPG Master'!$C$3:$D$724,2,0)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Master'!$C$3:$I$724,7,0)</f>
        <v>#N/A</v>
      </c>
      <c r="F9472" s="7" t="e">
        <f>VLOOKUP(D9472,'MPG Master'!$C$3:$D$724,2,0)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Master'!$C$3:$I$724,7,0)</f>
        <v>#N/A</v>
      </c>
      <c r="F9473" s="7" t="e">
        <f>VLOOKUP(D9473,'MPG Master'!$C$3:$D$724,2,0)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Master'!$C$3:$I$724,7,0)</f>
        <v>#N/A</v>
      </c>
      <c r="F9474" s="7" t="e">
        <f>VLOOKUP(D9474,'MPG Master'!$C$3:$D$724,2,0)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Master'!$C$3:$I$724,7,0)</f>
        <v>#N/A</v>
      </c>
      <c r="F9475" s="7" t="e">
        <f>VLOOKUP(D9475,'MPG Master'!$C$3:$D$724,2,0)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Master'!$C$3:$I$724,7,0)</f>
        <v>#N/A</v>
      </c>
      <c r="F9476" s="7" t="e">
        <f>VLOOKUP(D9476,'MPG Master'!$C$3:$D$724,2,0)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Master'!$C$3:$I$724,7,0)</f>
        <v>#N/A</v>
      </c>
      <c r="F9477" s="7" t="e">
        <f>VLOOKUP(D9477,'MPG Master'!$C$3:$D$724,2,0)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Master'!$C$3:$I$724,7,0)</f>
        <v>#N/A</v>
      </c>
      <c r="F9478" s="7" t="e">
        <f>VLOOKUP(D9478,'MPG Master'!$C$3:$D$724,2,0)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Master'!$C$3:$I$724,7,0)</f>
        <v>#N/A</v>
      </c>
      <c r="F9479" s="7" t="e">
        <f>VLOOKUP(D9479,'MPG Master'!$C$3:$D$724,2,0)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Master'!$C$3:$I$724,7,0)</f>
        <v>#N/A</v>
      </c>
      <c r="F9480" s="7" t="e">
        <f>VLOOKUP(D9480,'MPG Master'!$C$3:$D$724,2,0)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Master'!$C$3:$I$724,7,0)</f>
        <v>#N/A</v>
      </c>
      <c r="F9481" s="7" t="e">
        <f>VLOOKUP(D9481,'MPG Master'!$C$3:$D$724,2,0)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Master'!$C$3:$I$724,7,0)</f>
        <v>#N/A</v>
      </c>
      <c r="F9482" s="7" t="e">
        <f>VLOOKUP(D9482,'MPG Master'!$C$3:$D$724,2,0)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Master'!$C$3:$I$724,7,0)</f>
        <v>#N/A</v>
      </c>
      <c r="F9483" s="7" t="e">
        <f>VLOOKUP(D9483,'MPG Master'!$C$3:$D$724,2,0)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Master'!$C$3:$I$724,7,0)</f>
        <v>#N/A</v>
      </c>
      <c r="F9484" s="7" t="e">
        <f>VLOOKUP(D9484,'MPG Master'!$C$3:$D$724,2,0)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Master'!$C$3:$I$724,7,0)</f>
        <v>#N/A</v>
      </c>
      <c r="F9485" s="7" t="e">
        <f>VLOOKUP(D9485,'MPG Master'!$C$3:$D$724,2,0)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Master'!$C$3:$I$724,7,0)</f>
        <v>#N/A</v>
      </c>
      <c r="F9486" s="7" t="e">
        <f>VLOOKUP(D9486,'MPG Master'!$C$3:$D$724,2,0)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Master'!$C$3:$I$724,7,0)</f>
        <v>#N/A</v>
      </c>
      <c r="F9487" s="7" t="e">
        <f>VLOOKUP(D9487,'MPG Master'!$C$3:$D$724,2,0)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Master'!$C$3:$I$724,7,0)</f>
        <v>#N/A</v>
      </c>
      <c r="F9488" s="7" t="e">
        <f>VLOOKUP(D9488,'MPG Master'!$C$3:$D$724,2,0)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Master'!$C$3:$I$724,7,0)</f>
        <v>#N/A</v>
      </c>
      <c r="F9489" s="7" t="e">
        <f>VLOOKUP(D9489,'MPG Master'!$C$3:$D$724,2,0)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Master'!$C$3:$I$724,7,0)</f>
        <v>#N/A</v>
      </c>
      <c r="F9490" s="7" t="e">
        <f>VLOOKUP(D9490,'MPG Master'!$C$3:$D$724,2,0)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Master'!$C$3:$I$724,7,0)</f>
        <v>#N/A</v>
      </c>
      <c r="F9491" s="7" t="e">
        <f>VLOOKUP(D9491,'MPG Master'!$C$3:$D$724,2,0)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Master'!$C$3:$I$724,7,0)</f>
        <v>#N/A</v>
      </c>
      <c r="F9492" s="7" t="e">
        <f>VLOOKUP(D9492,'MPG Master'!$C$3:$D$724,2,0)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Master'!$C$3:$I$724,7,0)</f>
        <v>#N/A</v>
      </c>
      <c r="F9493" s="7" t="e">
        <f>VLOOKUP(D9493,'MPG Master'!$C$3:$D$724,2,0)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Master'!$C$3:$I$724,7,0)</f>
        <v>#N/A</v>
      </c>
      <c r="F9494" s="7" t="e">
        <f>VLOOKUP(D9494,'MPG Master'!$C$3:$D$724,2,0)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Master'!$C$3:$I$724,7,0)</f>
        <v>#N/A</v>
      </c>
      <c r="F9495" s="7" t="e">
        <f>VLOOKUP(D9495,'MPG Master'!$C$3:$D$724,2,0)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Master'!$C$3:$I$724,7,0)</f>
        <v>#N/A</v>
      </c>
      <c r="F9496" s="7" t="e">
        <f>VLOOKUP(D9496,'MPG Master'!$C$3:$D$724,2,0)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Master'!$C$3:$I$724,7,0)</f>
        <v>#N/A</v>
      </c>
      <c r="F9497" s="7" t="e">
        <f>VLOOKUP(D9497,'MPG Master'!$C$3:$D$724,2,0)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Master'!$C$3:$I$724,7,0)</f>
        <v>#N/A</v>
      </c>
      <c r="F9498" s="7" t="e">
        <f>VLOOKUP(D9498,'MPG Master'!$C$3:$D$724,2,0)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Master'!$C$3:$I$724,7,0)</f>
        <v>#N/A</v>
      </c>
      <c r="F9499" s="7" t="e">
        <f>VLOOKUP(D9499,'MPG Master'!$C$3:$D$724,2,0)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Master'!$C$3:$I$724,7,0)</f>
        <v>#N/A</v>
      </c>
      <c r="F9500" s="7" t="e">
        <f>VLOOKUP(D9500,'MPG Master'!$C$3:$D$724,2,0)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Master'!$C$3:$I$724,7,0)</f>
        <v>#N/A</v>
      </c>
      <c r="F9501" s="7" t="e">
        <f>VLOOKUP(D9501,'MPG Master'!$C$3:$D$724,2,0)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Master'!$C$3:$I$724,7,0)</f>
        <v>#N/A</v>
      </c>
      <c r="F9502" s="7" t="e">
        <f>VLOOKUP(D9502,'MPG Master'!$C$3:$D$724,2,0)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Master'!$C$3:$I$724,7,0)</f>
        <v>#N/A</v>
      </c>
      <c r="F9503" s="7" t="e">
        <f>VLOOKUP(D9503,'MPG Master'!$C$3:$D$724,2,0)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Master'!$C$3:$I$724,7,0)</f>
        <v>#N/A</v>
      </c>
      <c r="F9504" s="7" t="e">
        <f>VLOOKUP(D9504,'MPG Master'!$C$3:$D$724,2,0)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Master'!$C$3:$I$724,7,0)</f>
        <v>#N/A</v>
      </c>
      <c r="F9505" s="7" t="e">
        <f>VLOOKUP(D9505,'MPG Master'!$C$3:$D$724,2,0)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Master'!$C$3:$I$724,7,0)</f>
        <v>#N/A</v>
      </c>
      <c r="F9506" s="7" t="e">
        <f>VLOOKUP(D9506,'MPG Master'!$C$3:$D$724,2,0)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Master'!$C$3:$I$724,7,0)</f>
        <v>#N/A</v>
      </c>
      <c r="F9507" s="7" t="e">
        <f>VLOOKUP(D9507,'MPG Master'!$C$3:$D$724,2,0)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Master'!$C$3:$I$724,7,0)</f>
        <v>#N/A</v>
      </c>
      <c r="F9508" s="7" t="e">
        <f>VLOOKUP(D9508,'MPG Master'!$C$3:$D$724,2,0)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Master'!$C$3:$I$724,7,0)</f>
        <v>#N/A</v>
      </c>
      <c r="F9509" s="7" t="e">
        <f>VLOOKUP(D9509,'MPG Master'!$C$3:$D$724,2,0)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Master'!$C$3:$I$724,7,0)</f>
        <v>#N/A</v>
      </c>
      <c r="F9510" s="7" t="e">
        <f>VLOOKUP(D9510,'MPG Master'!$C$3:$D$724,2,0)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Master'!$C$3:$I$724,7,0)</f>
        <v>#N/A</v>
      </c>
      <c r="F9511" s="7" t="e">
        <f>VLOOKUP(D9511,'MPG Master'!$C$3:$D$724,2,0)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Master'!$C$3:$I$724,7,0)</f>
        <v>#N/A</v>
      </c>
      <c r="F9512" s="7" t="e">
        <f>VLOOKUP(D9512,'MPG Master'!$C$3:$D$724,2,0)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Master'!$C$3:$I$724,7,0)</f>
        <v>#N/A</v>
      </c>
      <c r="F9513" s="7" t="e">
        <f>VLOOKUP(D9513,'MPG Master'!$C$3:$D$724,2,0)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Master'!$C$3:$I$724,7,0)</f>
        <v>#N/A</v>
      </c>
      <c r="F9514" s="7" t="e">
        <f>VLOOKUP(D9514,'MPG Master'!$C$3:$D$724,2,0)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Master'!$C$3:$I$724,7,0)</f>
        <v>#N/A</v>
      </c>
      <c r="F9515" s="7" t="e">
        <f>VLOOKUP(D9515,'MPG Master'!$C$3:$D$724,2,0)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Master'!$C$3:$I$724,7,0)</f>
        <v>#N/A</v>
      </c>
      <c r="F9516" s="7" t="e">
        <f>VLOOKUP(D9516,'MPG Master'!$C$3:$D$724,2,0)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Master'!$C$3:$I$724,7,0)</f>
        <v>#N/A</v>
      </c>
      <c r="F9517" s="7" t="e">
        <f>VLOOKUP(D9517,'MPG Master'!$C$3:$D$724,2,0)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Master'!$C$3:$I$724,7,0)</f>
        <v>#N/A</v>
      </c>
      <c r="F9518" s="7" t="e">
        <f>VLOOKUP(D9518,'MPG Master'!$C$3:$D$724,2,0)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Master'!$C$3:$I$724,7,0)</f>
        <v>#N/A</v>
      </c>
      <c r="F9519" s="7" t="e">
        <f>VLOOKUP(D9519,'MPG Master'!$C$3:$D$724,2,0)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Master'!$C$3:$I$724,7,0)</f>
        <v>#N/A</v>
      </c>
      <c r="F9520" s="7" t="e">
        <f>VLOOKUP(D9520,'MPG Master'!$C$3:$D$724,2,0)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Master'!$C$3:$I$724,7,0)</f>
        <v>#N/A</v>
      </c>
      <c r="F9521" s="7" t="e">
        <f>VLOOKUP(D9521,'MPG Master'!$C$3:$D$724,2,0)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Master'!$C$3:$I$724,7,0)</f>
        <v>#N/A</v>
      </c>
      <c r="F9522" s="7" t="e">
        <f>VLOOKUP(D9522,'MPG Master'!$C$3:$D$724,2,0)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Master'!$C$3:$I$724,7,0)</f>
        <v>#N/A</v>
      </c>
      <c r="F9523" s="7" t="e">
        <f>VLOOKUP(D9523,'MPG Master'!$C$3:$D$724,2,0)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Master'!$C$3:$I$724,7,0)</f>
        <v>#N/A</v>
      </c>
      <c r="F9524" s="7" t="e">
        <f>VLOOKUP(D9524,'MPG Master'!$C$3:$D$724,2,0)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Master'!$C$3:$I$724,7,0)</f>
        <v>#N/A</v>
      </c>
      <c r="F9525" s="7" t="e">
        <f>VLOOKUP(D9525,'MPG Master'!$C$3:$D$724,2,0)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Master'!$C$3:$I$724,7,0)</f>
        <v>#N/A</v>
      </c>
      <c r="F9526" s="7" t="e">
        <f>VLOOKUP(D9526,'MPG Master'!$C$3:$D$724,2,0)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Master'!$C$3:$I$724,7,0)</f>
        <v>#N/A</v>
      </c>
      <c r="F9527" s="7" t="e">
        <f>VLOOKUP(D9527,'MPG Master'!$C$3:$D$724,2,0)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Master'!$C$3:$I$724,7,0)</f>
        <v>#N/A</v>
      </c>
      <c r="F9528" s="7" t="e">
        <f>VLOOKUP(D9528,'MPG Master'!$C$3:$D$724,2,0)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Master'!$C$3:$I$724,7,0)</f>
        <v>#N/A</v>
      </c>
      <c r="F9529" s="7" t="e">
        <f>VLOOKUP(D9529,'MPG Master'!$C$3:$D$724,2,0)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Master'!$C$3:$I$724,7,0)</f>
        <v>#N/A</v>
      </c>
      <c r="F9530" s="7" t="e">
        <f>VLOOKUP(D9530,'MPG Master'!$C$3:$D$724,2,0)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Master'!$C$3:$I$724,7,0)</f>
        <v>#N/A</v>
      </c>
      <c r="F9531" s="7" t="e">
        <f>VLOOKUP(D9531,'MPG Master'!$C$3:$D$724,2,0)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Master'!$C$3:$I$724,7,0)</f>
        <v>#N/A</v>
      </c>
      <c r="F9532" s="7" t="e">
        <f>VLOOKUP(D9532,'MPG Master'!$C$3:$D$724,2,0)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Master'!$C$3:$I$724,7,0)</f>
        <v>#N/A</v>
      </c>
      <c r="F9533" s="7" t="e">
        <f>VLOOKUP(D9533,'MPG Master'!$C$3:$D$724,2,0)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Master'!$C$3:$I$724,7,0)</f>
        <v>#N/A</v>
      </c>
      <c r="F9534" s="7" t="e">
        <f>VLOOKUP(D9534,'MPG Master'!$C$3:$D$724,2,0)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Master'!$C$3:$I$724,7,0)</f>
        <v>#N/A</v>
      </c>
      <c r="F9535" s="7" t="e">
        <f>VLOOKUP(D9535,'MPG Master'!$C$3:$D$724,2,0)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Master'!$C$3:$I$724,7,0)</f>
        <v>#N/A</v>
      </c>
      <c r="F9536" s="7" t="e">
        <f>VLOOKUP(D9536,'MPG Master'!$C$3:$D$724,2,0)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Master'!$C$3:$I$724,7,0)</f>
        <v>#N/A</v>
      </c>
      <c r="F9537" s="7" t="e">
        <f>VLOOKUP(D9537,'MPG Master'!$C$3:$D$724,2,0)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Master'!$C$3:$I$724,7,0)</f>
        <v>#N/A</v>
      </c>
      <c r="F9538" s="7" t="e">
        <f>VLOOKUP(D9538,'MPG Master'!$C$3:$D$724,2,0)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Master'!$C$3:$I$724,7,0)</f>
        <v>#N/A</v>
      </c>
      <c r="F9539" s="7" t="e">
        <f>VLOOKUP(D9539,'MPG Master'!$C$3:$D$724,2,0)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Master'!$C$3:$I$724,7,0)</f>
        <v>#N/A</v>
      </c>
      <c r="F9540" s="7" t="e">
        <f>VLOOKUP(D9540,'MPG Master'!$C$3:$D$724,2,0)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Master'!$C$3:$I$724,7,0)</f>
        <v>#N/A</v>
      </c>
      <c r="F9541" s="7" t="e">
        <f>VLOOKUP(D9541,'MPG Master'!$C$3:$D$724,2,0)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Master'!$C$3:$I$724,7,0)</f>
        <v>#N/A</v>
      </c>
      <c r="F9542" s="7" t="e">
        <f>VLOOKUP(D9542,'MPG Master'!$C$3:$D$724,2,0)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Master'!$C$3:$I$724,7,0)</f>
        <v>#N/A</v>
      </c>
      <c r="F9543" s="7" t="e">
        <f>VLOOKUP(D9543,'MPG Master'!$C$3:$D$724,2,0)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Master'!$C$3:$I$724,7,0)</f>
        <v>#N/A</v>
      </c>
      <c r="F9544" s="7" t="e">
        <f>VLOOKUP(D9544,'MPG Master'!$C$3:$D$724,2,0)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Master'!$C$3:$I$724,7,0)</f>
        <v>#N/A</v>
      </c>
      <c r="F9545" s="7" t="e">
        <f>VLOOKUP(D9545,'MPG Master'!$C$3:$D$724,2,0)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Master'!$C$3:$I$724,7,0)</f>
        <v>#N/A</v>
      </c>
      <c r="F9546" s="7" t="e">
        <f>VLOOKUP(D9546,'MPG Master'!$C$3:$D$724,2,0)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Master'!$C$3:$I$724,7,0)</f>
        <v>#N/A</v>
      </c>
      <c r="F9547" s="7" t="e">
        <f>VLOOKUP(D9547,'MPG Master'!$C$3:$D$724,2,0)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Master'!$C$3:$I$724,7,0)</f>
        <v>#N/A</v>
      </c>
      <c r="F9548" s="7" t="e">
        <f>VLOOKUP(D9548,'MPG Master'!$C$3:$D$724,2,0)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Master'!$C$3:$I$724,7,0)</f>
        <v>#N/A</v>
      </c>
      <c r="F9549" s="7" t="e">
        <f>VLOOKUP(D9549,'MPG Master'!$C$3:$D$724,2,0)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Master'!$C$3:$I$724,7,0)</f>
        <v>#N/A</v>
      </c>
      <c r="F9550" s="7" t="e">
        <f>VLOOKUP(D9550,'MPG Master'!$C$3:$D$724,2,0)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Master'!$C$3:$I$724,7,0)</f>
        <v>#N/A</v>
      </c>
      <c r="F9551" s="7" t="e">
        <f>VLOOKUP(D9551,'MPG Master'!$C$3:$D$724,2,0)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Master'!$C$3:$I$724,7,0)</f>
        <v>#N/A</v>
      </c>
      <c r="F9552" s="7" t="e">
        <f>VLOOKUP(D9552,'MPG Master'!$C$3:$D$724,2,0)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Master'!$C$3:$I$724,7,0)</f>
        <v>#N/A</v>
      </c>
      <c r="F9553" s="7" t="e">
        <f>VLOOKUP(D9553,'MPG Master'!$C$3:$D$724,2,0)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Master'!$C$3:$I$724,7,0)</f>
        <v>#N/A</v>
      </c>
      <c r="F9554" s="7" t="e">
        <f>VLOOKUP(D9554,'MPG Master'!$C$3:$D$724,2,0)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Master'!$C$3:$I$724,7,0)</f>
        <v>#N/A</v>
      </c>
      <c r="F9555" s="7" t="e">
        <f>VLOOKUP(D9555,'MPG Master'!$C$3:$D$724,2,0)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Master'!$C$3:$I$724,7,0)</f>
        <v>#N/A</v>
      </c>
      <c r="F9556" s="7" t="e">
        <f>VLOOKUP(D9556,'MPG Master'!$C$3:$D$724,2,0)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Master'!$C$3:$I$724,7,0)</f>
        <v>#N/A</v>
      </c>
      <c r="F9557" s="7" t="e">
        <f>VLOOKUP(D9557,'MPG Master'!$C$3:$D$724,2,0)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Master'!$C$3:$I$724,7,0)</f>
        <v>#N/A</v>
      </c>
      <c r="F9558" s="7" t="e">
        <f>VLOOKUP(D9558,'MPG Master'!$C$3:$D$724,2,0)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Master'!$C$3:$I$724,7,0)</f>
        <v>#N/A</v>
      </c>
      <c r="F9559" s="7" t="e">
        <f>VLOOKUP(D9559,'MPG Master'!$C$3:$D$724,2,0)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Master'!$C$3:$I$724,7,0)</f>
        <v>#N/A</v>
      </c>
      <c r="F9560" s="7" t="e">
        <f>VLOOKUP(D9560,'MPG Master'!$C$3:$D$724,2,0)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Master'!$C$3:$I$724,7,0)</f>
        <v>#N/A</v>
      </c>
      <c r="F9561" s="7" t="e">
        <f>VLOOKUP(D9561,'MPG Master'!$C$3:$D$724,2,0)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Master'!$C$3:$I$724,7,0)</f>
        <v>#N/A</v>
      </c>
      <c r="F9562" s="7" t="e">
        <f>VLOOKUP(D9562,'MPG Master'!$C$3:$D$724,2,0)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Master'!$C$3:$I$724,7,0)</f>
        <v>#N/A</v>
      </c>
      <c r="F9563" s="7" t="e">
        <f>VLOOKUP(D9563,'MPG Master'!$C$3:$D$724,2,0)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Master'!$C$3:$I$724,7,0)</f>
        <v>#N/A</v>
      </c>
      <c r="F9564" s="7" t="e">
        <f>VLOOKUP(D9564,'MPG Master'!$C$3:$D$724,2,0)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Master'!$C$3:$I$724,7,0)</f>
        <v>#N/A</v>
      </c>
      <c r="F9565" s="7" t="e">
        <f>VLOOKUP(D9565,'MPG Master'!$C$3:$D$724,2,0)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Master'!$C$3:$I$724,7,0)</f>
        <v>#N/A</v>
      </c>
      <c r="F9566" s="7" t="e">
        <f>VLOOKUP(D9566,'MPG Master'!$C$3:$D$724,2,0)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Master'!$C$3:$I$724,7,0)</f>
        <v>#N/A</v>
      </c>
      <c r="F9567" s="7" t="e">
        <f>VLOOKUP(D9567,'MPG Master'!$C$3:$D$724,2,0)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Master'!$C$3:$I$724,7,0)</f>
        <v>#N/A</v>
      </c>
      <c r="F9568" s="7" t="e">
        <f>VLOOKUP(D9568,'MPG Master'!$C$3:$D$724,2,0)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Master'!$C$3:$I$724,7,0)</f>
        <v>#N/A</v>
      </c>
      <c r="F9569" s="7" t="e">
        <f>VLOOKUP(D9569,'MPG Master'!$C$3:$D$724,2,0)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Master'!$C$3:$I$724,7,0)</f>
        <v>#N/A</v>
      </c>
      <c r="F9570" s="7" t="e">
        <f>VLOOKUP(D9570,'MPG Master'!$C$3:$D$724,2,0)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Master'!$C$3:$I$724,7,0)</f>
        <v>#N/A</v>
      </c>
      <c r="F9571" s="7" t="e">
        <f>VLOOKUP(D9571,'MPG Master'!$C$3:$D$724,2,0)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Master'!$C$3:$I$724,7,0)</f>
        <v>#N/A</v>
      </c>
      <c r="F9572" s="7" t="e">
        <f>VLOOKUP(D9572,'MPG Master'!$C$3:$D$724,2,0)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Master'!$C$3:$I$724,7,0)</f>
        <v>#N/A</v>
      </c>
      <c r="F9573" s="7" t="e">
        <f>VLOOKUP(D9573,'MPG Master'!$C$3:$D$724,2,0)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Master'!$C$3:$I$724,7,0)</f>
        <v>#N/A</v>
      </c>
      <c r="F9574" s="7" t="e">
        <f>VLOOKUP(D9574,'MPG Master'!$C$3:$D$724,2,0)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Master'!$C$3:$I$724,7,0)</f>
        <v>#N/A</v>
      </c>
      <c r="F9575" s="7" t="e">
        <f>VLOOKUP(D9575,'MPG Master'!$C$3:$D$724,2,0)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Master'!$C$3:$I$724,7,0)</f>
        <v>#N/A</v>
      </c>
      <c r="F9576" s="7" t="e">
        <f>VLOOKUP(D9576,'MPG Master'!$C$3:$D$724,2,0)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Master'!$C$3:$I$724,7,0)</f>
        <v>#N/A</v>
      </c>
      <c r="F9577" s="7" t="e">
        <f>VLOOKUP(D9577,'MPG Master'!$C$3:$D$724,2,0)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Master'!$C$3:$I$724,7,0)</f>
        <v>#N/A</v>
      </c>
      <c r="F9578" s="7" t="e">
        <f>VLOOKUP(D9578,'MPG Master'!$C$3:$D$724,2,0)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Master'!$C$3:$I$724,7,0)</f>
        <v>#N/A</v>
      </c>
      <c r="F9579" s="7" t="e">
        <f>VLOOKUP(D9579,'MPG Master'!$C$3:$D$724,2,0)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Master'!$C$3:$I$724,7,0)</f>
        <v>#N/A</v>
      </c>
      <c r="F9580" s="7" t="e">
        <f>VLOOKUP(D9580,'MPG Master'!$C$3:$D$724,2,0)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Master'!$C$3:$I$724,7,0)</f>
        <v>#N/A</v>
      </c>
      <c r="F9581" s="7" t="e">
        <f>VLOOKUP(D9581,'MPG Master'!$C$3:$D$724,2,0)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Master'!$C$3:$I$724,7,0)</f>
        <v>#N/A</v>
      </c>
      <c r="F9582" s="7" t="e">
        <f>VLOOKUP(D9582,'MPG Master'!$C$3:$D$724,2,0)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Master'!$C$3:$I$724,7,0)</f>
        <v>#N/A</v>
      </c>
      <c r="F9583" s="7" t="e">
        <f>VLOOKUP(D9583,'MPG Master'!$C$3:$D$724,2,0)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Master'!$C$3:$I$724,7,0)</f>
        <v>#N/A</v>
      </c>
      <c r="F9584" s="7" t="e">
        <f>VLOOKUP(D9584,'MPG Master'!$C$3:$D$724,2,0)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Master'!$C$3:$I$724,7,0)</f>
        <v>#N/A</v>
      </c>
      <c r="F9585" s="7" t="e">
        <f>VLOOKUP(D9585,'MPG Master'!$C$3:$D$724,2,0)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Master'!$C$3:$I$724,7,0)</f>
        <v>#N/A</v>
      </c>
      <c r="F9586" s="7" t="e">
        <f>VLOOKUP(D9586,'MPG Master'!$C$3:$D$724,2,0)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Master'!$C$3:$I$724,7,0)</f>
        <v>#N/A</v>
      </c>
      <c r="F9587" s="7" t="e">
        <f>VLOOKUP(D9587,'MPG Master'!$C$3:$D$724,2,0)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Master'!$C$3:$I$724,7,0)</f>
        <v>#N/A</v>
      </c>
      <c r="F9588" s="7" t="e">
        <f>VLOOKUP(D9588,'MPG Master'!$C$3:$D$724,2,0)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Master'!$C$3:$I$724,7,0)</f>
        <v>#N/A</v>
      </c>
      <c r="F9589" s="7" t="e">
        <f>VLOOKUP(D9589,'MPG Master'!$C$3:$D$724,2,0)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Master'!$C$3:$I$724,7,0)</f>
        <v>#N/A</v>
      </c>
      <c r="F9590" s="7" t="e">
        <f>VLOOKUP(D9590,'MPG Master'!$C$3:$D$724,2,0)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Master'!$C$3:$I$724,7,0)</f>
        <v>#N/A</v>
      </c>
      <c r="F9591" s="7" t="e">
        <f>VLOOKUP(D9591,'MPG Master'!$C$3:$D$724,2,0)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Master'!$C$3:$I$724,7,0)</f>
        <v>#N/A</v>
      </c>
      <c r="F9592" s="7" t="e">
        <f>VLOOKUP(D9592,'MPG Master'!$C$3:$D$724,2,0)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Master'!$C$3:$I$724,7,0)</f>
        <v>#N/A</v>
      </c>
      <c r="F9593" s="7" t="e">
        <f>VLOOKUP(D9593,'MPG Master'!$C$3:$D$724,2,0)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Master'!$C$3:$I$724,7,0)</f>
        <v>#N/A</v>
      </c>
      <c r="F9594" s="7" t="e">
        <f>VLOOKUP(D9594,'MPG Master'!$C$3:$D$724,2,0)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Master'!$C$3:$I$724,7,0)</f>
        <v>#N/A</v>
      </c>
      <c r="F9595" s="7" t="e">
        <f>VLOOKUP(D9595,'MPG Master'!$C$3:$D$724,2,0)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Master'!$C$3:$I$724,7,0)</f>
        <v>#N/A</v>
      </c>
      <c r="F9596" s="7" t="e">
        <f>VLOOKUP(D9596,'MPG Master'!$C$3:$D$724,2,0)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Master'!$C$3:$I$724,7,0)</f>
        <v>#N/A</v>
      </c>
      <c r="F9597" s="7" t="e">
        <f>VLOOKUP(D9597,'MPG Master'!$C$3:$D$724,2,0)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Master'!$C$3:$I$724,7,0)</f>
        <v>#N/A</v>
      </c>
      <c r="F9598" s="7" t="e">
        <f>VLOOKUP(D9598,'MPG Master'!$C$3:$D$724,2,0)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Master'!$C$3:$I$724,7,0)</f>
        <v>#N/A</v>
      </c>
      <c r="F9599" s="7" t="e">
        <f>VLOOKUP(D9599,'MPG Master'!$C$3:$D$724,2,0)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Master'!$C$3:$I$724,7,0)</f>
        <v>#N/A</v>
      </c>
      <c r="F9600" s="7" t="e">
        <f>VLOOKUP(D9600,'MPG Master'!$C$3:$D$724,2,0)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Master'!$C$3:$I$724,7,0)</f>
        <v>#N/A</v>
      </c>
      <c r="F9601" s="7" t="e">
        <f>VLOOKUP(D9601,'MPG Master'!$C$3:$D$724,2,0)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Master'!$C$3:$I$724,7,0)</f>
        <v>#N/A</v>
      </c>
      <c r="F9602" s="7" t="e">
        <f>VLOOKUP(D9602,'MPG Master'!$C$3:$D$724,2,0)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Master'!$C$3:$I$724,7,0)</f>
        <v>#N/A</v>
      </c>
      <c r="F9603" s="7" t="e">
        <f>VLOOKUP(D9603,'MPG Master'!$C$3:$D$724,2,0)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Master'!$C$3:$I$724,7,0)</f>
        <v>#N/A</v>
      </c>
      <c r="F9604" s="7" t="e">
        <f>VLOOKUP(D9604,'MPG Master'!$C$3:$D$724,2,0)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Master'!$C$3:$I$724,7,0)</f>
        <v>#N/A</v>
      </c>
      <c r="F9605" s="7" t="e">
        <f>VLOOKUP(D9605,'MPG Master'!$C$3:$D$724,2,0)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Master'!$C$3:$I$724,7,0)</f>
        <v>#N/A</v>
      </c>
      <c r="F9606" s="7" t="e">
        <f>VLOOKUP(D9606,'MPG Master'!$C$3:$D$724,2,0)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Master'!$C$3:$I$724,7,0)</f>
        <v>#N/A</v>
      </c>
      <c r="F9607" s="7" t="e">
        <f>VLOOKUP(D9607,'MPG Master'!$C$3:$D$724,2,0)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Master'!$C$3:$I$724,7,0)</f>
        <v>#N/A</v>
      </c>
      <c r="F9608" s="7" t="e">
        <f>VLOOKUP(D9608,'MPG Master'!$C$3:$D$724,2,0)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Master'!$C$3:$I$724,7,0)</f>
        <v>#N/A</v>
      </c>
      <c r="F9609" s="7" t="e">
        <f>VLOOKUP(D9609,'MPG Master'!$C$3:$D$724,2,0)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Master'!$C$3:$I$724,7,0)</f>
        <v>#N/A</v>
      </c>
      <c r="F9610" s="7" t="e">
        <f>VLOOKUP(D9610,'MPG Master'!$C$3:$D$724,2,0)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Master'!$C$3:$I$724,7,0)</f>
        <v>#N/A</v>
      </c>
      <c r="F9611" s="7" t="e">
        <f>VLOOKUP(D9611,'MPG Master'!$C$3:$D$724,2,0)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Master'!$C$3:$I$724,7,0)</f>
        <v>#N/A</v>
      </c>
      <c r="F9612" s="7" t="e">
        <f>VLOOKUP(D9612,'MPG Master'!$C$3:$D$724,2,0)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Master'!$C$3:$I$724,7,0)</f>
        <v>#N/A</v>
      </c>
      <c r="F9613" s="7" t="e">
        <f>VLOOKUP(D9613,'MPG Master'!$C$3:$D$724,2,0)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Master'!$C$3:$I$724,7,0)</f>
        <v>#N/A</v>
      </c>
      <c r="F9614" s="7" t="e">
        <f>VLOOKUP(D9614,'MPG Master'!$C$3:$D$724,2,0)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Master'!$C$3:$I$724,7,0)</f>
        <v>#N/A</v>
      </c>
      <c r="F9615" s="7" t="e">
        <f>VLOOKUP(D9615,'MPG Master'!$C$3:$D$724,2,0)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Master'!$C$3:$I$724,7,0)</f>
        <v>#N/A</v>
      </c>
      <c r="F9616" s="7" t="e">
        <f>VLOOKUP(D9616,'MPG Master'!$C$3:$D$724,2,0)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Master'!$C$3:$I$724,7,0)</f>
        <v>#N/A</v>
      </c>
      <c r="F9617" s="7" t="e">
        <f>VLOOKUP(D9617,'MPG Master'!$C$3:$D$724,2,0)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Master'!$C$3:$I$724,7,0)</f>
        <v>#N/A</v>
      </c>
      <c r="F9618" s="7" t="e">
        <f>VLOOKUP(D9618,'MPG Master'!$C$3:$D$724,2,0)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Master'!$C$3:$I$724,7,0)</f>
        <v>#N/A</v>
      </c>
      <c r="F9619" s="7" t="e">
        <f>VLOOKUP(D9619,'MPG Master'!$C$3:$D$724,2,0)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Master'!$C$3:$I$724,7,0)</f>
        <v>#N/A</v>
      </c>
      <c r="F9620" s="7" t="e">
        <f>VLOOKUP(D9620,'MPG Master'!$C$3:$D$724,2,0)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Master'!$C$3:$I$724,7,0)</f>
        <v>#N/A</v>
      </c>
      <c r="F9621" s="7" t="e">
        <f>VLOOKUP(D9621,'MPG Master'!$C$3:$D$724,2,0)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Master'!$C$3:$I$724,7,0)</f>
        <v>#N/A</v>
      </c>
      <c r="F9622" s="7" t="e">
        <f>VLOOKUP(D9622,'MPG Master'!$C$3:$D$724,2,0)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Master'!$C$3:$I$724,7,0)</f>
        <v>#N/A</v>
      </c>
      <c r="F9623" s="7" t="e">
        <f>VLOOKUP(D9623,'MPG Master'!$C$3:$D$724,2,0)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Master'!$C$3:$I$724,7,0)</f>
        <v>#N/A</v>
      </c>
      <c r="F9624" s="7" t="e">
        <f>VLOOKUP(D9624,'MPG Master'!$C$3:$D$724,2,0)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Master'!$C$3:$I$724,7,0)</f>
        <v>#N/A</v>
      </c>
      <c r="F9625" s="7" t="e">
        <f>VLOOKUP(D9625,'MPG Master'!$C$3:$D$724,2,0)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Master'!$C$3:$I$724,7,0)</f>
        <v>#N/A</v>
      </c>
      <c r="F9626" s="7" t="e">
        <f>VLOOKUP(D9626,'MPG Master'!$C$3:$D$724,2,0)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Master'!$C$3:$I$724,7,0)</f>
        <v>#N/A</v>
      </c>
      <c r="F9627" s="7" t="e">
        <f>VLOOKUP(D9627,'MPG Master'!$C$3:$D$724,2,0)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Master'!$C$3:$I$724,7,0)</f>
        <v>#N/A</v>
      </c>
      <c r="F9628" s="7" t="e">
        <f>VLOOKUP(D9628,'MPG Master'!$C$3:$D$724,2,0)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Master'!$C$3:$I$724,7,0)</f>
        <v>#N/A</v>
      </c>
      <c r="F9629" s="7" t="e">
        <f>VLOOKUP(D9629,'MPG Master'!$C$3:$D$724,2,0)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Master'!$C$3:$I$724,7,0)</f>
        <v>#N/A</v>
      </c>
      <c r="F9630" s="7" t="e">
        <f>VLOOKUP(D9630,'MPG Master'!$C$3:$D$724,2,0)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Master'!$C$3:$I$724,7,0)</f>
        <v>#N/A</v>
      </c>
      <c r="F9631" s="7" t="e">
        <f>VLOOKUP(D9631,'MPG Master'!$C$3:$D$724,2,0)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Master'!$C$3:$I$724,7,0)</f>
        <v>#N/A</v>
      </c>
      <c r="F9632" s="7" t="e">
        <f>VLOOKUP(D9632,'MPG Master'!$C$3:$D$724,2,0)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Master'!$C$3:$I$724,7,0)</f>
        <v>#N/A</v>
      </c>
      <c r="F9633" s="7" t="e">
        <f>VLOOKUP(D9633,'MPG Master'!$C$3:$D$724,2,0)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Master'!$C$3:$I$724,7,0)</f>
        <v>#N/A</v>
      </c>
      <c r="F9634" s="7" t="e">
        <f>VLOOKUP(D9634,'MPG Master'!$C$3:$D$724,2,0)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Master'!$C$3:$I$724,7,0)</f>
        <v>#N/A</v>
      </c>
      <c r="F9635" s="7" t="e">
        <f>VLOOKUP(D9635,'MPG Master'!$C$3:$D$724,2,0)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Master'!$C$3:$I$724,7,0)</f>
        <v>#N/A</v>
      </c>
      <c r="F9636" s="7" t="e">
        <f>VLOOKUP(D9636,'MPG Master'!$C$3:$D$724,2,0)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Master'!$C$3:$I$724,7,0)</f>
        <v>#N/A</v>
      </c>
      <c r="F9637" s="7" t="e">
        <f>VLOOKUP(D9637,'MPG Master'!$C$3:$D$724,2,0)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Master'!$C$3:$I$724,7,0)</f>
        <v>#N/A</v>
      </c>
      <c r="F9638" s="7" t="e">
        <f>VLOOKUP(D9638,'MPG Master'!$C$3:$D$724,2,0)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Master'!$C$3:$I$724,7,0)</f>
        <v>#N/A</v>
      </c>
      <c r="F9639" s="7" t="e">
        <f>VLOOKUP(D9639,'MPG Master'!$C$3:$D$724,2,0)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Master'!$C$3:$I$724,7,0)</f>
        <v>#N/A</v>
      </c>
      <c r="F9640" s="7" t="e">
        <f>VLOOKUP(D9640,'MPG Master'!$C$3:$D$724,2,0)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Master'!$C$3:$I$724,7,0)</f>
        <v>#N/A</v>
      </c>
      <c r="F9641" s="7" t="e">
        <f>VLOOKUP(D9641,'MPG Master'!$C$3:$D$724,2,0)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Master'!$C$3:$I$724,7,0)</f>
        <v>#N/A</v>
      </c>
      <c r="F9642" s="7" t="e">
        <f>VLOOKUP(D9642,'MPG Master'!$C$3:$D$724,2,0)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Master'!$C$3:$I$724,7,0)</f>
        <v>#N/A</v>
      </c>
      <c r="F9643" s="7" t="e">
        <f>VLOOKUP(D9643,'MPG Master'!$C$3:$D$724,2,0)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Master'!$C$3:$I$724,7,0)</f>
        <v>#N/A</v>
      </c>
      <c r="F9644" s="7" t="e">
        <f>VLOOKUP(D9644,'MPG Master'!$C$3:$D$724,2,0)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Master'!$C$3:$I$724,7,0)</f>
        <v>#N/A</v>
      </c>
      <c r="F9645" s="7" t="e">
        <f>VLOOKUP(D9645,'MPG Master'!$C$3:$D$724,2,0)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Master'!$C$3:$I$724,7,0)</f>
        <v>#N/A</v>
      </c>
      <c r="F9646" s="7" t="e">
        <f>VLOOKUP(D9646,'MPG Master'!$C$3:$D$724,2,0)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Master'!$C$3:$I$724,7,0)</f>
        <v>#N/A</v>
      </c>
      <c r="F9647" s="7" t="e">
        <f>VLOOKUP(D9647,'MPG Master'!$C$3:$D$724,2,0)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Master'!$C$3:$I$724,7,0)</f>
        <v>#N/A</v>
      </c>
      <c r="F9648" s="7" t="e">
        <f>VLOOKUP(D9648,'MPG Master'!$C$3:$D$724,2,0)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Master'!$C$3:$I$724,7,0)</f>
        <v>#N/A</v>
      </c>
      <c r="F9649" s="7" t="e">
        <f>VLOOKUP(D9649,'MPG Master'!$C$3:$D$724,2,0)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Master'!$C$3:$I$724,7,0)</f>
        <v>#N/A</v>
      </c>
      <c r="F9650" s="7" t="e">
        <f>VLOOKUP(D9650,'MPG Master'!$C$3:$D$724,2,0)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Master'!$C$3:$I$724,7,0)</f>
        <v>#N/A</v>
      </c>
      <c r="F9651" s="7" t="e">
        <f>VLOOKUP(D9651,'MPG Master'!$C$3:$D$724,2,0)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Master'!$C$3:$I$724,7,0)</f>
        <v>#N/A</v>
      </c>
      <c r="F9652" s="7" t="e">
        <f>VLOOKUP(D9652,'MPG Master'!$C$3:$D$724,2,0)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Master'!$C$3:$I$724,7,0)</f>
        <v>#N/A</v>
      </c>
      <c r="F9653" s="7" t="e">
        <f>VLOOKUP(D9653,'MPG Master'!$C$3:$D$724,2,0)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Master'!$C$3:$I$724,7,0)</f>
        <v>#N/A</v>
      </c>
      <c r="F9654" s="7" t="e">
        <f>VLOOKUP(D9654,'MPG Master'!$C$3:$D$724,2,0)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Master'!$C$3:$I$724,7,0)</f>
        <v>#N/A</v>
      </c>
      <c r="F9655" s="7" t="e">
        <f>VLOOKUP(D9655,'MPG Master'!$C$3:$D$724,2,0)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Master'!$C$3:$I$724,7,0)</f>
        <v>#N/A</v>
      </c>
      <c r="F9656" s="7" t="e">
        <f>VLOOKUP(D9656,'MPG Master'!$C$3:$D$724,2,0)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Master'!$C$3:$I$724,7,0)</f>
        <v>#N/A</v>
      </c>
      <c r="F9657" s="7" t="e">
        <f>VLOOKUP(D9657,'MPG Master'!$C$3:$D$724,2,0)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Master'!$C$3:$I$724,7,0)</f>
        <v>#N/A</v>
      </c>
      <c r="F9658" s="7" t="e">
        <f>VLOOKUP(D9658,'MPG Master'!$C$3:$D$724,2,0)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Master'!$C$3:$I$724,7,0)</f>
        <v>#N/A</v>
      </c>
      <c r="F9659" s="7" t="e">
        <f>VLOOKUP(D9659,'MPG Master'!$C$3:$D$724,2,0)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Master'!$C$3:$I$724,7,0)</f>
        <v>#N/A</v>
      </c>
      <c r="F9660" s="7" t="e">
        <f>VLOOKUP(D9660,'MPG Master'!$C$3:$D$724,2,0)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Master'!$C$3:$I$724,7,0)</f>
        <v>#N/A</v>
      </c>
      <c r="F9661" s="7" t="e">
        <f>VLOOKUP(D9661,'MPG Master'!$C$3:$D$724,2,0)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Master'!$C$3:$I$724,7,0)</f>
        <v>#N/A</v>
      </c>
      <c r="F9662" s="7" t="e">
        <f>VLOOKUP(D9662,'MPG Master'!$C$3:$D$724,2,0)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Master'!$C$3:$I$724,7,0)</f>
        <v>#N/A</v>
      </c>
      <c r="F9663" s="7" t="e">
        <f>VLOOKUP(D9663,'MPG Master'!$C$3:$D$724,2,0)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Master'!$C$3:$I$724,7,0)</f>
        <v>#N/A</v>
      </c>
      <c r="F9664" s="7" t="e">
        <f>VLOOKUP(D9664,'MPG Master'!$C$3:$D$724,2,0)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Master'!$C$3:$I$724,7,0)</f>
        <v>#N/A</v>
      </c>
      <c r="F9665" s="7" t="e">
        <f>VLOOKUP(D9665,'MPG Master'!$C$3:$D$724,2,0)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Master'!$C$3:$I$724,7,0)</f>
        <v>#N/A</v>
      </c>
      <c r="F9666" s="7" t="e">
        <f>VLOOKUP(D9666,'MPG Master'!$C$3:$D$724,2,0)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Master'!$C$3:$I$724,7,0)</f>
        <v>#N/A</v>
      </c>
      <c r="F9667" s="7" t="e">
        <f>VLOOKUP(D9667,'MPG Master'!$C$3:$D$724,2,0)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Master'!$C$3:$I$724,7,0)</f>
        <v>#N/A</v>
      </c>
      <c r="F9668" s="7" t="e">
        <f>VLOOKUP(D9668,'MPG Master'!$C$3:$D$724,2,0)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Master'!$C$3:$I$724,7,0)</f>
        <v>#N/A</v>
      </c>
      <c r="F9669" s="7" t="e">
        <f>VLOOKUP(D9669,'MPG Master'!$C$3:$D$724,2,0)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Master'!$C$3:$I$724,7,0)</f>
        <v>#N/A</v>
      </c>
      <c r="F9670" s="7" t="e">
        <f>VLOOKUP(D9670,'MPG Master'!$C$3:$D$724,2,0)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Master'!$C$3:$I$724,7,0)</f>
        <v>#N/A</v>
      </c>
      <c r="F9671" s="7" t="e">
        <f>VLOOKUP(D9671,'MPG Master'!$C$3:$D$724,2,0)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Master'!$C$3:$I$724,7,0)</f>
        <v>#N/A</v>
      </c>
      <c r="F9672" s="7" t="e">
        <f>VLOOKUP(D9672,'MPG Master'!$C$3:$D$724,2,0)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Master'!$C$3:$I$724,7,0)</f>
        <v>#N/A</v>
      </c>
      <c r="F9673" s="7" t="e">
        <f>VLOOKUP(D9673,'MPG Master'!$C$3:$D$724,2,0)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Master'!$C$3:$I$724,7,0)</f>
        <v>#N/A</v>
      </c>
      <c r="F9674" s="7" t="e">
        <f>VLOOKUP(D9674,'MPG Master'!$C$3:$D$724,2,0)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Master'!$C$3:$I$724,7,0)</f>
        <v>#N/A</v>
      </c>
      <c r="F9675" s="7" t="e">
        <f>VLOOKUP(D9675,'MPG Master'!$C$3:$D$724,2,0)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Master'!$C$3:$I$724,7,0)</f>
        <v>#N/A</v>
      </c>
      <c r="F9676" s="7" t="e">
        <f>VLOOKUP(D9676,'MPG Master'!$C$3:$D$724,2,0)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Master'!$C$3:$I$724,7,0)</f>
        <v>#N/A</v>
      </c>
      <c r="F9677" s="7" t="e">
        <f>VLOOKUP(D9677,'MPG Master'!$C$3:$D$724,2,0)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Master'!$C$3:$I$724,7,0)</f>
        <v>#N/A</v>
      </c>
      <c r="F9678" s="7" t="e">
        <f>VLOOKUP(D9678,'MPG Master'!$C$3:$D$724,2,0)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Master'!$C$3:$I$724,7,0)</f>
        <v>#N/A</v>
      </c>
      <c r="F9679" s="7" t="e">
        <f>VLOOKUP(D9679,'MPG Master'!$C$3:$D$724,2,0)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Master'!$C$3:$I$724,7,0)</f>
        <v>#N/A</v>
      </c>
      <c r="F9680" s="7" t="e">
        <f>VLOOKUP(D9680,'MPG Master'!$C$3:$D$724,2,0)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Master'!$C$3:$I$724,7,0)</f>
        <v>#N/A</v>
      </c>
      <c r="F9681" s="7" t="e">
        <f>VLOOKUP(D9681,'MPG Master'!$C$3:$D$724,2,0)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Master'!$C$3:$I$724,7,0)</f>
        <v>#N/A</v>
      </c>
      <c r="F9682" s="7" t="e">
        <f>VLOOKUP(D9682,'MPG Master'!$C$3:$D$724,2,0)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Master'!$C$3:$I$724,7,0)</f>
        <v>#N/A</v>
      </c>
      <c r="F9683" s="7" t="e">
        <f>VLOOKUP(D9683,'MPG Master'!$C$3:$D$724,2,0)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Master'!$C$3:$I$724,7,0)</f>
        <v>#N/A</v>
      </c>
      <c r="F9684" s="7" t="e">
        <f>VLOOKUP(D9684,'MPG Master'!$C$3:$D$724,2,0)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Master'!$C$3:$I$724,7,0)</f>
        <v>#N/A</v>
      </c>
      <c r="F9685" s="7" t="e">
        <f>VLOOKUP(D9685,'MPG Master'!$C$3:$D$724,2,0)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Master'!$C$3:$I$724,7,0)</f>
        <v>#N/A</v>
      </c>
      <c r="F9686" s="7" t="e">
        <f>VLOOKUP(D9686,'MPG Master'!$C$3:$D$724,2,0)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Master'!$C$3:$I$724,7,0)</f>
        <v>#N/A</v>
      </c>
      <c r="F9687" s="7" t="e">
        <f>VLOOKUP(D9687,'MPG Master'!$C$3:$D$724,2,0)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Master'!$C$3:$I$724,7,0)</f>
        <v>#N/A</v>
      </c>
      <c r="F9688" s="7" t="e">
        <f>VLOOKUP(D9688,'MPG Master'!$C$3:$D$724,2,0)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Master'!$C$3:$I$724,7,0)</f>
        <v>#N/A</v>
      </c>
      <c r="F9689" s="7" t="e">
        <f>VLOOKUP(D9689,'MPG Master'!$C$3:$D$724,2,0)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Master'!$C$3:$I$724,7,0)</f>
        <v>#N/A</v>
      </c>
      <c r="F9690" s="7" t="e">
        <f>VLOOKUP(D9690,'MPG Master'!$C$3:$D$724,2,0)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Master'!$C$3:$I$724,7,0)</f>
        <v>#N/A</v>
      </c>
      <c r="F9691" s="7" t="e">
        <f>VLOOKUP(D9691,'MPG Master'!$C$3:$D$724,2,0)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Master'!$C$3:$I$724,7,0)</f>
        <v>#N/A</v>
      </c>
      <c r="F9692" s="7" t="e">
        <f>VLOOKUP(D9692,'MPG Master'!$C$3:$D$724,2,0)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Master'!$C$3:$I$724,7,0)</f>
        <v>#N/A</v>
      </c>
      <c r="F9693" s="7" t="e">
        <f>VLOOKUP(D9693,'MPG Master'!$C$3:$D$724,2,0)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Master'!$C$3:$I$724,7,0)</f>
        <v>#N/A</v>
      </c>
      <c r="F9694" s="7" t="e">
        <f>VLOOKUP(D9694,'MPG Master'!$C$3:$D$724,2,0)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Master'!$C$3:$I$724,7,0)</f>
        <v>#N/A</v>
      </c>
      <c r="F9695" s="7" t="e">
        <f>VLOOKUP(D9695,'MPG Master'!$C$3:$D$724,2,0)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Master'!$C$3:$I$724,7,0)</f>
        <v>#N/A</v>
      </c>
      <c r="F9696" s="7" t="e">
        <f>VLOOKUP(D9696,'MPG Master'!$C$3:$D$724,2,0)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Master'!$C$3:$I$724,7,0)</f>
        <v>#N/A</v>
      </c>
      <c r="F9697" s="7" t="e">
        <f>VLOOKUP(D9697,'MPG Master'!$C$3:$D$724,2,0)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Master'!$C$3:$I$724,7,0)</f>
        <v>#N/A</v>
      </c>
      <c r="F9698" s="7" t="e">
        <f>VLOOKUP(D9698,'MPG Master'!$C$3:$D$724,2,0)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Master'!$C$3:$I$724,7,0)</f>
        <v>#N/A</v>
      </c>
      <c r="F9699" s="7" t="e">
        <f>VLOOKUP(D9699,'MPG Master'!$C$3:$D$724,2,0)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Master'!$C$3:$I$724,7,0)</f>
        <v>#N/A</v>
      </c>
      <c r="F9700" s="7" t="e">
        <f>VLOOKUP(D9700,'MPG Master'!$C$3:$D$724,2,0)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Master'!$C$3:$I$724,7,0)</f>
        <v>#N/A</v>
      </c>
      <c r="F9701" s="7" t="e">
        <f>VLOOKUP(D9701,'MPG Master'!$C$3:$D$724,2,0)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Master'!$C$3:$I$724,7,0)</f>
        <v>#N/A</v>
      </c>
      <c r="F9702" s="7" t="e">
        <f>VLOOKUP(D9702,'MPG Master'!$C$3:$D$724,2,0)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Master'!$C$3:$I$724,7,0)</f>
        <v>#N/A</v>
      </c>
      <c r="F9703" s="7" t="e">
        <f>VLOOKUP(D9703,'MPG Master'!$C$3:$D$724,2,0)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Master'!$C$3:$I$724,7,0)</f>
        <v>#N/A</v>
      </c>
      <c r="F9704" s="7" t="e">
        <f>VLOOKUP(D9704,'MPG Master'!$C$3:$D$724,2,0)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Master'!$C$3:$I$724,7,0)</f>
        <v>#N/A</v>
      </c>
      <c r="F9705" s="7" t="e">
        <f>VLOOKUP(D9705,'MPG Master'!$C$3:$D$724,2,0)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Master'!$C$3:$I$724,7,0)</f>
        <v>#N/A</v>
      </c>
      <c r="F9706" s="7" t="e">
        <f>VLOOKUP(D9706,'MPG Master'!$C$3:$D$724,2,0)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Master'!$C$3:$I$724,7,0)</f>
        <v>#N/A</v>
      </c>
      <c r="F9707" s="7" t="e">
        <f>VLOOKUP(D9707,'MPG Master'!$C$3:$D$724,2,0)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Master'!$C$3:$I$724,7,0)</f>
        <v>#N/A</v>
      </c>
      <c r="F9708" s="7" t="e">
        <f>VLOOKUP(D9708,'MPG Master'!$C$3:$D$724,2,0)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Master'!$C$3:$I$724,7,0)</f>
        <v>#N/A</v>
      </c>
      <c r="F9709" s="7" t="e">
        <f>VLOOKUP(D9709,'MPG Master'!$C$3:$D$724,2,0)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Master'!$C$3:$I$724,7,0)</f>
        <v>#N/A</v>
      </c>
      <c r="F9710" s="7" t="e">
        <f>VLOOKUP(D9710,'MPG Master'!$C$3:$D$724,2,0)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Master'!$C$3:$I$724,7,0)</f>
        <v>#N/A</v>
      </c>
      <c r="F9711" s="7" t="e">
        <f>VLOOKUP(D9711,'MPG Master'!$C$3:$D$724,2,0)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Master'!$C$3:$I$724,7,0)</f>
        <v>#N/A</v>
      </c>
      <c r="F9712" s="7" t="e">
        <f>VLOOKUP(D9712,'MPG Master'!$C$3:$D$724,2,0)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Master'!$C$3:$I$724,7,0)</f>
        <v>#N/A</v>
      </c>
      <c r="F9713" s="7" t="e">
        <f>VLOOKUP(D9713,'MPG Master'!$C$3:$D$724,2,0)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Master'!$C$3:$I$724,7,0)</f>
        <v>#N/A</v>
      </c>
      <c r="F9714" s="7" t="e">
        <f>VLOOKUP(D9714,'MPG Master'!$C$3:$D$724,2,0)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Master'!$C$3:$I$724,7,0)</f>
        <v>#N/A</v>
      </c>
      <c r="F9715" s="7" t="e">
        <f>VLOOKUP(D9715,'MPG Master'!$C$3:$D$724,2,0)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Master'!$C$3:$I$724,7,0)</f>
        <v>#N/A</v>
      </c>
      <c r="F9716" s="7" t="e">
        <f>VLOOKUP(D9716,'MPG Master'!$C$3:$D$724,2,0)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Master'!$C$3:$I$724,7,0)</f>
        <v>#N/A</v>
      </c>
      <c r="F9717" s="7" t="e">
        <f>VLOOKUP(D9717,'MPG Master'!$C$3:$D$724,2,0)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Master'!$C$3:$I$724,7,0)</f>
        <v>#N/A</v>
      </c>
      <c r="F9718" s="7" t="e">
        <f>VLOOKUP(D9718,'MPG Master'!$C$3:$D$724,2,0)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Master'!$C$3:$I$724,7,0)</f>
        <v>#N/A</v>
      </c>
      <c r="F9719" s="7" t="e">
        <f>VLOOKUP(D9719,'MPG Master'!$C$3:$D$724,2,0)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Master'!$C$3:$I$724,7,0)</f>
        <v>#N/A</v>
      </c>
      <c r="F9720" s="7" t="e">
        <f>VLOOKUP(D9720,'MPG Master'!$C$3:$D$724,2,0)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Master'!$C$3:$I$724,7,0)</f>
        <v>#N/A</v>
      </c>
      <c r="F9721" s="7" t="e">
        <f>VLOOKUP(D9721,'MPG Master'!$C$3:$D$724,2,0)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Master'!$C$3:$I$724,7,0)</f>
        <v>#N/A</v>
      </c>
      <c r="F9722" s="7" t="e">
        <f>VLOOKUP(D9722,'MPG Master'!$C$3:$D$724,2,0)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Master'!$C$3:$I$724,7,0)</f>
        <v>#N/A</v>
      </c>
      <c r="F9723" s="7" t="e">
        <f>VLOOKUP(D9723,'MPG Master'!$C$3:$D$724,2,0)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Master'!$C$3:$I$724,7,0)</f>
        <v>#N/A</v>
      </c>
      <c r="F9724" s="7" t="e">
        <f>VLOOKUP(D9724,'MPG Master'!$C$3:$D$724,2,0)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Master'!$C$3:$I$724,7,0)</f>
        <v>#N/A</v>
      </c>
      <c r="F9725" s="7" t="e">
        <f>VLOOKUP(D9725,'MPG Master'!$C$3:$D$724,2,0)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Master'!$C$3:$I$724,7,0)</f>
        <v>#N/A</v>
      </c>
      <c r="F9726" s="7" t="e">
        <f>VLOOKUP(D9726,'MPG Master'!$C$3:$D$724,2,0)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Master'!$C$3:$I$724,7,0)</f>
        <v>#N/A</v>
      </c>
      <c r="F9727" s="7" t="e">
        <f>VLOOKUP(D9727,'MPG Master'!$C$3:$D$724,2,0)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Master'!$C$3:$I$724,7,0)</f>
        <v>#N/A</v>
      </c>
      <c r="F9728" s="7" t="e">
        <f>VLOOKUP(D9728,'MPG Master'!$C$3:$D$724,2,0)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Master'!$C$3:$I$724,7,0)</f>
        <v>#N/A</v>
      </c>
      <c r="F9729" s="7" t="e">
        <f>VLOOKUP(D9729,'MPG Master'!$C$3:$D$724,2,0)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Master'!$C$3:$I$724,7,0)</f>
        <v>#N/A</v>
      </c>
      <c r="F9730" s="7" t="e">
        <f>VLOOKUP(D9730,'MPG Master'!$C$3:$D$724,2,0)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Master'!$C$3:$I$724,7,0)</f>
        <v>#N/A</v>
      </c>
      <c r="F9731" s="7" t="e">
        <f>VLOOKUP(D9731,'MPG Master'!$C$3:$D$724,2,0)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Master'!$C$3:$I$724,7,0)</f>
        <v>#N/A</v>
      </c>
      <c r="F9732" s="7" t="e">
        <f>VLOOKUP(D9732,'MPG Master'!$C$3:$D$724,2,0)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Master'!$C$3:$I$724,7,0)</f>
        <v>#N/A</v>
      </c>
      <c r="F9733" s="7" t="e">
        <f>VLOOKUP(D9733,'MPG Master'!$C$3:$D$724,2,0)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Master'!$C$3:$I$724,7,0)</f>
        <v>#N/A</v>
      </c>
      <c r="F9734" s="7" t="e">
        <f>VLOOKUP(D9734,'MPG Master'!$C$3:$D$724,2,0)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Master'!$C$3:$I$724,7,0)</f>
        <v>#N/A</v>
      </c>
      <c r="F9735" s="7" t="e">
        <f>VLOOKUP(D9735,'MPG Master'!$C$3:$D$724,2,0)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Master'!$C$3:$I$724,7,0)</f>
        <v>#N/A</v>
      </c>
      <c r="F9736" s="7" t="e">
        <f>VLOOKUP(D9736,'MPG Master'!$C$3:$D$724,2,0)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Master'!$C$3:$I$724,7,0)</f>
        <v>#N/A</v>
      </c>
      <c r="F9737" s="7" t="e">
        <f>VLOOKUP(D9737,'MPG Master'!$C$3:$D$724,2,0)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Master'!$C$3:$I$724,7,0)</f>
        <v>#N/A</v>
      </c>
      <c r="F9738" s="7" t="e">
        <f>VLOOKUP(D9738,'MPG Master'!$C$3:$D$724,2,0)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Master'!$C$3:$I$724,7,0)</f>
        <v>#N/A</v>
      </c>
      <c r="F9739" s="7" t="e">
        <f>VLOOKUP(D9739,'MPG Master'!$C$3:$D$724,2,0)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Master'!$C$3:$I$724,7,0)</f>
        <v>#N/A</v>
      </c>
      <c r="F9740" s="7" t="e">
        <f>VLOOKUP(D9740,'MPG Master'!$C$3:$D$724,2,0)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Master'!$C$3:$I$724,7,0)</f>
        <v>#N/A</v>
      </c>
      <c r="F9741" s="7" t="e">
        <f>VLOOKUP(D9741,'MPG Master'!$C$3:$D$724,2,0)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Master'!$C$3:$I$724,7,0)</f>
        <v>#N/A</v>
      </c>
      <c r="F9742" s="7" t="e">
        <f>VLOOKUP(D9742,'MPG Master'!$C$3:$D$724,2,0)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Master'!$C$3:$I$724,7,0)</f>
        <v>#N/A</v>
      </c>
      <c r="F9743" s="7" t="e">
        <f>VLOOKUP(D9743,'MPG Master'!$C$3:$D$724,2,0)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Master'!$C$3:$I$724,7,0)</f>
        <v>#N/A</v>
      </c>
      <c r="F9744" s="7" t="e">
        <f>VLOOKUP(D9744,'MPG Master'!$C$3:$D$724,2,0)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Master'!$C$3:$I$724,7,0)</f>
        <v>#N/A</v>
      </c>
      <c r="F9745" s="7" t="e">
        <f>VLOOKUP(D9745,'MPG Master'!$C$3:$D$724,2,0)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Master'!$C$3:$I$724,7,0)</f>
        <v>#N/A</v>
      </c>
      <c r="F9746" s="7" t="e">
        <f>VLOOKUP(D9746,'MPG Master'!$C$3:$D$724,2,0)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Master'!$C$3:$I$724,7,0)</f>
        <v>#N/A</v>
      </c>
      <c r="F9747" s="7" t="e">
        <f>VLOOKUP(D9747,'MPG Master'!$C$3:$D$724,2,0)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Master'!$C$3:$I$724,7,0)</f>
        <v>#N/A</v>
      </c>
      <c r="F9748" s="7" t="e">
        <f>VLOOKUP(D9748,'MPG Master'!$C$3:$D$724,2,0)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Master'!$C$3:$I$724,7,0)</f>
        <v>#N/A</v>
      </c>
      <c r="F9749" s="7" t="e">
        <f>VLOOKUP(D9749,'MPG Master'!$C$3:$D$724,2,0)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Master'!$C$3:$I$724,7,0)</f>
        <v>#N/A</v>
      </c>
      <c r="F9750" s="7" t="e">
        <f>VLOOKUP(D9750,'MPG Master'!$C$3:$D$724,2,0)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Master'!$C$3:$I$724,7,0)</f>
        <v>#N/A</v>
      </c>
      <c r="F9751" s="7" t="e">
        <f>VLOOKUP(D9751,'MPG Master'!$C$3:$D$724,2,0)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Master'!$C$3:$I$724,7,0)</f>
        <v>#N/A</v>
      </c>
      <c r="F9752" s="7" t="e">
        <f>VLOOKUP(D9752,'MPG Master'!$C$3:$D$724,2,0)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Master'!$C$3:$I$724,7,0)</f>
        <v>#N/A</v>
      </c>
      <c r="F9753" s="7" t="e">
        <f>VLOOKUP(D9753,'MPG Master'!$C$3:$D$724,2,0)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Master'!$C$3:$I$724,7,0)</f>
        <v>#N/A</v>
      </c>
      <c r="F9754" s="7" t="e">
        <f>VLOOKUP(D9754,'MPG Master'!$C$3:$D$724,2,0)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Master'!$C$3:$I$724,7,0)</f>
        <v>#N/A</v>
      </c>
      <c r="F9755" s="7" t="e">
        <f>VLOOKUP(D9755,'MPG Master'!$C$3:$D$724,2,0)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Master'!$C$3:$I$724,7,0)</f>
        <v>#N/A</v>
      </c>
      <c r="F9756" s="7" t="e">
        <f>VLOOKUP(D9756,'MPG Master'!$C$3:$D$724,2,0)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Master'!$C$3:$I$724,7,0)</f>
        <v>#N/A</v>
      </c>
      <c r="F9757" s="7" t="e">
        <f>VLOOKUP(D9757,'MPG Master'!$C$3:$D$724,2,0)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Master'!$C$3:$I$724,7,0)</f>
        <v>#N/A</v>
      </c>
      <c r="F9758" s="7" t="e">
        <f>VLOOKUP(D9758,'MPG Master'!$C$3:$D$724,2,0)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Master'!$C$3:$I$724,7,0)</f>
        <v>#N/A</v>
      </c>
      <c r="F9759" s="7" t="e">
        <f>VLOOKUP(D9759,'MPG Master'!$C$3:$D$724,2,0)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Master'!$C$3:$I$724,7,0)</f>
        <v>#N/A</v>
      </c>
      <c r="F9760" s="7" t="e">
        <f>VLOOKUP(D9760,'MPG Master'!$C$3:$D$724,2,0)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Master'!$C$3:$I$724,7,0)</f>
        <v>#N/A</v>
      </c>
      <c r="F9761" s="7" t="e">
        <f>VLOOKUP(D9761,'MPG Master'!$C$3:$D$724,2,0)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Master'!$C$3:$I$724,7,0)</f>
        <v>#N/A</v>
      </c>
      <c r="F9762" s="7" t="e">
        <f>VLOOKUP(D9762,'MPG Master'!$C$3:$D$724,2,0)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Master'!$C$3:$I$724,7,0)</f>
        <v>#N/A</v>
      </c>
      <c r="F9763" s="7" t="e">
        <f>VLOOKUP(D9763,'MPG Master'!$C$3:$D$724,2,0)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Master'!$C$3:$I$724,7,0)</f>
        <v>#N/A</v>
      </c>
      <c r="F9764" s="7" t="e">
        <f>VLOOKUP(D9764,'MPG Master'!$C$3:$D$724,2,0)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Master'!$C$3:$I$724,7,0)</f>
        <v>#N/A</v>
      </c>
      <c r="F9765" s="7" t="e">
        <f>VLOOKUP(D9765,'MPG Master'!$C$3:$D$724,2,0)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Master'!$C$3:$I$724,7,0)</f>
        <v>#N/A</v>
      </c>
      <c r="F9766" s="7" t="e">
        <f>VLOOKUP(D9766,'MPG Master'!$C$3:$D$724,2,0)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Master'!$C$3:$I$724,7,0)</f>
        <v>#N/A</v>
      </c>
      <c r="F9767" s="7" t="e">
        <f>VLOOKUP(D9767,'MPG Master'!$C$3:$D$724,2,0)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Master'!$C$3:$I$724,7,0)</f>
        <v>#N/A</v>
      </c>
      <c r="F9768" s="7" t="e">
        <f>VLOOKUP(D9768,'MPG Master'!$C$3:$D$724,2,0)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Master'!$C$3:$I$724,7,0)</f>
        <v>#N/A</v>
      </c>
      <c r="F9769" s="7" t="e">
        <f>VLOOKUP(D9769,'MPG Master'!$C$3:$D$724,2,0)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Master'!$C$3:$I$724,7,0)</f>
        <v>#N/A</v>
      </c>
      <c r="F9770" s="7" t="e">
        <f>VLOOKUP(D9770,'MPG Master'!$C$3:$D$724,2,0)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Master'!$C$3:$I$724,7,0)</f>
        <v>#N/A</v>
      </c>
      <c r="F9771" s="7" t="e">
        <f>VLOOKUP(D9771,'MPG Master'!$C$3:$D$724,2,0)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Master'!$C$3:$I$724,7,0)</f>
        <v>#N/A</v>
      </c>
      <c r="F9772" s="7" t="e">
        <f>VLOOKUP(D9772,'MPG Master'!$C$3:$D$724,2,0)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Master'!$C$3:$I$724,7,0)</f>
        <v>#N/A</v>
      </c>
      <c r="F9773" s="7" t="e">
        <f>VLOOKUP(D9773,'MPG Master'!$C$3:$D$724,2,0)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Master'!$C$3:$I$724,7,0)</f>
        <v>#N/A</v>
      </c>
      <c r="F9774" s="7" t="e">
        <f>VLOOKUP(D9774,'MPG Master'!$C$3:$D$724,2,0)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Master'!$C$3:$I$724,7,0)</f>
        <v>#N/A</v>
      </c>
      <c r="F9775" s="7" t="e">
        <f>VLOOKUP(D9775,'MPG Master'!$C$3:$D$724,2,0)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Master'!$C$3:$I$724,7,0)</f>
        <v>#N/A</v>
      </c>
      <c r="F9776" s="7" t="e">
        <f>VLOOKUP(D9776,'MPG Master'!$C$3:$D$724,2,0)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Master'!$C$3:$I$724,7,0)</f>
        <v>#N/A</v>
      </c>
      <c r="F9777" s="7" t="e">
        <f>VLOOKUP(D9777,'MPG Master'!$C$3:$D$724,2,0)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Master'!$C$3:$I$724,7,0)</f>
        <v>#N/A</v>
      </c>
      <c r="F9778" s="7" t="e">
        <f>VLOOKUP(D9778,'MPG Master'!$C$3:$D$724,2,0)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Master'!$C$3:$I$724,7,0)</f>
        <v>#N/A</v>
      </c>
      <c r="F9779" s="7" t="e">
        <f>VLOOKUP(D9779,'MPG Master'!$C$3:$D$724,2,0)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Master'!$C$3:$I$724,7,0)</f>
        <v>#N/A</v>
      </c>
      <c r="F9780" s="7" t="e">
        <f>VLOOKUP(D9780,'MPG Master'!$C$3:$D$724,2,0)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Master'!$C$3:$I$724,7,0)</f>
        <v>#N/A</v>
      </c>
      <c r="F9781" s="7" t="e">
        <f>VLOOKUP(D9781,'MPG Master'!$C$3:$D$724,2,0)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Master'!$C$3:$I$724,7,0)</f>
        <v>#N/A</v>
      </c>
      <c r="F9782" s="7" t="e">
        <f>VLOOKUP(D9782,'MPG Master'!$C$3:$D$724,2,0)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Master'!$C$3:$I$724,7,0)</f>
        <v>#N/A</v>
      </c>
      <c r="F9783" s="7" t="e">
        <f>VLOOKUP(D9783,'MPG Master'!$C$3:$D$724,2,0)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Master'!$C$3:$I$724,7,0)</f>
        <v>#N/A</v>
      </c>
      <c r="F9784" s="7" t="e">
        <f>VLOOKUP(D9784,'MPG Master'!$C$3:$D$724,2,0)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Master'!$C$3:$I$724,7,0)</f>
        <v>#N/A</v>
      </c>
      <c r="F9785" s="7" t="e">
        <f>VLOOKUP(D9785,'MPG Master'!$C$3:$D$724,2,0)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Master'!$C$3:$I$724,7,0)</f>
        <v>#N/A</v>
      </c>
      <c r="F9786" s="7" t="e">
        <f>VLOOKUP(D9786,'MPG Master'!$C$3:$D$724,2,0)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Master'!$C$3:$I$724,7,0)</f>
        <v>#N/A</v>
      </c>
      <c r="F9787" s="7" t="e">
        <f>VLOOKUP(D9787,'MPG Master'!$C$3:$D$724,2,0)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Master'!$C$3:$I$724,7,0)</f>
        <v>#N/A</v>
      </c>
      <c r="F9788" s="7" t="e">
        <f>VLOOKUP(D9788,'MPG Master'!$C$3:$D$724,2,0)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Master'!$C$3:$I$724,7,0)</f>
        <v>#N/A</v>
      </c>
      <c r="F9789" s="7" t="e">
        <f>VLOOKUP(D9789,'MPG Master'!$C$3:$D$724,2,0)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Master'!$C$3:$I$724,7,0)</f>
        <v>#N/A</v>
      </c>
      <c r="F9790" s="7" t="e">
        <f>VLOOKUP(D9790,'MPG Master'!$C$3:$D$724,2,0)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Master'!$C$3:$I$724,7,0)</f>
        <v>#N/A</v>
      </c>
      <c r="F9791" s="7" t="e">
        <f>VLOOKUP(D9791,'MPG Master'!$C$3:$D$724,2,0)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Master'!$C$3:$I$724,7,0)</f>
        <v>#N/A</v>
      </c>
      <c r="F9792" s="7" t="e">
        <f>VLOOKUP(D9792,'MPG Master'!$C$3:$D$724,2,0)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Master'!$C$3:$I$724,7,0)</f>
        <v>#N/A</v>
      </c>
      <c r="F9793" s="7" t="e">
        <f>VLOOKUP(D9793,'MPG Master'!$C$3:$D$724,2,0)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Master'!$C$3:$I$724,7,0)</f>
        <v>#N/A</v>
      </c>
      <c r="F9794" s="7" t="e">
        <f>VLOOKUP(D9794,'MPG Master'!$C$3:$D$724,2,0)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Master'!$C$3:$I$724,7,0)</f>
        <v>#N/A</v>
      </c>
      <c r="F9795" s="7" t="e">
        <f>VLOOKUP(D9795,'MPG Master'!$C$3:$D$724,2,0)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Master'!$C$3:$I$724,7,0)</f>
        <v>#N/A</v>
      </c>
      <c r="F9796" s="7" t="e">
        <f>VLOOKUP(D9796,'MPG Master'!$C$3:$D$724,2,0)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Master'!$C$3:$I$724,7,0)</f>
        <v>#N/A</v>
      </c>
      <c r="F9797" s="7" t="e">
        <f>VLOOKUP(D9797,'MPG Master'!$C$3:$D$724,2,0)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Master'!$C$3:$I$724,7,0)</f>
        <v>#N/A</v>
      </c>
      <c r="F9798" s="7" t="e">
        <f>VLOOKUP(D9798,'MPG Master'!$C$3:$D$724,2,0)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Master'!$C$3:$I$724,7,0)</f>
        <v>#N/A</v>
      </c>
      <c r="F9799" s="7" t="e">
        <f>VLOOKUP(D9799,'MPG Master'!$C$3:$D$724,2,0)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Master'!$C$3:$I$724,7,0)</f>
        <v>#N/A</v>
      </c>
      <c r="F9800" s="7" t="e">
        <f>VLOOKUP(D9800,'MPG Master'!$C$3:$D$724,2,0)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Master'!$C$3:$I$724,7,0)</f>
        <v>#N/A</v>
      </c>
      <c r="F9801" s="7" t="e">
        <f>VLOOKUP(D9801,'MPG Master'!$C$3:$D$724,2,0)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Master'!$C$3:$I$724,7,0)</f>
        <v>#N/A</v>
      </c>
      <c r="F9802" s="7" t="e">
        <f>VLOOKUP(D9802,'MPG Master'!$C$3:$D$724,2,0)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Master'!$C$3:$I$724,7,0)</f>
        <v>#N/A</v>
      </c>
      <c r="F9803" s="7" t="e">
        <f>VLOOKUP(D9803,'MPG Master'!$C$3:$D$724,2,0)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Master'!$C$3:$I$724,7,0)</f>
        <v>#N/A</v>
      </c>
      <c r="F9804" s="7" t="e">
        <f>VLOOKUP(D9804,'MPG Master'!$C$3:$D$724,2,0)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Master'!$C$3:$I$724,7,0)</f>
        <v>#N/A</v>
      </c>
      <c r="F9805" s="7" t="e">
        <f>VLOOKUP(D9805,'MPG Master'!$C$3:$D$724,2,0)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Master'!$C$3:$I$724,7,0)</f>
        <v>#N/A</v>
      </c>
      <c r="F9806" s="7" t="e">
        <f>VLOOKUP(D9806,'MPG Master'!$C$3:$D$724,2,0)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Master'!$C$3:$I$724,7,0)</f>
        <v>#N/A</v>
      </c>
      <c r="F9807" s="7" t="e">
        <f>VLOOKUP(D9807,'MPG Master'!$C$3:$D$724,2,0)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Master'!$C$3:$I$724,7,0)</f>
        <v>#N/A</v>
      </c>
      <c r="F9808" s="7" t="e">
        <f>VLOOKUP(D9808,'MPG Master'!$C$3:$D$724,2,0)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Master'!$C$3:$I$724,7,0)</f>
        <v>#N/A</v>
      </c>
      <c r="F9809" s="7" t="e">
        <f>VLOOKUP(D9809,'MPG Master'!$C$3:$D$724,2,0)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Master'!$C$3:$I$724,7,0)</f>
        <v>#N/A</v>
      </c>
      <c r="F9810" s="7" t="e">
        <f>VLOOKUP(D9810,'MPG Master'!$C$3:$D$724,2,0)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Master'!$C$3:$I$724,7,0)</f>
        <v>#N/A</v>
      </c>
      <c r="F9811" s="7" t="e">
        <f>VLOOKUP(D9811,'MPG Master'!$C$3:$D$724,2,0)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Master'!$C$3:$I$724,7,0)</f>
        <v>#N/A</v>
      </c>
      <c r="F9812" s="7" t="e">
        <f>VLOOKUP(D9812,'MPG Master'!$C$3:$D$724,2,0)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Master'!$C$3:$I$724,7,0)</f>
        <v>#N/A</v>
      </c>
      <c r="F9813" s="7" t="e">
        <f>VLOOKUP(D9813,'MPG Master'!$C$3:$D$724,2,0)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Master'!$C$3:$I$724,7,0)</f>
        <v>#N/A</v>
      </c>
      <c r="F9814" s="7" t="e">
        <f>VLOOKUP(D9814,'MPG Master'!$C$3:$D$724,2,0)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Master'!$C$3:$I$724,7,0)</f>
        <v>#N/A</v>
      </c>
      <c r="F9815" s="7" t="e">
        <f>VLOOKUP(D9815,'MPG Master'!$C$3:$D$724,2,0)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Master'!$C$3:$I$724,7,0)</f>
        <v>#N/A</v>
      </c>
      <c r="F9816" s="7" t="e">
        <f>VLOOKUP(D9816,'MPG Master'!$C$3:$D$724,2,0)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Master'!$C$3:$I$724,7,0)</f>
        <v>#N/A</v>
      </c>
      <c r="F9817" s="7" t="e">
        <f>VLOOKUP(D9817,'MPG Master'!$C$3:$D$724,2,0)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Master'!$C$3:$I$724,7,0)</f>
        <v>#N/A</v>
      </c>
      <c r="F9818" s="7" t="e">
        <f>VLOOKUP(D9818,'MPG Master'!$C$3:$D$724,2,0)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Master'!$C$3:$I$724,7,0)</f>
        <v>#N/A</v>
      </c>
      <c r="F9819" s="7" t="e">
        <f>VLOOKUP(D9819,'MPG Master'!$C$3:$D$724,2,0)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Master'!$C$3:$I$724,7,0)</f>
        <v>#N/A</v>
      </c>
      <c r="F9820" s="7" t="e">
        <f>VLOOKUP(D9820,'MPG Master'!$C$3:$D$724,2,0)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Master'!$C$3:$I$724,7,0)</f>
        <v>#N/A</v>
      </c>
      <c r="F9821" s="7" t="e">
        <f>VLOOKUP(D9821,'MPG Master'!$C$3:$D$724,2,0)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Master'!$C$3:$I$724,7,0)</f>
        <v>#N/A</v>
      </c>
      <c r="F9822" s="7" t="e">
        <f>VLOOKUP(D9822,'MPG Master'!$C$3:$D$724,2,0)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Master'!$C$3:$I$724,7,0)</f>
        <v>#N/A</v>
      </c>
      <c r="F9823" s="7" t="e">
        <f>VLOOKUP(D9823,'MPG Master'!$C$3:$D$724,2,0)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Master'!$C$3:$I$724,7,0)</f>
        <v>#N/A</v>
      </c>
      <c r="F9824" s="7" t="e">
        <f>VLOOKUP(D9824,'MPG Master'!$C$3:$D$724,2,0)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Master'!$C$3:$I$724,7,0)</f>
        <v>#N/A</v>
      </c>
      <c r="F9825" s="7" t="e">
        <f>VLOOKUP(D9825,'MPG Master'!$C$3:$D$724,2,0)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Master'!$C$3:$I$724,7,0)</f>
        <v>#N/A</v>
      </c>
      <c r="F9826" s="7" t="e">
        <f>VLOOKUP(D9826,'MPG Master'!$C$3:$D$724,2,0)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Master'!$C$3:$I$724,7,0)</f>
        <v>#N/A</v>
      </c>
      <c r="F9827" s="7" t="e">
        <f>VLOOKUP(D9827,'MPG Master'!$C$3:$D$724,2,0)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Master'!$C$3:$I$724,7,0)</f>
        <v>#N/A</v>
      </c>
      <c r="F9828" s="7" t="e">
        <f>VLOOKUP(D9828,'MPG Master'!$C$3:$D$724,2,0)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Master'!$C$3:$I$724,7,0)</f>
        <v>#N/A</v>
      </c>
      <c r="F9829" s="7" t="e">
        <f>VLOOKUP(D9829,'MPG Master'!$C$3:$D$724,2,0)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Master'!$C$3:$I$724,7,0)</f>
        <v>#N/A</v>
      </c>
      <c r="F9830" s="7" t="e">
        <f>VLOOKUP(D9830,'MPG Master'!$C$3:$D$724,2,0)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Master'!$C$3:$I$724,7,0)</f>
        <v>#N/A</v>
      </c>
      <c r="F9831" s="7" t="e">
        <f>VLOOKUP(D9831,'MPG Master'!$C$3:$D$724,2,0)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Master'!$C$3:$I$724,7,0)</f>
        <v>#N/A</v>
      </c>
      <c r="F9832" s="7" t="e">
        <f>VLOOKUP(D9832,'MPG Master'!$C$3:$D$724,2,0)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Master'!$C$3:$I$724,7,0)</f>
        <v>#N/A</v>
      </c>
      <c r="F9833" s="7" t="e">
        <f>VLOOKUP(D9833,'MPG Master'!$C$3:$D$724,2,0)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Master'!$C$3:$I$724,7,0)</f>
        <v>#N/A</v>
      </c>
      <c r="F9834" s="7" t="e">
        <f>VLOOKUP(D9834,'MPG Master'!$C$3:$D$724,2,0)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Master'!$C$3:$I$724,7,0)</f>
        <v>#N/A</v>
      </c>
      <c r="F9835" s="7" t="e">
        <f>VLOOKUP(D9835,'MPG Master'!$C$3:$D$724,2,0)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Master'!$C$3:$I$724,7,0)</f>
        <v>#N/A</v>
      </c>
      <c r="F9836" s="7" t="e">
        <f>VLOOKUP(D9836,'MPG Master'!$C$3:$D$724,2,0)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Master'!$C$3:$I$724,7,0)</f>
        <v>#N/A</v>
      </c>
      <c r="F9837" s="7" t="e">
        <f>VLOOKUP(D9837,'MPG Master'!$C$3:$D$724,2,0)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Master'!$C$3:$I$724,7,0)</f>
        <v>#N/A</v>
      </c>
      <c r="F9838" s="7" t="e">
        <f>VLOOKUP(D9838,'MPG Master'!$C$3:$D$724,2,0)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Master'!$C$3:$I$724,7,0)</f>
        <v>#N/A</v>
      </c>
      <c r="F9839" s="7" t="e">
        <f>VLOOKUP(D9839,'MPG Master'!$C$3:$D$724,2,0)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Master'!$C$3:$I$724,7,0)</f>
        <v>#N/A</v>
      </c>
      <c r="F9840" s="7" t="e">
        <f>VLOOKUP(D9840,'MPG Master'!$C$3:$D$724,2,0)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Master'!$C$3:$I$724,7,0)</f>
        <v>#N/A</v>
      </c>
      <c r="F9841" s="7" t="e">
        <f>VLOOKUP(D9841,'MPG Master'!$C$3:$D$724,2,0)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Master'!$C$3:$I$724,7,0)</f>
        <v>#N/A</v>
      </c>
      <c r="F9842" s="7" t="e">
        <f>VLOOKUP(D9842,'MPG Master'!$C$3:$D$724,2,0)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Master'!$C$3:$I$724,7,0)</f>
        <v>#N/A</v>
      </c>
      <c r="F9843" s="7" t="e">
        <f>VLOOKUP(D9843,'MPG Master'!$C$3:$D$724,2,0)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Master'!$C$3:$I$724,7,0)</f>
        <v>#N/A</v>
      </c>
      <c r="F9844" s="7" t="e">
        <f>VLOOKUP(D9844,'MPG Master'!$C$3:$D$724,2,0)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Master'!$C$3:$I$724,7,0)</f>
        <v>#N/A</v>
      </c>
      <c r="F9845" s="7" t="e">
        <f>VLOOKUP(D9845,'MPG Master'!$C$3:$D$724,2,0)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Master'!$C$3:$I$724,7,0)</f>
        <v>#N/A</v>
      </c>
      <c r="F9846" s="7" t="e">
        <f>VLOOKUP(D9846,'MPG Master'!$C$3:$D$724,2,0)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Master'!$C$3:$I$724,7,0)</f>
        <v>#N/A</v>
      </c>
      <c r="F9847" s="7" t="e">
        <f>VLOOKUP(D9847,'MPG Master'!$C$3:$D$724,2,0)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Master'!$C$3:$I$724,7,0)</f>
        <v>#N/A</v>
      </c>
      <c r="F9848" s="7" t="e">
        <f>VLOOKUP(D9848,'MPG Master'!$C$3:$D$724,2,0)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Master'!$C$3:$I$724,7,0)</f>
        <v>#N/A</v>
      </c>
      <c r="F9849" s="7" t="e">
        <f>VLOOKUP(D9849,'MPG Master'!$C$3:$D$724,2,0)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Master'!$C$3:$I$724,7,0)</f>
        <v>#N/A</v>
      </c>
      <c r="F9850" s="7" t="e">
        <f>VLOOKUP(D9850,'MPG Master'!$C$3:$D$724,2,0)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Master'!$C$3:$I$724,7,0)</f>
        <v>#N/A</v>
      </c>
      <c r="F9851" s="7" t="e">
        <f>VLOOKUP(D9851,'MPG Master'!$C$3:$D$724,2,0)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Master'!$C$3:$I$724,7,0)</f>
        <v>#N/A</v>
      </c>
      <c r="F9852" s="7" t="e">
        <f>VLOOKUP(D9852,'MPG Master'!$C$3:$D$724,2,0)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Master'!$C$3:$I$724,7,0)</f>
        <v>#N/A</v>
      </c>
      <c r="F9853" s="7" t="e">
        <f>VLOOKUP(D9853,'MPG Master'!$C$3:$D$724,2,0)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Master'!$C$3:$I$724,7,0)</f>
        <v>#N/A</v>
      </c>
      <c r="F9854" s="7" t="e">
        <f>VLOOKUP(D9854,'MPG Master'!$C$3:$D$724,2,0)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Master'!$C$3:$I$724,7,0)</f>
        <v>#N/A</v>
      </c>
      <c r="F9855" s="7" t="e">
        <f>VLOOKUP(D9855,'MPG Master'!$C$3:$D$724,2,0)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Master'!$C$3:$I$724,7,0)</f>
        <v>#N/A</v>
      </c>
      <c r="F9856" s="7" t="e">
        <f>VLOOKUP(D9856,'MPG Master'!$C$3:$D$724,2,0)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Master'!$C$3:$I$724,7,0)</f>
        <v>#N/A</v>
      </c>
      <c r="F9857" s="7" t="e">
        <f>VLOOKUP(D9857,'MPG Master'!$C$3:$D$724,2,0)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Master'!$C$3:$I$724,7,0)</f>
        <v>#N/A</v>
      </c>
      <c r="F9858" s="7" t="e">
        <f>VLOOKUP(D9858,'MPG Master'!$C$3:$D$724,2,0)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Master'!$C$3:$I$724,7,0)</f>
        <v>#N/A</v>
      </c>
      <c r="F9859" s="7" t="e">
        <f>VLOOKUP(D9859,'MPG Master'!$C$3:$D$724,2,0)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Master'!$C$3:$I$724,7,0)</f>
        <v>#N/A</v>
      </c>
      <c r="F9860" s="7" t="e">
        <f>VLOOKUP(D9860,'MPG Master'!$C$3:$D$724,2,0)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Master'!$C$3:$I$724,7,0)</f>
        <v>#N/A</v>
      </c>
      <c r="F9861" s="7" t="e">
        <f>VLOOKUP(D9861,'MPG Master'!$C$3:$D$724,2,0)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Master'!$C$3:$I$724,7,0)</f>
        <v>#N/A</v>
      </c>
      <c r="F9862" s="7" t="e">
        <f>VLOOKUP(D9862,'MPG Master'!$C$3:$D$724,2,0)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Master'!$C$3:$I$724,7,0)</f>
        <v>#N/A</v>
      </c>
      <c r="F9863" s="7" t="e">
        <f>VLOOKUP(D9863,'MPG Master'!$C$3:$D$724,2,0)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Master'!$C$3:$I$724,7,0)</f>
        <v>#N/A</v>
      </c>
      <c r="F9864" s="7" t="e">
        <f>VLOOKUP(D9864,'MPG Master'!$C$3:$D$724,2,0)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Master'!$C$3:$I$724,7,0)</f>
        <v>#N/A</v>
      </c>
      <c r="F9865" s="7" t="e">
        <f>VLOOKUP(D9865,'MPG Master'!$C$3:$D$724,2,0)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Master'!$C$3:$I$724,7,0)</f>
        <v>#N/A</v>
      </c>
      <c r="F9866" s="7" t="e">
        <f>VLOOKUP(D9866,'MPG Master'!$C$3:$D$724,2,0)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Master'!$C$3:$I$724,7,0)</f>
        <v>#N/A</v>
      </c>
      <c r="F9867" s="7" t="e">
        <f>VLOOKUP(D9867,'MPG Master'!$C$3:$D$724,2,0)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Master'!$C$3:$I$724,7,0)</f>
        <v>#N/A</v>
      </c>
      <c r="F9868" s="7" t="e">
        <f>VLOOKUP(D9868,'MPG Master'!$C$3:$D$724,2,0)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Master'!$C$3:$I$724,7,0)</f>
        <v>#N/A</v>
      </c>
      <c r="F9869" s="7" t="e">
        <f>VLOOKUP(D9869,'MPG Master'!$C$3:$D$724,2,0)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Master'!$C$3:$I$724,7,0)</f>
        <v>#N/A</v>
      </c>
      <c r="F9870" s="7" t="e">
        <f>VLOOKUP(D9870,'MPG Master'!$C$3:$D$724,2,0)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Master'!$C$3:$I$724,7,0)</f>
        <v>#N/A</v>
      </c>
      <c r="F9871" s="7" t="e">
        <f>VLOOKUP(D9871,'MPG Master'!$C$3:$D$724,2,0)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Master'!$C$3:$I$724,7,0)</f>
        <v>#N/A</v>
      </c>
      <c r="F9872" s="7" t="e">
        <f>VLOOKUP(D9872,'MPG Master'!$C$3:$D$724,2,0)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Master'!$C$3:$I$724,7,0)</f>
        <v>#N/A</v>
      </c>
      <c r="F9873" s="7" t="e">
        <f>VLOOKUP(D9873,'MPG Master'!$C$3:$D$724,2,0)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Master'!$C$3:$I$724,7,0)</f>
        <v>#N/A</v>
      </c>
      <c r="F9874" s="7" t="e">
        <f>VLOOKUP(D9874,'MPG Master'!$C$3:$D$724,2,0)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Master'!$C$3:$I$724,7,0)</f>
        <v>#N/A</v>
      </c>
      <c r="F9875" s="7" t="e">
        <f>VLOOKUP(D9875,'MPG Master'!$C$3:$D$724,2,0)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Master'!$C$3:$I$724,7,0)</f>
        <v>#N/A</v>
      </c>
      <c r="F9876" s="7" t="e">
        <f>VLOOKUP(D9876,'MPG Master'!$C$3:$D$724,2,0)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Master'!$C$3:$I$724,7,0)</f>
        <v>#N/A</v>
      </c>
      <c r="F9877" s="7" t="e">
        <f>VLOOKUP(D9877,'MPG Master'!$C$3:$D$724,2,0)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Master'!$C$3:$I$724,7,0)</f>
        <v>#N/A</v>
      </c>
      <c r="F9878" s="7" t="e">
        <f>VLOOKUP(D9878,'MPG Master'!$C$3:$D$724,2,0)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Master'!$C$3:$I$724,7,0)</f>
        <v>#N/A</v>
      </c>
      <c r="F9879" s="7" t="e">
        <f>VLOOKUP(D9879,'MPG Master'!$C$3:$D$724,2,0)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Master'!$C$3:$I$724,7,0)</f>
        <v>#N/A</v>
      </c>
      <c r="F9880" s="7" t="e">
        <f>VLOOKUP(D9880,'MPG Master'!$C$3:$D$724,2,0)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Master'!$C$3:$I$724,7,0)</f>
        <v>#N/A</v>
      </c>
      <c r="F9881" s="7" t="e">
        <f>VLOOKUP(D9881,'MPG Master'!$C$3:$D$724,2,0)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Master'!$C$3:$I$724,7,0)</f>
        <v>#N/A</v>
      </c>
      <c r="F9882" s="7" t="e">
        <f>VLOOKUP(D9882,'MPG Master'!$C$3:$D$724,2,0)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Master'!$C$3:$I$724,7,0)</f>
        <v>#N/A</v>
      </c>
      <c r="F9883" s="7" t="e">
        <f>VLOOKUP(D9883,'MPG Master'!$C$3:$D$724,2,0)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Master'!$C$3:$I$724,7,0)</f>
        <v>#N/A</v>
      </c>
      <c r="F9884" s="7" t="e">
        <f>VLOOKUP(D9884,'MPG Master'!$C$3:$D$724,2,0)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Master'!$C$3:$I$724,7,0)</f>
        <v>#N/A</v>
      </c>
      <c r="F9885" s="7" t="e">
        <f>VLOOKUP(D9885,'MPG Master'!$C$3:$D$724,2,0)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Master'!$C$3:$I$724,7,0)</f>
        <v>#N/A</v>
      </c>
      <c r="F9886" s="7" t="e">
        <f>VLOOKUP(D9886,'MPG Master'!$C$3:$D$724,2,0)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Master'!$C$3:$I$724,7,0)</f>
        <v>#N/A</v>
      </c>
      <c r="F9887" s="7" t="e">
        <f>VLOOKUP(D9887,'MPG Master'!$C$3:$D$724,2,0)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Master'!$C$3:$I$724,7,0)</f>
        <v>#N/A</v>
      </c>
      <c r="F9888" s="7" t="e">
        <f>VLOOKUP(D9888,'MPG Master'!$C$3:$D$724,2,0)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Master'!$C$3:$I$724,7,0)</f>
        <v>#N/A</v>
      </c>
      <c r="F9889" s="7" t="e">
        <f>VLOOKUP(D9889,'MPG Master'!$C$3:$D$724,2,0)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Master'!$C$3:$I$724,7,0)</f>
        <v>#N/A</v>
      </c>
      <c r="F9890" s="7" t="e">
        <f>VLOOKUP(D9890,'MPG Master'!$C$3:$D$724,2,0)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Master'!$C$3:$I$724,7,0)</f>
        <v>#N/A</v>
      </c>
      <c r="F9891" s="7" t="e">
        <f>VLOOKUP(D9891,'MPG Master'!$C$3:$D$724,2,0)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Master'!$C$3:$I$724,7,0)</f>
        <v>#N/A</v>
      </c>
      <c r="F9892" s="7" t="e">
        <f>VLOOKUP(D9892,'MPG Master'!$C$3:$D$724,2,0)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Master'!$C$3:$I$724,7,0)</f>
        <v>#N/A</v>
      </c>
      <c r="F9893" s="7" t="e">
        <f>VLOOKUP(D9893,'MPG Master'!$C$3:$D$724,2,0)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Master'!$C$3:$I$724,7,0)</f>
        <v>#N/A</v>
      </c>
      <c r="F9894" s="7" t="e">
        <f>VLOOKUP(D9894,'MPG Master'!$C$3:$D$724,2,0)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Master'!$C$3:$I$724,7,0)</f>
        <v>#N/A</v>
      </c>
      <c r="F9895" s="7" t="e">
        <f>VLOOKUP(D9895,'MPG Master'!$C$3:$D$724,2,0)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Master'!$C$3:$I$724,7,0)</f>
        <v>#N/A</v>
      </c>
      <c r="F9896" s="7" t="e">
        <f>VLOOKUP(D9896,'MPG Master'!$C$3:$D$724,2,0)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Master'!$C$3:$I$724,7,0)</f>
        <v>#N/A</v>
      </c>
      <c r="F9897" s="7" t="e">
        <f>VLOOKUP(D9897,'MPG Master'!$C$3:$D$724,2,0)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Master'!$C$3:$I$724,7,0)</f>
        <v>#N/A</v>
      </c>
      <c r="F9898" s="7" t="e">
        <f>VLOOKUP(D9898,'MPG Master'!$C$3:$D$724,2,0)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Master'!$C$3:$I$724,7,0)</f>
        <v>#N/A</v>
      </c>
      <c r="F9899" s="7" t="e">
        <f>VLOOKUP(D9899,'MPG Master'!$C$3:$D$724,2,0)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Master'!$C$3:$I$724,7,0)</f>
        <v>#N/A</v>
      </c>
      <c r="F9900" s="7" t="e">
        <f>VLOOKUP(D9900,'MPG Master'!$C$3:$D$724,2,0)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Master'!$C$3:$I$724,7,0)</f>
        <v>#N/A</v>
      </c>
      <c r="F9901" s="7" t="e">
        <f>VLOOKUP(D9901,'MPG Master'!$C$3:$D$724,2,0)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Master'!$C$3:$I$724,7,0)</f>
        <v>#N/A</v>
      </c>
      <c r="F9902" s="7" t="e">
        <f>VLOOKUP(D9902,'MPG Master'!$C$3:$D$724,2,0)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Master'!$C$3:$I$724,7,0)</f>
        <v>#N/A</v>
      </c>
      <c r="F9903" s="7" t="e">
        <f>VLOOKUP(D9903,'MPG Master'!$C$3:$D$724,2,0)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Master'!$C$3:$I$724,7,0)</f>
        <v>#N/A</v>
      </c>
      <c r="F9904" s="7" t="e">
        <f>VLOOKUP(D9904,'MPG Master'!$C$3:$D$724,2,0)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Master'!$C$3:$I$724,7,0)</f>
        <v>#N/A</v>
      </c>
      <c r="F9905" s="7" t="e">
        <f>VLOOKUP(D9905,'MPG Master'!$C$3:$D$724,2,0)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Master'!$C$3:$I$724,7,0)</f>
        <v>#N/A</v>
      </c>
      <c r="F9906" s="7" t="e">
        <f>VLOOKUP(D9906,'MPG Master'!$C$3:$D$724,2,0)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Master'!$C$3:$I$724,7,0)</f>
        <v>#N/A</v>
      </c>
      <c r="F9907" s="7" t="e">
        <f>VLOOKUP(D9907,'MPG Master'!$C$3:$D$724,2,0)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Master'!$C$3:$I$724,7,0)</f>
        <v>#N/A</v>
      </c>
      <c r="F9908" s="7" t="e">
        <f>VLOOKUP(D9908,'MPG Master'!$C$3:$D$724,2,0)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Master'!$C$3:$I$724,7,0)</f>
        <v>#N/A</v>
      </c>
      <c r="F9909" s="7" t="e">
        <f>VLOOKUP(D9909,'MPG Master'!$C$3:$D$724,2,0)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Master'!$C$3:$I$724,7,0)</f>
        <v>#N/A</v>
      </c>
      <c r="F9910" s="7" t="e">
        <f>VLOOKUP(D9910,'MPG Master'!$C$3:$D$724,2,0)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Master'!$C$3:$I$724,7,0)</f>
        <v>#N/A</v>
      </c>
      <c r="F9911" s="7" t="e">
        <f>VLOOKUP(D9911,'MPG Master'!$C$3:$D$724,2,0)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Master'!$C$3:$I$724,7,0)</f>
        <v>#N/A</v>
      </c>
      <c r="F9912" s="7" t="e">
        <f>VLOOKUP(D9912,'MPG Master'!$C$3:$D$724,2,0)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Master'!$C$3:$I$724,7,0)</f>
        <v>#N/A</v>
      </c>
      <c r="F9913" s="7" t="e">
        <f>VLOOKUP(D9913,'MPG Master'!$C$3:$D$724,2,0)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Master'!$C$3:$I$724,7,0)</f>
        <v>#N/A</v>
      </c>
      <c r="F9914" s="7" t="e">
        <f>VLOOKUP(D9914,'MPG Master'!$C$3:$D$724,2,0)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Master'!$C$3:$I$724,7,0)</f>
        <v>#N/A</v>
      </c>
      <c r="F9915" s="7" t="e">
        <f>VLOOKUP(D9915,'MPG Master'!$C$3:$D$724,2,0)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Master'!$C$3:$I$724,7,0)</f>
        <v>#N/A</v>
      </c>
      <c r="F9916" s="7" t="e">
        <f>VLOOKUP(D9916,'MPG Master'!$C$3:$D$724,2,0)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Master'!$C$3:$I$724,7,0)</f>
        <v>#N/A</v>
      </c>
      <c r="F9917" s="7" t="e">
        <f>VLOOKUP(D9917,'MPG Master'!$C$3:$D$724,2,0)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Master'!$C$3:$I$724,7,0)</f>
        <v>#N/A</v>
      </c>
      <c r="F9918" s="7" t="e">
        <f>VLOOKUP(D9918,'MPG Master'!$C$3:$D$724,2,0)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Master'!$C$3:$I$724,7,0)</f>
        <v>#N/A</v>
      </c>
      <c r="F9919" s="7" t="e">
        <f>VLOOKUP(D9919,'MPG Master'!$C$3:$D$724,2,0)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Master'!$C$3:$I$724,7,0)</f>
        <v>#N/A</v>
      </c>
      <c r="F9920" s="7" t="e">
        <f>VLOOKUP(D9920,'MPG Master'!$C$3:$D$724,2,0)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Master'!$C$3:$I$724,7,0)</f>
        <v>#N/A</v>
      </c>
      <c r="F9921" s="7" t="e">
        <f>VLOOKUP(D9921,'MPG Master'!$C$3:$D$724,2,0)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Master'!$C$3:$I$724,7,0)</f>
        <v>#N/A</v>
      </c>
      <c r="F9922" s="7" t="e">
        <f>VLOOKUP(D9922,'MPG Master'!$C$3:$D$724,2,0)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Master'!$C$3:$I$724,7,0)</f>
        <v>#N/A</v>
      </c>
      <c r="F9923" s="7" t="e">
        <f>VLOOKUP(D9923,'MPG Master'!$C$3:$D$724,2,0)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Master'!$C$3:$I$724,7,0)</f>
        <v>#N/A</v>
      </c>
      <c r="F9924" s="7" t="e">
        <f>VLOOKUP(D9924,'MPG Master'!$C$3:$D$724,2,0)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Master'!$C$3:$I$724,7,0)</f>
        <v>#N/A</v>
      </c>
      <c r="F9925" s="7" t="e">
        <f>VLOOKUP(D9925,'MPG Master'!$C$3:$D$724,2,0)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Master'!$C$3:$I$724,7,0)</f>
        <v>#N/A</v>
      </c>
      <c r="F9926" s="7" t="e">
        <f>VLOOKUP(D9926,'MPG Master'!$C$3:$D$724,2,0)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Master'!$C$3:$I$724,7,0)</f>
        <v>#N/A</v>
      </c>
      <c r="F9927" s="7" t="e">
        <f>VLOOKUP(D9927,'MPG Master'!$C$3:$D$724,2,0)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Master'!$C$3:$I$724,7,0)</f>
        <v>#N/A</v>
      </c>
      <c r="F9928" s="7" t="e">
        <f>VLOOKUP(D9928,'MPG Master'!$C$3:$D$724,2,0)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Master'!$C$3:$I$724,7,0)</f>
        <v>#N/A</v>
      </c>
      <c r="F9929" s="7" t="e">
        <f>VLOOKUP(D9929,'MPG Master'!$C$3:$D$724,2,0)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Master'!$C$3:$I$724,7,0)</f>
        <v>#N/A</v>
      </c>
      <c r="F9930" s="7" t="e">
        <f>VLOOKUP(D9930,'MPG Master'!$C$3:$D$724,2,0)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Master'!$C$3:$I$724,7,0)</f>
        <v>#N/A</v>
      </c>
      <c r="F9931" s="7" t="e">
        <f>VLOOKUP(D9931,'MPG Master'!$C$3:$D$724,2,0)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Master'!$C$3:$I$724,7,0)</f>
        <v>#N/A</v>
      </c>
      <c r="F9932" s="7" t="e">
        <f>VLOOKUP(D9932,'MPG Master'!$C$3:$D$724,2,0)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Master'!$C$3:$I$724,7,0)</f>
        <v>#N/A</v>
      </c>
      <c r="F9933" s="7" t="e">
        <f>VLOOKUP(D9933,'MPG Master'!$C$3:$D$724,2,0)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Master'!$C$3:$I$724,7,0)</f>
        <v>#N/A</v>
      </c>
      <c r="F9934" s="7" t="e">
        <f>VLOOKUP(D9934,'MPG Master'!$C$3:$D$724,2,0)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Master'!$C$3:$I$724,7,0)</f>
        <v>#N/A</v>
      </c>
      <c r="F9935" s="7" t="e">
        <f>VLOOKUP(D9935,'MPG Master'!$C$3:$D$724,2,0)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Master'!$C$3:$I$724,7,0)</f>
        <v>#N/A</v>
      </c>
      <c r="F9936" s="7" t="e">
        <f>VLOOKUP(D9936,'MPG Master'!$C$3:$D$724,2,0)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Master'!$C$3:$I$724,7,0)</f>
        <v>#N/A</v>
      </c>
      <c r="F9937" s="7" t="e">
        <f>VLOOKUP(D9937,'MPG Master'!$C$3:$D$724,2,0)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Master'!$C$3:$I$724,7,0)</f>
        <v>#N/A</v>
      </c>
      <c r="F9938" s="7" t="e">
        <f>VLOOKUP(D9938,'MPG Master'!$C$3:$D$724,2,0)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Master'!$C$3:$I$724,7,0)</f>
        <v>#N/A</v>
      </c>
      <c r="F9939" s="7" t="e">
        <f>VLOOKUP(D9939,'MPG Master'!$C$3:$D$724,2,0)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Master'!$C$3:$I$724,7,0)</f>
        <v>#N/A</v>
      </c>
      <c r="F9940" s="7" t="e">
        <f>VLOOKUP(D9940,'MPG Master'!$C$3:$D$724,2,0)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Master'!$C$3:$I$724,7,0)</f>
        <v>#N/A</v>
      </c>
      <c r="F9941" s="7" t="e">
        <f>VLOOKUP(D9941,'MPG Master'!$C$3:$D$724,2,0)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Master'!$C$3:$I$724,7,0)</f>
        <v>#N/A</v>
      </c>
      <c r="F9942" s="7" t="e">
        <f>VLOOKUP(D9942,'MPG Master'!$C$3:$D$724,2,0)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Master'!$C$3:$I$724,7,0)</f>
        <v>#N/A</v>
      </c>
      <c r="F9943" s="7" t="e">
        <f>VLOOKUP(D9943,'MPG Master'!$C$3:$D$724,2,0)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Master'!$C$3:$I$724,7,0)</f>
        <v>#N/A</v>
      </c>
      <c r="F9944" s="7" t="e">
        <f>VLOOKUP(D9944,'MPG Master'!$C$3:$D$724,2,0)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Master'!$C$3:$I$724,7,0)</f>
        <v>#N/A</v>
      </c>
      <c r="F9945" s="7" t="e">
        <f>VLOOKUP(D9945,'MPG Master'!$C$3:$D$724,2,0)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Master'!$C$3:$I$724,7,0)</f>
        <v>#N/A</v>
      </c>
      <c r="F9946" s="7" t="e">
        <f>VLOOKUP(D9946,'MPG Master'!$C$3:$D$724,2,0)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Master'!$C$3:$I$724,7,0)</f>
        <v>#N/A</v>
      </c>
      <c r="F9947" s="7" t="e">
        <f>VLOOKUP(D9947,'MPG Master'!$C$3:$D$724,2,0)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Master'!$C$3:$I$724,7,0)</f>
        <v>#N/A</v>
      </c>
      <c r="F9948" s="7" t="e">
        <f>VLOOKUP(D9948,'MPG Master'!$C$3:$D$724,2,0)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Master'!$C$3:$I$724,7,0)</f>
        <v>#N/A</v>
      </c>
      <c r="F9949" s="7" t="e">
        <f>VLOOKUP(D9949,'MPG Master'!$C$3:$D$724,2,0)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Master'!$C$3:$I$724,7,0)</f>
        <v>#N/A</v>
      </c>
      <c r="F9950" s="7" t="e">
        <f>VLOOKUP(D9950,'MPG Master'!$C$3:$D$724,2,0)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Master'!$C$3:$I$724,7,0)</f>
        <v>#N/A</v>
      </c>
      <c r="F9951" s="7" t="e">
        <f>VLOOKUP(D9951,'MPG Master'!$C$3:$D$724,2,0)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Master'!$C$3:$I$724,7,0)</f>
        <v>#N/A</v>
      </c>
      <c r="F9952" s="7" t="e">
        <f>VLOOKUP(D9952,'MPG Master'!$C$3:$D$724,2,0)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Master'!$C$3:$I$724,7,0)</f>
        <v>#N/A</v>
      </c>
      <c r="F9953" s="7" t="e">
        <f>VLOOKUP(D9953,'MPG Master'!$C$3:$D$724,2,0)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Master'!$C$3:$I$724,7,0)</f>
        <v>#N/A</v>
      </c>
      <c r="F9954" s="7" t="e">
        <f>VLOOKUP(D9954,'MPG Master'!$C$3:$D$724,2,0)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Master'!$C$3:$I$724,7,0)</f>
        <v>#N/A</v>
      </c>
      <c r="F9955" s="7" t="e">
        <f>VLOOKUP(D9955,'MPG Master'!$C$3:$D$724,2,0)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Master'!$C$3:$I$724,7,0)</f>
        <v>#N/A</v>
      </c>
      <c r="F9956" s="7" t="e">
        <f>VLOOKUP(D9956,'MPG Master'!$C$3:$D$724,2,0)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Master'!$C$3:$I$724,7,0)</f>
        <v>#N/A</v>
      </c>
      <c r="F9957" s="7" t="e">
        <f>VLOOKUP(D9957,'MPG Master'!$C$3:$D$724,2,0)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Master'!$C$3:$I$724,7,0)</f>
        <v>#N/A</v>
      </c>
      <c r="F9958" s="7" t="e">
        <f>VLOOKUP(D9958,'MPG Master'!$C$3:$D$724,2,0)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Master'!$C$3:$I$724,7,0)</f>
        <v>#N/A</v>
      </c>
      <c r="F9959" s="7" t="e">
        <f>VLOOKUP(D9959,'MPG Master'!$C$3:$D$724,2,0)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Master'!$C$3:$I$724,7,0)</f>
        <v>#N/A</v>
      </c>
      <c r="F9960" s="7" t="e">
        <f>VLOOKUP(D9960,'MPG Master'!$C$3:$D$724,2,0)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Master'!$C$3:$I$724,7,0)</f>
        <v>#N/A</v>
      </c>
      <c r="F9961" s="7" t="e">
        <f>VLOOKUP(D9961,'MPG Master'!$C$3:$D$724,2,0)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Master'!$C$3:$I$724,7,0)</f>
        <v>#N/A</v>
      </c>
      <c r="F9962" s="7" t="e">
        <f>VLOOKUP(D9962,'MPG Master'!$C$3:$D$724,2,0)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Master'!$C$3:$I$724,7,0)</f>
        <v>#N/A</v>
      </c>
      <c r="F9963" s="7" t="e">
        <f>VLOOKUP(D9963,'MPG Master'!$C$3:$D$724,2,0)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Master'!$C$3:$I$724,7,0)</f>
        <v>#N/A</v>
      </c>
      <c r="F9964" s="7" t="e">
        <f>VLOOKUP(D9964,'MPG Master'!$C$3:$D$724,2,0)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Master'!$C$3:$I$724,7,0)</f>
        <v>#N/A</v>
      </c>
      <c r="F9965" s="7" t="e">
        <f>VLOOKUP(D9965,'MPG Master'!$C$3:$D$724,2,0)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Master'!$C$3:$I$724,7,0)</f>
        <v>#N/A</v>
      </c>
      <c r="F9966" s="7" t="e">
        <f>VLOOKUP(D9966,'MPG Master'!$C$3:$D$724,2,0)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Master'!$C$3:$I$724,7,0)</f>
        <v>#N/A</v>
      </c>
      <c r="F9967" s="7" t="e">
        <f>VLOOKUP(D9967,'MPG Master'!$C$3:$D$724,2,0)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Master'!$C$3:$I$724,7,0)</f>
        <v>#N/A</v>
      </c>
      <c r="F9968" s="7" t="e">
        <f>VLOOKUP(D9968,'MPG Master'!$C$3:$D$724,2,0)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Master'!$C$3:$I$724,7,0)</f>
        <v>#N/A</v>
      </c>
      <c r="F9969" s="7" t="e">
        <f>VLOOKUP(D9969,'MPG Master'!$C$3:$D$724,2,0)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Master'!$C$3:$I$724,7,0)</f>
        <v>#N/A</v>
      </c>
      <c r="F9970" s="7" t="e">
        <f>VLOOKUP(D9970,'MPG Master'!$C$3:$D$724,2,0)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Master'!$C$3:$I$724,7,0)</f>
        <v>#N/A</v>
      </c>
      <c r="F9971" s="7" t="e">
        <f>VLOOKUP(D9971,'MPG Master'!$C$3:$D$724,2,0)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Master'!$C$3:$I$724,7,0)</f>
        <v>#N/A</v>
      </c>
      <c r="F9972" s="7" t="e">
        <f>VLOOKUP(D9972,'MPG Master'!$C$3:$D$724,2,0)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Master'!$C$3:$I$724,7,0)</f>
        <v>#N/A</v>
      </c>
      <c r="F9973" s="7" t="e">
        <f>VLOOKUP(D9973,'MPG Master'!$C$3:$D$724,2,0)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Master'!$C$3:$I$724,7,0)</f>
        <v>#N/A</v>
      </c>
      <c r="F9974" s="7" t="e">
        <f>VLOOKUP(D9974,'MPG Master'!$C$3:$D$724,2,0)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Master'!$C$3:$I$724,7,0)</f>
        <v>#N/A</v>
      </c>
      <c r="F9975" s="7" t="e">
        <f>VLOOKUP(D9975,'MPG Master'!$C$3:$D$724,2,0)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Master'!$C$3:$I$724,7,0)</f>
        <v>#N/A</v>
      </c>
      <c r="F9976" s="7" t="e">
        <f>VLOOKUP(D9976,'MPG Master'!$C$3:$D$724,2,0)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Master'!$C$3:$I$724,7,0)</f>
        <v>#N/A</v>
      </c>
      <c r="F9977" s="7" t="e">
        <f>VLOOKUP(D9977,'MPG Master'!$C$3:$D$724,2,0)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Master'!$C$3:$I$724,7,0)</f>
        <v>#N/A</v>
      </c>
      <c r="F9978" s="7" t="e">
        <f>VLOOKUP(D9978,'MPG Master'!$C$3:$D$724,2,0)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Master'!$C$3:$I$724,7,0)</f>
        <v>#N/A</v>
      </c>
      <c r="F9979" s="7" t="e">
        <f>VLOOKUP(D9979,'MPG Master'!$C$3:$D$724,2,0)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Master'!$C$3:$I$724,7,0)</f>
        <v>#N/A</v>
      </c>
      <c r="F9980" s="7" t="e">
        <f>VLOOKUP(D9980,'MPG Master'!$C$3:$D$724,2,0)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Master'!$C$3:$I$724,7,0)</f>
        <v>#N/A</v>
      </c>
      <c r="F9981" s="7" t="e">
        <f>VLOOKUP(D9981,'MPG Master'!$C$3:$D$724,2,0)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Master'!$C$3:$I$724,7,0)</f>
        <v>#N/A</v>
      </c>
      <c r="F9982" s="7" t="e">
        <f>VLOOKUP(D9982,'MPG Master'!$C$3:$D$724,2,0)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Master'!$C$3:$I$724,7,0)</f>
        <v>#N/A</v>
      </c>
      <c r="F9983" s="7" t="e">
        <f>VLOOKUP(D9983,'MPG Master'!$C$3:$D$724,2,0)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Master'!$C$3:$I$724,7,0)</f>
        <v>#N/A</v>
      </c>
      <c r="F9984" s="7" t="e">
        <f>VLOOKUP(D9984,'MPG Master'!$C$3:$D$724,2,0)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Master'!$C$3:$I$724,7,0)</f>
        <v>#N/A</v>
      </c>
      <c r="F9985" s="7" t="e">
        <f>VLOOKUP(D9985,'MPG Master'!$C$3:$D$724,2,0)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Master'!$C$3:$I$724,7,0)</f>
        <v>#N/A</v>
      </c>
      <c r="F9986" s="7" t="e">
        <f>VLOOKUP(D9986,'MPG Master'!$C$3:$D$724,2,0)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Master'!$C$3:$I$724,7,0)</f>
        <v>#N/A</v>
      </c>
      <c r="F9987" s="7" t="e">
        <f>VLOOKUP(D9987,'MPG Master'!$C$3:$D$724,2,0)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Master'!$C$3:$I$724,7,0)</f>
        <v>#N/A</v>
      </c>
      <c r="F9988" s="7" t="e">
        <f>VLOOKUP(D9988,'MPG Master'!$C$3:$D$724,2,0)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Master'!$C$3:$I$724,7,0)</f>
        <v>#N/A</v>
      </c>
      <c r="F9989" s="7" t="e">
        <f>VLOOKUP(D9989,'MPG Master'!$C$3:$D$724,2,0)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Master'!$C$3:$I$724,7,0)</f>
        <v>#N/A</v>
      </c>
      <c r="F9990" s="7" t="e">
        <f>VLOOKUP(D9990,'MPG Master'!$C$3:$D$724,2,0)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Master'!$C$3:$I$724,7,0)</f>
        <v>#N/A</v>
      </c>
      <c r="F9991" s="7" t="e">
        <f>VLOOKUP(D9991,'MPG Master'!$C$3:$D$724,2,0)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Master'!$C$3:$I$724,7,0)</f>
        <v>#N/A</v>
      </c>
      <c r="F9992" s="7" t="e">
        <f>VLOOKUP(D9992,'MPG Master'!$C$3:$D$724,2,0)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Master'!$C$3:$I$724,7,0)</f>
        <v>#N/A</v>
      </c>
      <c r="F9993" s="7" t="e">
        <f>VLOOKUP(D9993,'MPG Master'!$C$3:$D$724,2,0)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Master'!$C$3:$I$724,7,0)</f>
        <v>#N/A</v>
      </c>
      <c r="F9994" s="7" t="e">
        <f>VLOOKUP(D9994,'MPG Master'!$C$3:$D$724,2,0)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Master'!$C$3:$I$724,7,0)</f>
        <v>#N/A</v>
      </c>
      <c r="F9995" s="7" t="e">
        <f>VLOOKUP(D9995,'MPG Master'!$C$3:$D$724,2,0)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Master'!$C$3:$I$724,7,0)</f>
        <v>#N/A</v>
      </c>
      <c r="F9996" s="7" t="e">
        <f>VLOOKUP(D9996,'MPG Master'!$C$3:$D$724,2,0)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Master'!$C$3:$I$724,7,0)</f>
        <v>#N/A</v>
      </c>
      <c r="F9997" s="7" t="e">
        <f>VLOOKUP(D9997,'MPG Master'!$C$3:$D$724,2,0)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Master'!$C$3:$I$724,7,0)</f>
        <v>#N/A</v>
      </c>
      <c r="F9998" s="7" t="e">
        <f>VLOOKUP(D9998,'MPG Master'!$C$3:$D$724,2,0)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Master'!$C$3:$I$724,7,0)</f>
        <v>#N/A</v>
      </c>
      <c r="F9999" s="7" t="e">
        <f>VLOOKUP(D9999,'MPG Master'!$C$3:$D$724,2,0)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Master'!$C$3:$I$724,7,0)</f>
        <v>#N/A</v>
      </c>
      <c r="F10000" s="7" t="e">
        <f>VLOOKUP(D10000,'MPG Master'!$C$3:$D$724,2,0)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Master'!$C$3:$I$724,7,0)</f>
        <v>#N/A</v>
      </c>
      <c r="F10001" s="7" t="e">
        <f>VLOOKUP(D10001,'MPG Master'!$C$3:$D$724,2,0)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Master'!$C$3:$I$724,7,0)</f>
        <v>#N/A</v>
      </c>
      <c r="F10002" s="7" t="e">
        <f>VLOOKUP(D10002,'MPG Master'!$C$3:$D$724,2,0)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Master'!$C$3:$I$724,7,0)</f>
        <v>#N/A</v>
      </c>
      <c r="F10003" s="7" t="e">
        <f>VLOOKUP(D10003,'MPG Master'!$C$3:$D$724,2,0)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Master'!$C$3:$I$724,7,0)</f>
        <v>#N/A</v>
      </c>
      <c r="F10004" s="7" t="e">
        <f>VLOOKUP(D10004,'MPG Master'!$C$3:$D$724,2,0)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Master'!$C$3:$I$724,7,0)</f>
        <v>#N/A</v>
      </c>
      <c r="F10005" s="7" t="e">
        <f>VLOOKUP(D10005,'MPG Master'!$C$3:$D$724,2,0)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Master'!$C$3:$I$724,7,0)</f>
        <v>#N/A</v>
      </c>
      <c r="F10006" s="7" t="e">
        <f>VLOOKUP(D10006,'MPG Master'!$C$3:$D$724,2,0)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Master'!$C$3:$I$724,7,0)</f>
        <v>#N/A</v>
      </c>
      <c r="F10007" s="7" t="e">
        <f>VLOOKUP(D10007,'MPG Master'!$C$3:$D$724,2,0)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Master'!$C$3:$I$724,7,0)</f>
        <v>#N/A</v>
      </c>
      <c r="F10008" s="7" t="e">
        <f>VLOOKUP(D10008,'MPG Master'!$C$3:$D$724,2,0)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Master'!$C$3:$I$724,7,0)</f>
        <v>#N/A</v>
      </c>
      <c r="F10009" s="7" t="e">
        <f>VLOOKUP(D10009,'MPG Master'!$C$3:$D$724,2,0)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Master'!$C$3:$I$724,7,0)</f>
        <v>#N/A</v>
      </c>
      <c r="F10010" s="7" t="e">
        <f>VLOOKUP(D10010,'MPG Master'!$C$3:$D$724,2,0)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Master'!$C$3:$I$724,7,0)</f>
        <v>#N/A</v>
      </c>
      <c r="F10011" s="7" t="e">
        <f>VLOOKUP(D10011,'MPG Master'!$C$3:$D$724,2,0)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Master'!$C$3:$I$724,7,0)</f>
        <v>#N/A</v>
      </c>
      <c r="F10012" s="7" t="e">
        <f>VLOOKUP(D10012,'MPG Master'!$C$3:$D$724,2,0)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Master'!$C$3:$I$724,7,0)</f>
        <v>#N/A</v>
      </c>
      <c r="F10013" s="7" t="e">
        <f>VLOOKUP(D10013,'MPG Master'!$C$3:$D$724,2,0)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Master'!$C$3:$I$724,7,0)</f>
        <v>#N/A</v>
      </c>
      <c r="F10014" s="7" t="e">
        <f>VLOOKUP(D10014,'MPG Master'!$C$3:$D$724,2,0)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Master'!$C$3:$I$724,7,0)</f>
        <v>#N/A</v>
      </c>
      <c r="F10015" s="7" t="e">
        <f>VLOOKUP(D10015,'MPG Master'!$C$3:$D$724,2,0)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Master'!$C$3:$I$724,7,0)</f>
        <v>#N/A</v>
      </c>
      <c r="F10016" s="7" t="e">
        <f>VLOOKUP(D10016,'MPG Master'!$C$3:$D$724,2,0)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Master'!$C$3:$I$724,7,0)</f>
        <v>#N/A</v>
      </c>
      <c r="F10017" s="7" t="e">
        <f>VLOOKUP(D10017,'MPG Master'!$C$3:$D$724,2,0)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Master'!$C$3:$I$724,7,0)</f>
        <v>#N/A</v>
      </c>
      <c r="F10018" s="7" t="e">
        <f>VLOOKUP(D10018,'MPG Master'!$C$3:$D$724,2,0)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Master'!$C$3:$I$724,7,0)</f>
        <v>#N/A</v>
      </c>
      <c r="F10019" s="7" t="e">
        <f>VLOOKUP(D10019,'MPG Master'!$C$3:$D$724,2,0)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Master'!$C$3:$I$724,7,0)</f>
        <v>#N/A</v>
      </c>
      <c r="F10020" s="7" t="e">
        <f>VLOOKUP(D10020,'MPG Master'!$C$3:$D$724,2,0)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Master'!$C$3:$I$724,7,0)</f>
        <v>#N/A</v>
      </c>
      <c r="F10021" s="7" t="e">
        <f>VLOOKUP(D10021,'MPG Master'!$C$3:$D$724,2,0)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Master'!$C$3:$I$724,7,0)</f>
        <v>#N/A</v>
      </c>
      <c r="F10022" s="7" t="e">
        <f>VLOOKUP(D10022,'MPG Master'!$C$3:$D$724,2,0)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Master'!$C$3:$I$724,7,0)</f>
        <v>#N/A</v>
      </c>
      <c r="F10023" s="7" t="e">
        <f>VLOOKUP(D10023,'MPG Master'!$C$3:$D$724,2,0)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Master'!$C$3:$I$724,7,0)</f>
        <v>#N/A</v>
      </c>
      <c r="F10024" s="7" t="e">
        <f>VLOOKUP(D10024,'MPG Master'!$C$3:$D$724,2,0)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Master'!$C$3:$I$724,7,0)</f>
        <v>#N/A</v>
      </c>
      <c r="F10025" s="7" t="e">
        <f>VLOOKUP(D10025,'MPG Master'!$C$3:$D$724,2,0)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Master'!$C$3:$I$724,7,0)</f>
        <v>#N/A</v>
      </c>
      <c r="F10026" s="7" t="e">
        <f>VLOOKUP(D10026,'MPG Master'!$C$3:$D$724,2,0)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Master'!$C$3:$I$724,7,0)</f>
        <v>#N/A</v>
      </c>
      <c r="F10027" s="7" t="e">
        <f>VLOOKUP(D10027,'MPG Master'!$C$3:$D$724,2,0)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Master'!$C$3:$I$724,7,0)</f>
        <v>#N/A</v>
      </c>
      <c r="F10028" s="7" t="e">
        <f>VLOOKUP(D10028,'MPG Master'!$C$3:$D$724,2,0)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Master'!$C$3:$I$724,7,0)</f>
        <v>#N/A</v>
      </c>
      <c r="F10029" s="7" t="e">
        <f>VLOOKUP(D10029,'MPG Master'!$C$3:$D$724,2,0)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Master'!$C$3:$I$724,7,0)</f>
        <v>#N/A</v>
      </c>
      <c r="F10030" s="7" t="e">
        <f>VLOOKUP(D10030,'MPG Master'!$C$3:$D$724,2,0)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Master'!$C$3:$I$724,7,0)</f>
        <v>#N/A</v>
      </c>
      <c r="F10031" s="7" t="e">
        <f>VLOOKUP(D10031,'MPG Master'!$C$3:$D$724,2,0)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Master'!$C$3:$I$724,7,0)</f>
        <v>#N/A</v>
      </c>
      <c r="F10032" s="7" t="e">
        <f>VLOOKUP(D10032,'MPG Master'!$C$3:$D$724,2,0)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Master'!$C$3:$I$724,7,0)</f>
        <v>#N/A</v>
      </c>
      <c r="F10033" s="7" t="e">
        <f>VLOOKUP(D10033,'MPG Master'!$C$3:$D$724,2,0)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Master'!$C$3:$I$724,7,0)</f>
        <v>#N/A</v>
      </c>
      <c r="F10034" s="7" t="e">
        <f>VLOOKUP(D10034,'MPG Master'!$C$3:$D$724,2,0)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Master'!$C$3:$I$724,7,0)</f>
        <v>#N/A</v>
      </c>
      <c r="F10035" s="7" t="e">
        <f>VLOOKUP(D10035,'MPG Master'!$C$3:$D$724,2,0)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Master'!$C$3:$I$724,7,0)</f>
        <v>#N/A</v>
      </c>
      <c r="F10036" s="7" t="e">
        <f>VLOOKUP(D10036,'MPG Master'!$C$3:$D$724,2,0)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Master'!$C$3:$I$724,7,0)</f>
        <v>#N/A</v>
      </c>
      <c r="F10037" s="7" t="e">
        <f>VLOOKUP(D10037,'MPG Master'!$C$3:$D$724,2,0)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Master'!$C$3:$I$724,7,0)</f>
        <v>#N/A</v>
      </c>
      <c r="F10038" s="7" t="e">
        <f>VLOOKUP(D10038,'MPG Master'!$C$3:$D$724,2,0)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Master'!$C$3:$I$724,7,0)</f>
        <v>#N/A</v>
      </c>
      <c r="F10039" s="7" t="e">
        <f>VLOOKUP(D10039,'MPG Master'!$C$3:$D$724,2,0)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Master'!$C$3:$I$724,7,0)</f>
        <v>#N/A</v>
      </c>
      <c r="F10040" s="7" t="e">
        <f>VLOOKUP(D10040,'MPG Master'!$C$3:$D$724,2,0)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Master'!$C$3:$I$724,7,0)</f>
        <v>#N/A</v>
      </c>
      <c r="F10041" s="7" t="e">
        <f>VLOOKUP(D10041,'MPG Master'!$C$3:$D$724,2,0)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Master'!$C$3:$I$724,7,0)</f>
        <v>#N/A</v>
      </c>
      <c r="F10042" s="7" t="e">
        <f>VLOOKUP(D10042,'MPG Master'!$C$3:$D$724,2,0)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Master'!$C$3:$I$724,7,0)</f>
        <v>#N/A</v>
      </c>
      <c r="F10043" s="7" t="e">
        <f>VLOOKUP(D10043,'MPG Master'!$C$3:$D$724,2,0)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Master'!$C$3:$I$724,7,0)</f>
        <v>#N/A</v>
      </c>
      <c r="F10044" s="7" t="e">
        <f>VLOOKUP(D10044,'MPG Master'!$C$3:$D$724,2,0)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Master'!$C$3:$I$724,7,0)</f>
        <v>#N/A</v>
      </c>
      <c r="F10045" s="7" t="e">
        <f>VLOOKUP(D10045,'MPG Master'!$C$3:$D$724,2,0)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Master'!$C$3:$I$724,7,0)</f>
        <v>#N/A</v>
      </c>
      <c r="F10046" s="7" t="e">
        <f>VLOOKUP(D10046,'MPG Master'!$C$3:$D$724,2,0)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Master'!$C$3:$I$724,7,0)</f>
        <v>#N/A</v>
      </c>
      <c r="F10047" s="7" t="e">
        <f>VLOOKUP(D10047,'MPG Master'!$C$3:$D$724,2,0)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Master'!$C$3:$I$724,7,0)</f>
        <v>#N/A</v>
      </c>
      <c r="F10048" s="7" t="e">
        <f>VLOOKUP(D10048,'MPG Master'!$C$3:$D$724,2,0)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Master'!$C$3:$I$724,7,0)</f>
        <v>#N/A</v>
      </c>
      <c r="F10049" s="7" t="e">
        <f>VLOOKUP(D10049,'MPG Master'!$C$3:$D$724,2,0)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Master'!$C$3:$I$724,7,0)</f>
        <v>#N/A</v>
      </c>
      <c r="F10050" s="7" t="e">
        <f>VLOOKUP(D10050,'MPG Master'!$C$3:$D$724,2,0)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Master'!$C$3:$I$724,7,0)</f>
        <v>#N/A</v>
      </c>
      <c r="F10051" s="7" t="e">
        <f>VLOOKUP(D10051,'MPG Master'!$C$3:$D$724,2,0)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Master'!$C$3:$I$724,7,0)</f>
        <v>#N/A</v>
      </c>
      <c r="F10052" s="7" t="e">
        <f>VLOOKUP(D10052,'MPG Master'!$C$3:$D$724,2,0)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Master'!$C$3:$I$724,7,0)</f>
        <v>#N/A</v>
      </c>
      <c r="F10053" s="7" t="e">
        <f>VLOOKUP(D10053,'MPG Master'!$C$3:$D$724,2,0)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Master'!$C$3:$I$724,7,0)</f>
        <v>#N/A</v>
      </c>
      <c r="F10054" s="7" t="e">
        <f>VLOOKUP(D10054,'MPG Master'!$C$3:$D$724,2,0)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Master'!$C$3:$I$724,7,0)</f>
        <v>#N/A</v>
      </c>
      <c r="F10055" s="7" t="e">
        <f>VLOOKUP(D10055,'MPG Master'!$C$3:$D$724,2,0)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Master'!$C$3:$I$724,7,0)</f>
        <v>#N/A</v>
      </c>
      <c r="F10056" s="7" t="e">
        <f>VLOOKUP(D10056,'MPG Master'!$C$3:$D$724,2,0)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Master'!$C$3:$I$724,7,0)</f>
        <v>#N/A</v>
      </c>
      <c r="F10057" s="7" t="e">
        <f>VLOOKUP(D10057,'MPG Master'!$C$3:$D$724,2,0)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Master'!$C$3:$I$724,7,0)</f>
        <v>#N/A</v>
      </c>
      <c r="F10058" s="7" t="e">
        <f>VLOOKUP(D10058,'MPG Master'!$C$3:$D$724,2,0)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Master'!$C$3:$I$724,7,0)</f>
        <v>#N/A</v>
      </c>
      <c r="F10059" s="7" t="e">
        <f>VLOOKUP(D10059,'MPG Master'!$C$3:$D$724,2,0)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Master'!$C$3:$I$724,7,0)</f>
        <v>#N/A</v>
      </c>
      <c r="F10060" s="7" t="e">
        <f>VLOOKUP(D10060,'MPG Master'!$C$3:$D$724,2,0)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Master'!$C$3:$I$724,7,0)</f>
        <v>#N/A</v>
      </c>
      <c r="F10061" s="7" t="e">
        <f>VLOOKUP(D10061,'MPG Master'!$C$3:$D$724,2,0)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Master'!$C$3:$I$724,7,0)</f>
        <v>#N/A</v>
      </c>
      <c r="F10062" s="7" t="e">
        <f>VLOOKUP(D10062,'MPG Master'!$C$3:$D$724,2,0)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Master'!$C$3:$I$724,7,0)</f>
        <v>#N/A</v>
      </c>
      <c r="F10063" s="7" t="e">
        <f>VLOOKUP(D10063,'MPG Master'!$C$3:$D$724,2,0)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Master'!$C$3:$I$724,7,0)</f>
        <v>#N/A</v>
      </c>
      <c r="F10064" s="7" t="e">
        <f>VLOOKUP(D10064,'MPG Master'!$C$3:$D$724,2,0)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Master'!$C$3:$I$724,7,0)</f>
        <v>#N/A</v>
      </c>
      <c r="F10065" s="7" t="e">
        <f>VLOOKUP(D10065,'MPG Master'!$C$3:$D$724,2,0)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Master'!$C$3:$I$724,7,0)</f>
        <v>#N/A</v>
      </c>
      <c r="F10066" s="7" t="e">
        <f>VLOOKUP(D10066,'MPG Master'!$C$3:$D$724,2,0)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Master'!$C$3:$I$724,7,0)</f>
        <v>#N/A</v>
      </c>
      <c r="F10067" s="7" t="e">
        <f>VLOOKUP(D10067,'MPG Master'!$C$3:$D$724,2,0)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Master'!$C$3:$I$724,7,0)</f>
        <v>#N/A</v>
      </c>
      <c r="F10068" s="7" t="e">
        <f>VLOOKUP(D10068,'MPG Master'!$C$3:$D$724,2,0)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Master'!$C$3:$I$724,7,0)</f>
        <v>#N/A</v>
      </c>
      <c r="F10069" s="7" t="e">
        <f>VLOOKUP(D10069,'MPG Master'!$C$3:$D$724,2,0)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Master'!$C$3:$I$724,7,0)</f>
        <v>#N/A</v>
      </c>
      <c r="F10070" s="7" t="e">
        <f>VLOOKUP(D10070,'MPG Master'!$C$3:$D$724,2,0)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Master'!$C$3:$I$724,7,0)</f>
        <v>#N/A</v>
      </c>
      <c r="F10071" s="7" t="e">
        <f>VLOOKUP(D10071,'MPG Master'!$C$3:$D$724,2,0)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Master'!$C$3:$I$724,7,0)</f>
        <v>#N/A</v>
      </c>
      <c r="F10072" s="7" t="e">
        <f>VLOOKUP(D10072,'MPG Master'!$C$3:$D$724,2,0)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Master'!$C$3:$I$724,7,0)</f>
        <v>#N/A</v>
      </c>
      <c r="F10073" s="7" t="e">
        <f>VLOOKUP(D10073,'MPG Master'!$C$3:$D$724,2,0)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Master'!$C$3:$I$724,7,0)</f>
        <v>#N/A</v>
      </c>
      <c r="F10074" s="7" t="e">
        <f>VLOOKUP(D10074,'MPG Master'!$C$3:$D$724,2,0)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Master'!$C$3:$I$724,7,0)</f>
        <v>#N/A</v>
      </c>
      <c r="F10075" s="7" t="e">
        <f>VLOOKUP(D10075,'MPG Master'!$C$3:$D$724,2,0)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Master'!$C$3:$I$724,7,0)</f>
        <v>#N/A</v>
      </c>
      <c r="F10076" s="7" t="e">
        <f>VLOOKUP(D10076,'MPG Master'!$C$3:$D$724,2,0)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Master'!$C$3:$I$724,7,0)</f>
        <v>#N/A</v>
      </c>
      <c r="F10077" s="7" t="e">
        <f>VLOOKUP(D10077,'MPG Master'!$C$3:$D$724,2,0)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Master'!$C$3:$I$724,7,0)</f>
        <v>#N/A</v>
      </c>
      <c r="F10078" s="7" t="e">
        <f>VLOOKUP(D10078,'MPG Master'!$C$3:$D$724,2,0)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Master'!$C$3:$I$724,7,0)</f>
        <v>#N/A</v>
      </c>
      <c r="F10079" s="7" t="e">
        <f>VLOOKUP(D10079,'MPG Master'!$C$3:$D$724,2,0)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Master'!$C$3:$I$724,7,0)</f>
        <v>#N/A</v>
      </c>
      <c r="F10080" s="7" t="e">
        <f>VLOOKUP(D10080,'MPG Master'!$C$3:$D$724,2,0)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Master'!$C$3:$I$724,7,0)</f>
        <v>#N/A</v>
      </c>
      <c r="F10081" s="7" t="e">
        <f>VLOOKUP(D10081,'MPG Master'!$C$3:$D$724,2,0)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Master'!$C$3:$I$724,7,0)</f>
        <v>#N/A</v>
      </c>
      <c r="F10082" s="7" t="e">
        <f>VLOOKUP(D10082,'MPG Master'!$C$3:$D$724,2,0)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Master'!$C$3:$I$724,7,0)</f>
        <v>#N/A</v>
      </c>
      <c r="F10083" s="7" t="e">
        <f>VLOOKUP(D10083,'MPG Master'!$C$3:$D$724,2,0)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Master'!$C$3:$I$724,7,0)</f>
        <v>#N/A</v>
      </c>
      <c r="F10084" s="7" t="e">
        <f>VLOOKUP(D10084,'MPG Master'!$C$3:$D$724,2,0)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Master'!$C$3:$I$724,7,0)</f>
        <v>#N/A</v>
      </c>
      <c r="F10085" s="7" t="e">
        <f>VLOOKUP(D10085,'MPG Master'!$C$3:$D$724,2,0)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Master'!$C$3:$I$724,7,0)</f>
        <v>#N/A</v>
      </c>
      <c r="F10086" s="7" t="e">
        <f>VLOOKUP(D10086,'MPG Master'!$C$3:$D$724,2,0)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Master'!$C$3:$I$724,7,0)</f>
        <v>#N/A</v>
      </c>
      <c r="F10087" s="7" t="e">
        <f>VLOOKUP(D10087,'MPG Master'!$C$3:$D$724,2,0)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Master'!$C$3:$I$724,7,0)</f>
        <v>#N/A</v>
      </c>
      <c r="F10088" s="7" t="e">
        <f>VLOOKUP(D10088,'MPG Master'!$C$3:$D$724,2,0)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Master'!$C$3:$I$724,7,0)</f>
        <v>#N/A</v>
      </c>
      <c r="F10089" s="7" t="e">
        <f>VLOOKUP(D10089,'MPG Master'!$C$3:$D$724,2,0)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Master'!$C$3:$I$724,7,0)</f>
        <v>#N/A</v>
      </c>
      <c r="F10090" s="7" t="e">
        <f>VLOOKUP(D10090,'MPG Master'!$C$3:$D$724,2,0)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Master'!$C$3:$I$724,7,0)</f>
        <v>#N/A</v>
      </c>
      <c r="F10091" s="7" t="e">
        <f>VLOOKUP(D10091,'MPG Master'!$C$3:$D$724,2,0)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Master'!$C$3:$I$724,7,0)</f>
        <v>#N/A</v>
      </c>
      <c r="F10092" s="7" t="e">
        <f>VLOOKUP(D10092,'MPG Master'!$C$3:$D$724,2,0)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Master'!$C$3:$I$724,7,0)</f>
        <v>#N/A</v>
      </c>
      <c r="F10093" s="7" t="e">
        <f>VLOOKUP(D10093,'MPG Master'!$C$3:$D$724,2,0)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Master'!$C$3:$I$724,7,0)</f>
        <v>#N/A</v>
      </c>
      <c r="F10094" s="7" t="e">
        <f>VLOOKUP(D10094,'MPG Master'!$C$3:$D$724,2,0)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Master'!$C$3:$I$724,7,0)</f>
        <v>#N/A</v>
      </c>
      <c r="F10095" s="7" t="e">
        <f>VLOOKUP(D10095,'MPG Master'!$C$3:$D$724,2,0)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Master'!$C$3:$I$724,7,0)</f>
        <v>#N/A</v>
      </c>
      <c r="F10096" s="7" t="e">
        <f>VLOOKUP(D10096,'MPG Master'!$C$3:$D$724,2,0)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Master'!$C$3:$I$724,7,0)</f>
        <v>#N/A</v>
      </c>
      <c r="F10097" s="7" t="e">
        <f>VLOOKUP(D10097,'MPG Master'!$C$3:$D$724,2,0)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Master'!$C$3:$I$724,7,0)</f>
        <v>#N/A</v>
      </c>
      <c r="F10098" s="7" t="e">
        <f>VLOOKUP(D10098,'MPG Master'!$C$3:$D$724,2,0)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Master'!$C$3:$I$724,7,0)</f>
        <v>#N/A</v>
      </c>
      <c r="F10099" s="7" t="e">
        <f>VLOOKUP(D10099,'MPG Master'!$C$3:$D$724,2,0)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Master'!$C$3:$I$724,7,0)</f>
        <v>#N/A</v>
      </c>
      <c r="F10100" s="7" t="e">
        <f>VLOOKUP(D10100,'MPG Master'!$C$3:$D$724,2,0)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Master'!$C$3:$I$724,7,0)</f>
        <v>#N/A</v>
      </c>
      <c r="F10101" s="7" t="e">
        <f>VLOOKUP(D10101,'MPG Master'!$C$3:$D$724,2,0)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Master'!$C$3:$I$724,7,0)</f>
        <v>#N/A</v>
      </c>
      <c r="F10102" s="7" t="e">
        <f>VLOOKUP(D10102,'MPG Master'!$C$3:$D$724,2,0)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Master'!$C$3:$I$724,7,0)</f>
        <v>#N/A</v>
      </c>
      <c r="F10103" s="7" t="e">
        <f>VLOOKUP(D10103,'MPG Master'!$C$3:$D$724,2,0)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Master'!$C$3:$I$724,7,0)</f>
        <v>#N/A</v>
      </c>
      <c r="F10104" s="7" t="e">
        <f>VLOOKUP(D10104,'MPG Master'!$C$3:$D$724,2,0)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Master'!$C$3:$I$724,7,0)</f>
        <v>#N/A</v>
      </c>
      <c r="F10105" s="7" t="e">
        <f>VLOOKUP(D10105,'MPG Master'!$C$3:$D$724,2,0)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Master'!$C$3:$I$724,7,0)</f>
        <v>#N/A</v>
      </c>
      <c r="F10106" s="7" t="e">
        <f>VLOOKUP(D10106,'MPG Master'!$C$3:$D$724,2,0)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Master'!$C$3:$I$724,7,0)</f>
        <v>#N/A</v>
      </c>
      <c r="F10107" s="7" t="e">
        <f>VLOOKUP(D10107,'MPG Master'!$C$3:$D$724,2,0)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Master'!$C$3:$I$724,7,0)</f>
        <v>#N/A</v>
      </c>
      <c r="F10108" s="7" t="e">
        <f>VLOOKUP(D10108,'MPG Master'!$C$3:$D$724,2,0)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Master'!$C$3:$I$724,7,0)</f>
        <v>#N/A</v>
      </c>
      <c r="F10109" s="7" t="e">
        <f>VLOOKUP(D10109,'MPG Master'!$C$3:$D$724,2,0)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Master'!$C$3:$I$724,7,0)</f>
        <v>#N/A</v>
      </c>
      <c r="F10110" s="7" t="e">
        <f>VLOOKUP(D10110,'MPG Master'!$C$3:$D$724,2,0)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Master'!$C$3:$I$724,7,0)</f>
        <v>#N/A</v>
      </c>
      <c r="F10111" s="7" t="e">
        <f>VLOOKUP(D10111,'MPG Master'!$C$3:$D$724,2,0)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Master'!$C$3:$I$724,7,0)</f>
        <v>#N/A</v>
      </c>
      <c r="F10112" s="7" t="e">
        <f>VLOOKUP(D10112,'MPG Master'!$C$3:$D$724,2,0)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Master'!$C$3:$I$724,7,0)</f>
        <v>#N/A</v>
      </c>
      <c r="F10113" s="7" t="e">
        <f>VLOOKUP(D10113,'MPG Master'!$C$3:$D$724,2,0)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Master'!$C$3:$I$724,7,0)</f>
        <v>#N/A</v>
      </c>
      <c r="F10114" s="7" t="e">
        <f>VLOOKUP(D10114,'MPG Master'!$C$3:$D$724,2,0)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Master'!$C$3:$I$724,7,0)</f>
        <v>#N/A</v>
      </c>
      <c r="F10115" s="7" t="e">
        <f>VLOOKUP(D10115,'MPG Master'!$C$3:$D$724,2,0)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Master'!$C$3:$I$724,7,0)</f>
        <v>#N/A</v>
      </c>
      <c r="F10116" s="7" t="e">
        <f>VLOOKUP(D10116,'MPG Master'!$C$3:$D$724,2,0)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Master'!$C$3:$I$724,7,0)</f>
        <v>#N/A</v>
      </c>
      <c r="F10117" s="7" t="e">
        <f>VLOOKUP(D10117,'MPG Master'!$C$3:$D$724,2,0)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Master'!$C$3:$I$724,7,0)</f>
        <v>#N/A</v>
      </c>
      <c r="F10118" s="7" t="e">
        <f>VLOOKUP(D10118,'MPG Master'!$C$3:$D$724,2,0)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Master'!$C$3:$I$724,7,0)</f>
        <v>#N/A</v>
      </c>
      <c r="F10119" s="7" t="e">
        <f>VLOOKUP(D10119,'MPG Master'!$C$3:$D$724,2,0)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Master'!$C$3:$I$724,7,0)</f>
        <v>#N/A</v>
      </c>
      <c r="F10120" s="7" t="e">
        <f>VLOOKUP(D10120,'MPG Master'!$C$3:$D$724,2,0)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Master'!$C$3:$I$724,7,0)</f>
        <v>#N/A</v>
      </c>
      <c r="F10121" s="7" t="e">
        <f>VLOOKUP(D10121,'MPG Master'!$C$3:$D$724,2,0)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Master'!$C$3:$I$724,7,0)</f>
        <v>#N/A</v>
      </c>
      <c r="F10122" s="7" t="e">
        <f>VLOOKUP(D10122,'MPG Master'!$C$3:$D$724,2,0)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Master'!$C$3:$I$724,7,0)</f>
        <v>#N/A</v>
      </c>
      <c r="F10123" s="7" t="e">
        <f>VLOOKUP(D10123,'MPG Master'!$C$3:$D$724,2,0)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Master'!$C$3:$I$724,7,0)</f>
        <v>#N/A</v>
      </c>
      <c r="F10124" s="7" t="e">
        <f>VLOOKUP(D10124,'MPG Master'!$C$3:$D$724,2,0)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Master'!$C$3:$I$724,7,0)</f>
        <v>#N/A</v>
      </c>
      <c r="F10125" s="7" t="e">
        <f>VLOOKUP(D10125,'MPG Master'!$C$3:$D$724,2,0)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Master'!$C$3:$I$724,7,0)</f>
        <v>#N/A</v>
      </c>
      <c r="F10126" s="7" t="e">
        <f>VLOOKUP(D10126,'MPG Master'!$C$3:$D$724,2,0)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Master'!$C$3:$I$724,7,0)</f>
        <v>#N/A</v>
      </c>
      <c r="F10127" s="7" t="e">
        <f>VLOOKUP(D10127,'MPG Master'!$C$3:$D$724,2,0)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Master'!$C$3:$I$724,7,0)</f>
        <v>#N/A</v>
      </c>
      <c r="F10128" s="7" t="e">
        <f>VLOOKUP(D10128,'MPG Master'!$C$3:$D$724,2,0)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Master'!$C$3:$I$724,7,0)</f>
        <v>#N/A</v>
      </c>
      <c r="F10129" s="7" t="e">
        <f>VLOOKUP(D10129,'MPG Master'!$C$3:$D$724,2,0)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Master'!$C$3:$I$724,7,0)</f>
        <v>#N/A</v>
      </c>
      <c r="F10130" s="7" t="e">
        <f>VLOOKUP(D10130,'MPG Master'!$C$3:$D$724,2,0)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Master'!$C$3:$I$724,7,0)</f>
        <v>#N/A</v>
      </c>
      <c r="F10131" s="7" t="e">
        <f>VLOOKUP(D10131,'MPG Master'!$C$3:$D$724,2,0)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Master'!$C$3:$I$724,7,0)</f>
        <v>#N/A</v>
      </c>
      <c r="F10132" s="7" t="e">
        <f>VLOOKUP(D10132,'MPG Master'!$C$3:$D$724,2,0)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Master'!$C$3:$I$724,7,0)</f>
        <v>#N/A</v>
      </c>
      <c r="F10133" s="7" t="e">
        <f>VLOOKUP(D10133,'MPG Master'!$C$3:$D$724,2,0)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Master'!$C$3:$I$724,7,0)</f>
        <v>#N/A</v>
      </c>
      <c r="F10134" s="7" t="e">
        <f>VLOOKUP(D10134,'MPG Master'!$C$3:$D$724,2,0)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Master'!$C$3:$I$724,7,0)</f>
        <v>#N/A</v>
      </c>
      <c r="F10135" s="7" t="e">
        <f>VLOOKUP(D10135,'MPG Master'!$C$3:$D$724,2,0)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Master'!$C$3:$I$724,7,0)</f>
        <v>#N/A</v>
      </c>
      <c r="F10136" s="7" t="e">
        <f>VLOOKUP(D10136,'MPG Master'!$C$3:$D$724,2,0)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Master'!$C$3:$I$724,7,0)</f>
        <v>#N/A</v>
      </c>
      <c r="F10137" s="7" t="e">
        <f>VLOOKUP(D10137,'MPG Master'!$C$3:$D$724,2,0)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Master'!$C$3:$I$724,7,0)</f>
        <v>#N/A</v>
      </c>
      <c r="F10138" s="7" t="e">
        <f>VLOOKUP(D10138,'MPG Master'!$C$3:$D$724,2,0)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Master'!$C$3:$I$724,7,0)</f>
        <v>#N/A</v>
      </c>
      <c r="F10139" s="7" t="e">
        <f>VLOOKUP(D10139,'MPG Master'!$C$3:$D$724,2,0)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Master'!$C$3:$I$724,7,0)</f>
        <v>#N/A</v>
      </c>
      <c r="F10140" s="7" t="e">
        <f>VLOOKUP(D10140,'MPG Master'!$C$3:$D$724,2,0)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Master'!$C$3:$I$724,7,0)</f>
        <v>#N/A</v>
      </c>
      <c r="F10141" s="7" t="e">
        <f>VLOOKUP(D10141,'MPG Master'!$C$3:$D$724,2,0)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Master'!$C$3:$I$724,7,0)</f>
        <v>#N/A</v>
      </c>
      <c r="F10142" s="7" t="e">
        <f>VLOOKUP(D10142,'MPG Master'!$C$3:$D$724,2,0)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Master'!$C$3:$I$724,7,0)</f>
        <v>#N/A</v>
      </c>
      <c r="F10143" s="7" t="e">
        <f>VLOOKUP(D10143,'MPG Master'!$C$3:$D$724,2,0)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Master'!$C$3:$I$724,7,0)</f>
        <v>#N/A</v>
      </c>
      <c r="F10144" s="7" t="e">
        <f>VLOOKUP(D10144,'MPG Master'!$C$3:$D$724,2,0)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Master'!$C$3:$I$724,7,0)</f>
        <v>#N/A</v>
      </c>
      <c r="F10145" s="7" t="e">
        <f>VLOOKUP(D10145,'MPG Master'!$C$3:$D$724,2,0)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Master'!$C$3:$I$724,7,0)</f>
        <v>#N/A</v>
      </c>
      <c r="F10146" s="7" t="e">
        <f>VLOOKUP(D10146,'MPG Master'!$C$3:$D$724,2,0)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Master'!$C$3:$I$724,7,0)</f>
        <v>#N/A</v>
      </c>
      <c r="F10147" s="7" t="e">
        <f>VLOOKUP(D10147,'MPG Master'!$C$3:$D$724,2,0)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Master'!$C$3:$I$724,7,0)</f>
        <v>#N/A</v>
      </c>
      <c r="F10148" s="7" t="e">
        <f>VLOOKUP(D10148,'MPG Master'!$C$3:$D$724,2,0)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Master'!$C$3:$I$724,7,0)</f>
        <v>#N/A</v>
      </c>
      <c r="F10149" s="7" t="e">
        <f>VLOOKUP(D10149,'MPG Master'!$C$3:$D$724,2,0)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Master'!$C$3:$I$724,7,0)</f>
        <v>#N/A</v>
      </c>
      <c r="F10150" s="7" t="e">
        <f>VLOOKUP(D10150,'MPG Master'!$C$3:$D$724,2,0)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Master'!$C$3:$I$724,7,0)</f>
        <v>#N/A</v>
      </c>
      <c r="F10151" s="7" t="e">
        <f>VLOOKUP(D10151,'MPG Master'!$C$3:$D$724,2,0)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Master'!$C$3:$I$724,7,0)</f>
        <v>#N/A</v>
      </c>
      <c r="F10152" s="7" t="e">
        <f>VLOOKUP(D10152,'MPG Master'!$C$3:$D$724,2,0)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Master'!$C$3:$I$724,7,0)</f>
        <v>#N/A</v>
      </c>
      <c r="F10153" s="7" t="e">
        <f>VLOOKUP(D10153,'MPG Master'!$C$3:$D$724,2,0)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Master'!$C$3:$I$724,7,0)</f>
        <v>#N/A</v>
      </c>
      <c r="F10154" s="7" t="e">
        <f>VLOOKUP(D10154,'MPG Master'!$C$3:$D$724,2,0)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Master'!$C$3:$I$724,7,0)</f>
        <v>#N/A</v>
      </c>
      <c r="F10155" s="7" t="e">
        <f>VLOOKUP(D10155,'MPG Master'!$C$3:$D$724,2,0)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Master'!$C$3:$I$724,7,0)</f>
        <v>#N/A</v>
      </c>
      <c r="F10156" s="7" t="e">
        <f>VLOOKUP(D10156,'MPG Master'!$C$3:$D$724,2,0)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Master'!$C$3:$I$724,7,0)</f>
        <v>#N/A</v>
      </c>
      <c r="F10157" s="7" t="e">
        <f>VLOOKUP(D10157,'MPG Master'!$C$3:$D$724,2,0)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Master'!$C$3:$I$724,7,0)</f>
        <v>#N/A</v>
      </c>
      <c r="F10158" s="7" t="e">
        <f>VLOOKUP(D10158,'MPG Master'!$C$3:$D$724,2,0)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Master'!$C$3:$I$724,7,0)</f>
        <v>#N/A</v>
      </c>
      <c r="F10159" s="7" t="e">
        <f>VLOOKUP(D10159,'MPG Master'!$C$3:$D$724,2,0)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Master'!$C$3:$I$724,7,0)</f>
        <v>#N/A</v>
      </c>
      <c r="F10160" s="7" t="e">
        <f>VLOOKUP(D10160,'MPG Master'!$C$3:$D$724,2,0)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Master'!$C$3:$I$724,7,0)</f>
        <v>#N/A</v>
      </c>
      <c r="F10161" s="7" t="e">
        <f>VLOOKUP(D10161,'MPG Master'!$C$3:$D$724,2,0)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Master'!$C$3:$I$724,7,0)</f>
        <v>#N/A</v>
      </c>
      <c r="F10162" s="7" t="e">
        <f>VLOOKUP(D10162,'MPG Master'!$C$3:$D$724,2,0)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Master'!$C$3:$I$724,7,0)</f>
        <v>#N/A</v>
      </c>
      <c r="F10163" s="7" t="e">
        <f>VLOOKUP(D10163,'MPG Master'!$C$3:$D$724,2,0)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Master'!$C$3:$I$724,7,0)</f>
        <v>#N/A</v>
      </c>
      <c r="F10164" s="7" t="e">
        <f>VLOOKUP(D10164,'MPG Master'!$C$3:$D$724,2,0)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Master'!$C$3:$I$724,7,0)</f>
        <v>#N/A</v>
      </c>
      <c r="F10165" s="7" t="e">
        <f>VLOOKUP(D10165,'MPG Master'!$C$3:$D$724,2,0)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Master'!$C$3:$I$724,7,0)</f>
        <v>#N/A</v>
      </c>
      <c r="F10166" s="7" t="e">
        <f>VLOOKUP(D10166,'MPG Master'!$C$3:$D$724,2,0)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Master'!$C$3:$I$724,7,0)</f>
        <v>#N/A</v>
      </c>
      <c r="F10167" s="7" t="e">
        <f>VLOOKUP(D10167,'MPG Master'!$C$3:$D$724,2,0)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Master'!$C$3:$I$724,7,0)</f>
        <v>#N/A</v>
      </c>
      <c r="F10168" s="7" t="e">
        <f>VLOOKUP(D10168,'MPG Master'!$C$3:$D$724,2,0)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Master'!$C$3:$I$724,7,0)</f>
        <v>#N/A</v>
      </c>
      <c r="F10169" s="7" t="e">
        <f>VLOOKUP(D10169,'MPG Master'!$C$3:$D$724,2,0)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Master'!$C$3:$I$724,7,0)</f>
        <v>#N/A</v>
      </c>
      <c r="F10170" s="7" t="e">
        <f>VLOOKUP(D10170,'MPG Master'!$C$3:$D$724,2,0)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Master'!$C$3:$I$724,7,0)</f>
        <v>#N/A</v>
      </c>
      <c r="F10171" s="7" t="e">
        <f>VLOOKUP(D10171,'MPG Master'!$C$3:$D$724,2,0)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Master'!$C$3:$I$724,7,0)</f>
        <v>#N/A</v>
      </c>
      <c r="F10172" s="7" t="e">
        <f>VLOOKUP(D10172,'MPG Master'!$C$3:$D$724,2,0)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Master'!$C$3:$I$724,7,0)</f>
        <v>#N/A</v>
      </c>
      <c r="F10173" s="7" t="e">
        <f>VLOOKUP(D10173,'MPG Master'!$C$3:$D$724,2,0)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Master'!$C$3:$I$724,7,0)</f>
        <v>#N/A</v>
      </c>
      <c r="F10174" s="7" t="e">
        <f>VLOOKUP(D10174,'MPG Master'!$C$3:$D$724,2,0)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Master'!$C$3:$I$724,7,0)</f>
        <v>#N/A</v>
      </c>
      <c r="F10175" s="7" t="e">
        <f>VLOOKUP(D10175,'MPG Master'!$C$3:$D$724,2,0)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Master'!$C$3:$I$724,7,0)</f>
        <v>#N/A</v>
      </c>
      <c r="F10176" s="7" t="e">
        <f>VLOOKUP(D10176,'MPG Master'!$C$3:$D$724,2,0)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Master'!$C$3:$I$724,7,0)</f>
        <v>#N/A</v>
      </c>
      <c r="F10177" s="7" t="e">
        <f>VLOOKUP(D10177,'MPG Master'!$C$3:$D$724,2,0)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Master'!$C$3:$I$724,7,0)</f>
        <v>#N/A</v>
      </c>
      <c r="F10178" s="7" t="e">
        <f>VLOOKUP(D10178,'MPG Master'!$C$3:$D$724,2,0)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Master'!$C$3:$I$724,7,0)</f>
        <v>#N/A</v>
      </c>
      <c r="F10179" s="7" t="e">
        <f>VLOOKUP(D10179,'MPG Master'!$C$3:$D$724,2,0)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Master'!$C$3:$I$724,7,0)</f>
        <v>#N/A</v>
      </c>
      <c r="F10180" s="7" t="e">
        <f>VLOOKUP(D10180,'MPG Master'!$C$3:$D$724,2,0)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Master'!$C$3:$I$724,7,0)</f>
        <v>#N/A</v>
      </c>
      <c r="F10181" s="7" t="e">
        <f>VLOOKUP(D10181,'MPG Master'!$C$3:$D$724,2,0)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Master'!$C$3:$I$724,7,0)</f>
        <v>#N/A</v>
      </c>
      <c r="F10182" s="7" t="e">
        <f>VLOOKUP(D10182,'MPG Master'!$C$3:$D$724,2,0)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Master'!$C$3:$I$724,7,0)</f>
        <v>#N/A</v>
      </c>
      <c r="F10183" s="7" t="e">
        <f>VLOOKUP(D10183,'MPG Master'!$C$3:$D$724,2,0)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Master'!$C$3:$I$724,7,0)</f>
        <v>#N/A</v>
      </c>
      <c r="F10184" s="7" t="e">
        <f>VLOOKUP(D10184,'MPG Master'!$C$3:$D$724,2,0)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Master'!$C$3:$I$724,7,0)</f>
        <v>#N/A</v>
      </c>
      <c r="F10185" s="7" t="e">
        <f>VLOOKUP(D10185,'MPG Master'!$C$3:$D$724,2,0)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Master'!$C$3:$I$724,7,0)</f>
        <v>#N/A</v>
      </c>
      <c r="F10186" s="7" t="e">
        <f>VLOOKUP(D10186,'MPG Master'!$C$3:$D$724,2,0)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Master'!$C$3:$I$724,7,0)</f>
        <v>#N/A</v>
      </c>
      <c r="F10187" s="7" t="e">
        <f>VLOOKUP(D10187,'MPG Master'!$C$3:$D$724,2,0)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Master'!$C$3:$I$724,7,0)</f>
        <v>#N/A</v>
      </c>
      <c r="F10188" s="7" t="e">
        <f>VLOOKUP(D10188,'MPG Master'!$C$3:$D$724,2,0)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Master'!$C$3:$I$724,7,0)</f>
        <v>#N/A</v>
      </c>
      <c r="F10189" s="7" t="e">
        <f>VLOOKUP(D10189,'MPG Master'!$C$3:$D$724,2,0)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Master'!$C$3:$I$724,7,0)</f>
        <v>#N/A</v>
      </c>
      <c r="F10190" s="7" t="e">
        <f>VLOOKUP(D10190,'MPG Master'!$C$3:$D$724,2,0)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Master'!$C$3:$I$724,7,0)</f>
        <v>#N/A</v>
      </c>
      <c r="F10191" s="7" t="e">
        <f>VLOOKUP(D10191,'MPG Master'!$C$3:$D$724,2,0)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Master'!$C$3:$I$724,7,0)</f>
        <v>#N/A</v>
      </c>
      <c r="F10192" s="7" t="e">
        <f>VLOOKUP(D10192,'MPG Master'!$C$3:$D$724,2,0)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Master'!$C$3:$I$724,7,0)</f>
        <v>#N/A</v>
      </c>
      <c r="F10193" s="7" t="e">
        <f>VLOOKUP(D10193,'MPG Master'!$C$3:$D$724,2,0)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Master'!$C$3:$I$724,7,0)</f>
        <v>#N/A</v>
      </c>
      <c r="F10194" s="7" t="e">
        <f>VLOOKUP(D10194,'MPG Master'!$C$3:$D$724,2,0)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Master'!$C$3:$I$724,7,0)</f>
        <v>#N/A</v>
      </c>
      <c r="F10195" s="7" t="e">
        <f>VLOOKUP(D10195,'MPG Master'!$C$3:$D$724,2,0)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Master'!$C$3:$I$724,7,0)</f>
        <v>#N/A</v>
      </c>
      <c r="F10196" s="7" t="e">
        <f>VLOOKUP(D10196,'MPG Master'!$C$3:$D$724,2,0)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Master'!$C$3:$I$724,7,0)</f>
        <v>#N/A</v>
      </c>
      <c r="F10197" s="7" t="e">
        <f>VLOOKUP(D10197,'MPG Master'!$C$3:$D$724,2,0)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Master'!$C$3:$I$724,7,0)</f>
        <v>#N/A</v>
      </c>
      <c r="F10198" s="7" t="e">
        <f>VLOOKUP(D10198,'MPG Master'!$C$3:$D$724,2,0)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Master'!$C$3:$I$724,7,0)</f>
        <v>#N/A</v>
      </c>
      <c r="F10199" s="7" t="e">
        <f>VLOOKUP(D10199,'MPG Master'!$C$3:$D$724,2,0)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Master'!$C$3:$I$724,7,0)</f>
        <v>#N/A</v>
      </c>
      <c r="F10200" s="7" t="e">
        <f>VLOOKUP(D10200,'MPG Master'!$C$3:$D$724,2,0)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Master'!$C$3:$I$724,7,0)</f>
        <v>#N/A</v>
      </c>
      <c r="F10201" s="7" t="e">
        <f>VLOOKUP(D10201,'MPG Master'!$C$3:$D$724,2,0)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Master'!$C$3:$I$724,7,0)</f>
        <v>#N/A</v>
      </c>
      <c r="F10202" s="7" t="e">
        <f>VLOOKUP(D10202,'MPG Master'!$C$3:$D$724,2,0)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Master'!$C$3:$I$724,7,0)</f>
        <v>#N/A</v>
      </c>
      <c r="F10203" s="7" t="e">
        <f>VLOOKUP(D10203,'MPG Master'!$C$3:$D$724,2,0)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Master'!$C$3:$I$724,7,0)</f>
        <v>#N/A</v>
      </c>
      <c r="F10204" s="7" t="e">
        <f>VLOOKUP(D10204,'MPG Master'!$C$3:$D$724,2,0)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Master'!$C$3:$I$724,7,0)</f>
        <v>#N/A</v>
      </c>
      <c r="F10205" s="7" t="e">
        <f>VLOOKUP(D10205,'MPG Master'!$C$3:$D$724,2,0)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Master'!$C$3:$I$724,7,0)</f>
        <v>#N/A</v>
      </c>
      <c r="F10206" s="7" t="e">
        <f>VLOOKUP(D10206,'MPG Master'!$C$3:$D$724,2,0)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Master'!$C$3:$I$724,7,0)</f>
        <v>#N/A</v>
      </c>
      <c r="F10207" s="7" t="e">
        <f>VLOOKUP(D10207,'MPG Master'!$C$3:$D$724,2,0)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Master'!$C$3:$I$724,7,0)</f>
        <v>#N/A</v>
      </c>
      <c r="F10208" s="7" t="e">
        <f>VLOOKUP(D10208,'MPG Master'!$C$3:$D$724,2,0)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Master'!$C$3:$I$724,7,0)</f>
        <v>#N/A</v>
      </c>
      <c r="F10209" s="7" t="e">
        <f>VLOOKUP(D10209,'MPG Master'!$C$3:$D$724,2,0)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Master'!$C$3:$I$724,7,0)</f>
        <v>#N/A</v>
      </c>
      <c r="F10210" s="7" t="e">
        <f>VLOOKUP(D10210,'MPG Master'!$C$3:$D$724,2,0)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Master'!$C$3:$I$724,7,0)</f>
        <v>#N/A</v>
      </c>
      <c r="F10211" s="7" t="e">
        <f>VLOOKUP(D10211,'MPG Master'!$C$3:$D$724,2,0)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Master'!$C$3:$I$724,7,0)</f>
        <v>#N/A</v>
      </c>
      <c r="F10212" s="7" t="e">
        <f>VLOOKUP(D10212,'MPG Master'!$C$3:$D$724,2,0)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Master'!$C$3:$I$724,7,0)</f>
        <v>#N/A</v>
      </c>
      <c r="F10213" s="7" t="e">
        <f>VLOOKUP(D10213,'MPG Master'!$C$3:$D$724,2,0)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Master'!$C$3:$I$724,7,0)</f>
        <v>#N/A</v>
      </c>
      <c r="F10214" s="7" t="e">
        <f>VLOOKUP(D10214,'MPG Master'!$C$3:$D$724,2,0)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Master'!$C$3:$I$724,7,0)</f>
        <v>#N/A</v>
      </c>
      <c r="F10215" s="7" t="e">
        <f>VLOOKUP(D10215,'MPG Master'!$C$3:$D$724,2,0)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Master'!$C$3:$I$724,7,0)</f>
        <v>#N/A</v>
      </c>
      <c r="F10216" s="7" t="e">
        <f>VLOOKUP(D10216,'MPG Master'!$C$3:$D$724,2,0)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Master'!$C$3:$I$724,7,0)</f>
        <v>#N/A</v>
      </c>
      <c r="F10217" s="7" t="e">
        <f>VLOOKUP(D10217,'MPG Master'!$C$3:$D$724,2,0)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Master'!$C$3:$I$724,7,0)</f>
        <v>#N/A</v>
      </c>
      <c r="F10218" s="7" t="e">
        <f>VLOOKUP(D10218,'MPG Master'!$C$3:$D$724,2,0)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Master'!$C$3:$I$724,7,0)</f>
        <v>#N/A</v>
      </c>
      <c r="F10219" s="7" t="e">
        <f>VLOOKUP(D10219,'MPG Master'!$C$3:$D$724,2,0)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Master'!$C$3:$I$724,7,0)</f>
        <v>#N/A</v>
      </c>
      <c r="F10220" s="7" t="e">
        <f>VLOOKUP(D10220,'MPG Master'!$C$3:$D$724,2,0)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Master'!$C$3:$I$724,7,0)</f>
        <v>#N/A</v>
      </c>
      <c r="F10221" s="7" t="e">
        <f>VLOOKUP(D10221,'MPG Master'!$C$3:$D$724,2,0)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Master'!$C$3:$I$724,7,0)</f>
        <v>#N/A</v>
      </c>
      <c r="F10222" s="7" t="e">
        <f>VLOOKUP(D10222,'MPG Master'!$C$3:$D$724,2,0)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Master'!$C$3:$I$724,7,0)</f>
        <v>#N/A</v>
      </c>
      <c r="F10223" s="7" t="e">
        <f>VLOOKUP(D10223,'MPG Master'!$C$3:$D$724,2,0)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Master'!$C$3:$I$724,7,0)</f>
        <v>#N/A</v>
      </c>
      <c r="F10224" s="7" t="e">
        <f>VLOOKUP(D10224,'MPG Master'!$C$3:$D$724,2,0)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Master'!$C$3:$I$724,7,0)</f>
        <v>#N/A</v>
      </c>
      <c r="F10225" s="7" t="e">
        <f>VLOOKUP(D10225,'MPG Master'!$C$3:$D$724,2,0)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Master'!$C$3:$I$724,7,0)</f>
        <v>#N/A</v>
      </c>
      <c r="F10226" s="7" t="e">
        <f>VLOOKUP(D10226,'MPG Master'!$C$3:$D$724,2,0)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Master'!$C$3:$I$724,7,0)</f>
        <v>#N/A</v>
      </c>
      <c r="F10227" s="7" t="e">
        <f>VLOOKUP(D10227,'MPG Master'!$C$3:$D$724,2,0)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Master'!$C$3:$I$724,7,0)</f>
        <v>#N/A</v>
      </c>
      <c r="F10228" s="7" t="e">
        <f>VLOOKUP(D10228,'MPG Master'!$C$3:$D$724,2,0)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Master'!$C$3:$I$724,7,0)</f>
        <v>#N/A</v>
      </c>
      <c r="F10229" s="7" t="e">
        <f>VLOOKUP(D10229,'MPG Master'!$C$3:$D$724,2,0)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Master'!$C$3:$I$724,7,0)</f>
        <v>#N/A</v>
      </c>
      <c r="F10230" s="7" t="e">
        <f>VLOOKUP(D10230,'MPG Master'!$C$3:$D$724,2,0)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Master'!$C$3:$I$724,7,0)</f>
        <v>#N/A</v>
      </c>
      <c r="F10231" s="7" t="e">
        <f>VLOOKUP(D10231,'MPG Master'!$C$3:$D$724,2,0)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Master'!$C$3:$I$724,7,0)</f>
        <v>#N/A</v>
      </c>
      <c r="F10232" s="7" t="e">
        <f>VLOOKUP(D10232,'MPG Master'!$C$3:$D$724,2,0)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Master'!$C$3:$I$724,7,0)</f>
        <v>#N/A</v>
      </c>
      <c r="F10233" s="7" t="e">
        <f>VLOOKUP(D10233,'MPG Master'!$C$3:$D$724,2,0)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Master'!$C$3:$I$724,7,0)</f>
        <v>#N/A</v>
      </c>
      <c r="F10234" s="7" t="e">
        <f>VLOOKUP(D10234,'MPG Master'!$C$3:$D$724,2,0)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Master'!$C$3:$I$724,7,0)</f>
        <v>#N/A</v>
      </c>
      <c r="F10235" s="7" t="e">
        <f>VLOOKUP(D10235,'MPG Master'!$C$3:$D$724,2,0)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Master'!$C$3:$I$724,7,0)</f>
        <v>#N/A</v>
      </c>
      <c r="F10236" s="7" t="e">
        <f>VLOOKUP(D10236,'MPG Master'!$C$3:$D$724,2,0)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Master'!$C$3:$I$724,7,0)</f>
        <v>#N/A</v>
      </c>
      <c r="F10237" s="7" t="e">
        <f>VLOOKUP(D10237,'MPG Master'!$C$3:$D$724,2,0)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Master'!$C$3:$I$724,7,0)</f>
        <v>#N/A</v>
      </c>
      <c r="F10238" s="7" t="e">
        <f>VLOOKUP(D10238,'MPG Master'!$C$3:$D$724,2,0)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Master'!$C$3:$I$724,7,0)</f>
        <v>#N/A</v>
      </c>
      <c r="F10239" s="7" t="e">
        <f>VLOOKUP(D10239,'MPG Master'!$C$3:$D$724,2,0)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Master'!$C$3:$I$724,7,0)</f>
        <v>#N/A</v>
      </c>
      <c r="F10240" s="7" t="e">
        <f>VLOOKUP(D10240,'MPG Master'!$C$3:$D$724,2,0)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Master'!$C$3:$I$724,7,0)</f>
        <v>#N/A</v>
      </c>
      <c r="F10241" s="7" t="e">
        <f>VLOOKUP(D10241,'MPG Master'!$C$3:$D$724,2,0)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Master'!$C$3:$I$724,7,0)</f>
        <v>#N/A</v>
      </c>
      <c r="F10242" s="7" t="e">
        <f>VLOOKUP(D10242,'MPG Master'!$C$3:$D$724,2,0)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Master'!$C$3:$I$724,7,0)</f>
        <v>#N/A</v>
      </c>
      <c r="F10243" s="7" t="e">
        <f>VLOOKUP(D10243,'MPG Master'!$C$3:$D$724,2,0)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Master'!$C$3:$I$724,7,0)</f>
        <v>#N/A</v>
      </c>
      <c r="F10244" s="7" t="e">
        <f>VLOOKUP(D10244,'MPG Master'!$C$3:$D$724,2,0)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Master'!$C$3:$I$724,7,0)</f>
        <v>#N/A</v>
      </c>
      <c r="F10245" s="7" t="e">
        <f>VLOOKUP(D10245,'MPG Master'!$C$3:$D$724,2,0)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Master'!$C$3:$I$724,7,0)</f>
        <v>#N/A</v>
      </c>
      <c r="F10246" s="7" t="e">
        <f>VLOOKUP(D10246,'MPG Master'!$C$3:$D$724,2,0)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Master'!$C$3:$I$724,7,0)</f>
        <v>#N/A</v>
      </c>
      <c r="F10247" s="7" t="e">
        <f>VLOOKUP(D10247,'MPG Master'!$C$3:$D$724,2,0)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Master'!$C$3:$I$724,7,0)</f>
        <v>#N/A</v>
      </c>
      <c r="F10248" s="7" t="e">
        <f>VLOOKUP(D10248,'MPG Master'!$C$3:$D$724,2,0)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Master'!$C$3:$I$724,7,0)</f>
        <v>#N/A</v>
      </c>
      <c r="F10249" s="7" t="e">
        <f>VLOOKUP(D10249,'MPG Master'!$C$3:$D$724,2,0)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Master'!$C$3:$I$724,7,0)</f>
        <v>#N/A</v>
      </c>
      <c r="F10250" s="7" t="e">
        <f>VLOOKUP(D10250,'MPG Master'!$C$3:$D$724,2,0)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Master'!$C$3:$I$724,7,0)</f>
        <v>#N/A</v>
      </c>
      <c r="F10251" s="7" t="e">
        <f>VLOOKUP(D10251,'MPG Master'!$C$3:$D$724,2,0)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Master'!$C$3:$I$724,7,0)</f>
        <v>#N/A</v>
      </c>
      <c r="F10252" s="7" t="e">
        <f>VLOOKUP(D10252,'MPG Master'!$C$3:$D$724,2,0)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Master'!$C$3:$I$724,7,0)</f>
        <v>#N/A</v>
      </c>
      <c r="F10253" s="7" t="e">
        <f>VLOOKUP(D10253,'MPG Master'!$C$3:$D$724,2,0)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Master'!$C$3:$I$724,7,0)</f>
        <v>#N/A</v>
      </c>
      <c r="F10254" s="7" t="e">
        <f>VLOOKUP(D10254,'MPG Master'!$C$3:$D$724,2,0)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Master'!$C$3:$I$724,7,0)</f>
        <v>#N/A</v>
      </c>
      <c r="F10255" s="7" t="e">
        <f>VLOOKUP(D10255,'MPG Master'!$C$3:$D$724,2,0)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Master'!$C$3:$I$724,7,0)</f>
        <v>#N/A</v>
      </c>
      <c r="F10256" s="7" t="e">
        <f>VLOOKUP(D10256,'MPG Master'!$C$3:$D$724,2,0)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Master'!$C$3:$I$724,7,0)</f>
        <v>#N/A</v>
      </c>
      <c r="F10257" s="7" t="e">
        <f>VLOOKUP(D10257,'MPG Master'!$C$3:$D$724,2,0)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Master'!$C$3:$I$724,7,0)</f>
        <v>#N/A</v>
      </c>
      <c r="F10258" s="7" t="e">
        <f>VLOOKUP(D10258,'MPG Master'!$C$3:$D$724,2,0)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Master'!$C$3:$I$724,7,0)</f>
        <v>#N/A</v>
      </c>
      <c r="F10259" s="7" t="e">
        <f>VLOOKUP(D10259,'MPG Master'!$C$3:$D$724,2,0)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Master'!$C$3:$I$724,7,0)</f>
        <v>#N/A</v>
      </c>
      <c r="F10260" s="7" t="e">
        <f>VLOOKUP(D10260,'MPG Master'!$C$3:$D$724,2,0)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Master'!$C$3:$I$724,7,0)</f>
        <v>#N/A</v>
      </c>
      <c r="F10261" s="7" t="e">
        <f>VLOOKUP(D10261,'MPG Master'!$C$3:$D$724,2,0)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Master'!$C$3:$I$724,7,0)</f>
        <v>#N/A</v>
      </c>
      <c r="F10262" s="7" t="e">
        <f>VLOOKUP(D10262,'MPG Master'!$C$3:$D$724,2,0)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Master'!$C$3:$I$724,7,0)</f>
        <v>#N/A</v>
      </c>
      <c r="F10263" s="7" t="e">
        <f>VLOOKUP(D10263,'MPG Master'!$C$3:$D$724,2,0)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Master'!$C$3:$I$724,7,0)</f>
        <v>#N/A</v>
      </c>
      <c r="F10264" s="7" t="e">
        <f>VLOOKUP(D10264,'MPG Master'!$C$3:$D$724,2,0)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Master'!$C$3:$I$724,7,0)</f>
        <v>#N/A</v>
      </c>
      <c r="F10265" s="7" t="e">
        <f>VLOOKUP(D10265,'MPG Master'!$C$3:$D$724,2,0)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Master'!$C$3:$I$724,7,0)</f>
        <v>#N/A</v>
      </c>
      <c r="F10266" s="7" t="e">
        <f>VLOOKUP(D10266,'MPG Master'!$C$3:$D$724,2,0)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Master'!$C$3:$I$724,7,0)</f>
        <v>#N/A</v>
      </c>
      <c r="F10267" s="7" t="e">
        <f>VLOOKUP(D10267,'MPG Master'!$C$3:$D$724,2,0)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Master'!$C$3:$I$724,7,0)</f>
        <v>#N/A</v>
      </c>
      <c r="F10268" s="7" t="e">
        <f>VLOOKUP(D10268,'MPG Master'!$C$3:$D$724,2,0)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Master'!$C$3:$I$724,7,0)</f>
        <v>#N/A</v>
      </c>
      <c r="F10269" s="7" t="e">
        <f>VLOOKUP(D10269,'MPG Master'!$C$3:$D$724,2,0)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Master'!$C$3:$I$724,7,0)</f>
        <v>#N/A</v>
      </c>
      <c r="F10270" s="7" t="e">
        <f>VLOOKUP(D10270,'MPG Master'!$C$3:$D$724,2,0)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Master'!$C$3:$I$724,7,0)</f>
        <v>#N/A</v>
      </c>
      <c r="F10271" s="7" t="e">
        <f>VLOOKUP(D10271,'MPG Master'!$C$3:$D$724,2,0)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Master'!$C$3:$I$724,7,0)</f>
        <v>#N/A</v>
      </c>
      <c r="F10272" s="7" t="e">
        <f>VLOOKUP(D10272,'MPG Master'!$C$3:$D$724,2,0)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Master'!$C$3:$I$724,7,0)</f>
        <v>#N/A</v>
      </c>
      <c r="F10273" s="7" t="e">
        <f>VLOOKUP(D10273,'MPG Master'!$C$3:$D$724,2,0)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Master'!$C$3:$I$724,7,0)</f>
        <v>#N/A</v>
      </c>
      <c r="F10274" s="7" t="e">
        <f>VLOOKUP(D10274,'MPG Master'!$C$3:$D$724,2,0)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Master'!$C$3:$I$724,7,0)</f>
        <v>#N/A</v>
      </c>
      <c r="F10275" s="7" t="e">
        <f>VLOOKUP(D10275,'MPG Master'!$C$3:$D$724,2,0)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Master'!$C$3:$I$724,7,0)</f>
        <v>#N/A</v>
      </c>
      <c r="F10276" s="7" t="e">
        <f>VLOOKUP(D10276,'MPG Master'!$C$3:$D$724,2,0)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Master'!$C$3:$I$724,7,0)</f>
        <v>#N/A</v>
      </c>
      <c r="F10277" s="7" t="e">
        <f>VLOOKUP(D10277,'MPG Master'!$C$3:$D$724,2,0)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Master'!$C$3:$I$724,7,0)</f>
        <v>#N/A</v>
      </c>
      <c r="F10278" s="7" t="e">
        <f>VLOOKUP(D10278,'MPG Master'!$C$3:$D$724,2,0)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Master'!$C$3:$I$724,7,0)</f>
        <v>#N/A</v>
      </c>
      <c r="F10279" s="7" t="e">
        <f>VLOOKUP(D10279,'MPG Master'!$C$3:$D$724,2,0)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Master'!$C$3:$I$724,7,0)</f>
        <v>#N/A</v>
      </c>
      <c r="F10280" s="7" t="e">
        <f>VLOOKUP(D10280,'MPG Master'!$C$3:$D$724,2,0)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Master'!$C$3:$I$724,7,0)</f>
        <v>#N/A</v>
      </c>
      <c r="F10281" s="7" t="e">
        <f>VLOOKUP(D10281,'MPG Master'!$C$3:$D$724,2,0)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Master'!$C$3:$I$724,7,0)</f>
        <v>#N/A</v>
      </c>
      <c r="F10282" s="7" t="e">
        <f>VLOOKUP(D10282,'MPG Master'!$C$3:$D$724,2,0)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Master'!$C$3:$I$724,7,0)</f>
        <v>#N/A</v>
      </c>
      <c r="F10283" s="7" t="e">
        <f>VLOOKUP(D10283,'MPG Master'!$C$3:$D$724,2,0)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Master'!$C$3:$I$724,7,0)</f>
        <v>#N/A</v>
      </c>
      <c r="F10284" s="7" t="e">
        <f>VLOOKUP(D10284,'MPG Master'!$C$3:$D$724,2,0)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Master'!$C$3:$I$724,7,0)</f>
        <v>#N/A</v>
      </c>
      <c r="F10285" s="7" t="e">
        <f>VLOOKUP(D10285,'MPG Master'!$C$3:$D$724,2,0)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Master'!$C$3:$I$724,7,0)</f>
        <v>#N/A</v>
      </c>
      <c r="F10286" s="7" t="e">
        <f>VLOOKUP(D10286,'MPG Master'!$C$3:$D$724,2,0)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Master'!$C$3:$I$724,7,0)</f>
        <v>#N/A</v>
      </c>
      <c r="F10287" s="7" t="e">
        <f>VLOOKUP(D10287,'MPG Master'!$C$3:$D$724,2,0)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Master'!$C$3:$I$724,7,0)</f>
        <v>#N/A</v>
      </c>
      <c r="F10288" s="7" t="e">
        <f>VLOOKUP(D10288,'MPG Master'!$C$3:$D$724,2,0)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Master'!$C$3:$I$724,7,0)</f>
        <v>#N/A</v>
      </c>
      <c r="F10289" s="7" t="e">
        <f>VLOOKUP(D10289,'MPG Master'!$C$3:$D$724,2,0)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Master'!$C$3:$I$724,7,0)</f>
        <v>#N/A</v>
      </c>
      <c r="F10290" s="7" t="e">
        <f>VLOOKUP(D10290,'MPG Master'!$C$3:$D$724,2,0)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Master'!$C$3:$I$724,7,0)</f>
        <v>#N/A</v>
      </c>
      <c r="F10291" s="7" t="e">
        <f>VLOOKUP(D10291,'MPG Master'!$C$3:$D$724,2,0)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Master'!$C$3:$I$724,7,0)</f>
        <v>#N/A</v>
      </c>
      <c r="F10292" s="7" t="e">
        <f>VLOOKUP(D10292,'MPG Master'!$C$3:$D$724,2,0)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Master'!$C$3:$I$724,7,0)</f>
        <v>#N/A</v>
      </c>
      <c r="F10293" s="7" t="e">
        <f>VLOOKUP(D10293,'MPG Master'!$C$3:$D$724,2,0)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Master'!$C$3:$I$724,7,0)</f>
        <v>#N/A</v>
      </c>
      <c r="F10294" s="7" t="e">
        <f>VLOOKUP(D10294,'MPG Master'!$C$3:$D$724,2,0)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Master'!$C$3:$I$724,7,0)</f>
        <v>#N/A</v>
      </c>
      <c r="F10295" s="7" t="e">
        <f>VLOOKUP(D10295,'MPG Master'!$C$3:$D$724,2,0)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Master'!$C$3:$I$724,7,0)</f>
        <v>#N/A</v>
      </c>
      <c r="F10296" s="7" t="e">
        <f>VLOOKUP(D10296,'MPG Master'!$C$3:$D$724,2,0)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Master'!$C$3:$I$724,7,0)</f>
        <v>#N/A</v>
      </c>
      <c r="F10297" s="7" t="e">
        <f>VLOOKUP(D10297,'MPG Master'!$C$3:$D$724,2,0)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Master'!$C$3:$I$724,7,0)</f>
        <v>#N/A</v>
      </c>
      <c r="F10298" s="7" t="e">
        <f>VLOOKUP(D10298,'MPG Master'!$C$3:$D$724,2,0)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Master'!$C$3:$I$724,7,0)</f>
        <v>#N/A</v>
      </c>
      <c r="F10299" s="7" t="e">
        <f>VLOOKUP(D10299,'MPG Master'!$C$3:$D$724,2,0)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Master'!$C$3:$I$724,7,0)</f>
        <v>#N/A</v>
      </c>
      <c r="F10300" s="7" t="e">
        <f>VLOOKUP(D10300,'MPG Master'!$C$3:$D$724,2,0)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Master'!$C$3:$I$724,7,0)</f>
        <v>#N/A</v>
      </c>
      <c r="F10301" s="7" t="e">
        <f>VLOOKUP(D10301,'MPG Master'!$C$3:$D$724,2,0)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Master'!$C$3:$I$724,7,0)</f>
        <v>#N/A</v>
      </c>
      <c r="F10302" s="7" t="e">
        <f>VLOOKUP(D10302,'MPG Master'!$C$3:$D$724,2,0)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Master'!$C$3:$I$724,7,0)</f>
        <v>#N/A</v>
      </c>
      <c r="F10303" s="7" t="e">
        <f>VLOOKUP(D10303,'MPG Master'!$C$3:$D$724,2,0)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Master'!$C$3:$I$724,7,0)</f>
        <v>#N/A</v>
      </c>
      <c r="F10304" s="7" t="e">
        <f>VLOOKUP(D10304,'MPG Master'!$C$3:$D$724,2,0)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Master'!$C$3:$I$724,7,0)</f>
        <v>#N/A</v>
      </c>
      <c r="F10305" s="7" t="e">
        <f>VLOOKUP(D10305,'MPG Master'!$C$3:$D$724,2,0)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Master'!$C$3:$I$724,7,0)</f>
        <v>#N/A</v>
      </c>
      <c r="F10306" s="7" t="e">
        <f>VLOOKUP(D10306,'MPG Master'!$C$3:$D$724,2,0)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Master'!$C$3:$I$724,7,0)</f>
        <v>#N/A</v>
      </c>
      <c r="F10307" s="7" t="e">
        <f>VLOOKUP(D10307,'MPG Master'!$C$3:$D$724,2,0)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Master'!$C$3:$I$724,7,0)</f>
        <v>#N/A</v>
      </c>
      <c r="F10308" s="7" t="e">
        <f>VLOOKUP(D10308,'MPG Master'!$C$3:$D$724,2,0)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Master'!$C$3:$I$724,7,0)</f>
        <v>#N/A</v>
      </c>
      <c r="F10309" s="7" t="e">
        <f>VLOOKUP(D10309,'MPG Master'!$C$3:$D$724,2,0)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Master'!$C$3:$I$724,7,0)</f>
        <v>#N/A</v>
      </c>
      <c r="F10310" s="7" t="e">
        <f>VLOOKUP(D10310,'MPG Master'!$C$3:$D$724,2,0)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Master'!$C$3:$I$724,7,0)</f>
        <v>#N/A</v>
      </c>
      <c r="F10311" s="7" t="e">
        <f>VLOOKUP(D10311,'MPG Master'!$C$3:$D$724,2,0)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Master'!$C$3:$I$724,7,0)</f>
        <v>#N/A</v>
      </c>
      <c r="F10312" s="7" t="e">
        <f>VLOOKUP(D10312,'MPG Master'!$C$3:$D$724,2,0)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Master'!$C$3:$I$724,7,0)</f>
        <v>#N/A</v>
      </c>
      <c r="F10313" s="7" t="e">
        <f>VLOOKUP(D10313,'MPG Master'!$C$3:$D$724,2,0)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Master'!$C$3:$I$724,7,0)</f>
        <v>#N/A</v>
      </c>
      <c r="F10314" s="7" t="e">
        <f>VLOOKUP(D10314,'MPG Master'!$C$3:$D$724,2,0)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Master'!$C$3:$I$724,7,0)</f>
        <v>#N/A</v>
      </c>
      <c r="F10315" s="7" t="e">
        <f>VLOOKUP(D10315,'MPG Master'!$C$3:$D$724,2,0)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Master'!$C$3:$I$724,7,0)</f>
        <v>#N/A</v>
      </c>
      <c r="F10316" s="7" t="e">
        <f>VLOOKUP(D10316,'MPG Master'!$C$3:$D$724,2,0)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Master'!$C$3:$I$724,7,0)</f>
        <v>#N/A</v>
      </c>
      <c r="F10317" s="7" t="e">
        <f>VLOOKUP(D10317,'MPG Master'!$C$3:$D$724,2,0)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Master'!$C$3:$I$724,7,0)</f>
        <v>#N/A</v>
      </c>
      <c r="F10318" s="7" t="e">
        <f>VLOOKUP(D10318,'MPG Master'!$C$3:$D$724,2,0)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Master'!$C$3:$I$724,7,0)</f>
        <v>#N/A</v>
      </c>
      <c r="F10319" s="7" t="e">
        <f>VLOOKUP(D10319,'MPG Master'!$C$3:$D$724,2,0)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Master'!$C$3:$I$724,7,0)</f>
        <v>#N/A</v>
      </c>
      <c r="F10320" s="7" t="e">
        <f>VLOOKUP(D10320,'MPG Master'!$C$3:$D$724,2,0)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Master'!$C$3:$I$724,7,0)</f>
        <v>#N/A</v>
      </c>
      <c r="F10321" s="7" t="e">
        <f>VLOOKUP(D10321,'MPG Master'!$C$3:$D$724,2,0)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Master'!$C$3:$I$724,7,0)</f>
        <v>#N/A</v>
      </c>
      <c r="F10322" s="7" t="e">
        <f>VLOOKUP(D10322,'MPG Master'!$C$3:$D$724,2,0)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Master'!$C$3:$I$724,7,0)</f>
        <v>#N/A</v>
      </c>
      <c r="F10323" s="7" t="e">
        <f>VLOOKUP(D10323,'MPG Master'!$C$3:$D$724,2,0)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Master'!$C$3:$I$724,7,0)</f>
        <v>#N/A</v>
      </c>
      <c r="F10324" s="7" t="e">
        <f>VLOOKUP(D10324,'MPG Master'!$C$3:$D$724,2,0)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Master'!$C$3:$I$724,7,0)</f>
        <v>#N/A</v>
      </c>
      <c r="F10325" s="7" t="e">
        <f>VLOOKUP(D10325,'MPG Master'!$C$3:$D$724,2,0)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Master'!$C$3:$I$724,7,0)</f>
        <v>#N/A</v>
      </c>
      <c r="F10326" s="7" t="e">
        <f>VLOOKUP(D10326,'MPG Master'!$C$3:$D$724,2,0)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Master'!$C$3:$I$724,7,0)</f>
        <v>#N/A</v>
      </c>
      <c r="F10327" s="7" t="e">
        <f>VLOOKUP(D10327,'MPG Master'!$C$3:$D$724,2,0)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Master'!$C$3:$I$724,7,0)</f>
        <v>#N/A</v>
      </c>
      <c r="F10328" s="7" t="e">
        <f>VLOOKUP(D10328,'MPG Master'!$C$3:$D$724,2,0)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Master'!$C$3:$I$724,7,0)</f>
        <v>#N/A</v>
      </c>
      <c r="F10329" s="7" t="e">
        <f>VLOOKUP(D10329,'MPG Master'!$C$3:$D$724,2,0)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Master'!$C$3:$I$724,7,0)</f>
        <v>#N/A</v>
      </c>
      <c r="F10330" s="7" t="e">
        <f>VLOOKUP(D10330,'MPG Master'!$C$3:$D$724,2,0)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Master'!$C$3:$I$724,7,0)</f>
        <v>#N/A</v>
      </c>
      <c r="F10331" s="7" t="e">
        <f>VLOOKUP(D10331,'MPG Master'!$C$3:$D$724,2,0)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Master'!$C$3:$I$724,7,0)</f>
        <v>#N/A</v>
      </c>
      <c r="F10332" s="7" t="e">
        <f>VLOOKUP(D10332,'MPG Master'!$C$3:$D$724,2,0)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Master'!$C$3:$I$724,7,0)</f>
        <v>#N/A</v>
      </c>
      <c r="F10333" s="7" t="e">
        <f>VLOOKUP(D10333,'MPG Master'!$C$3:$D$724,2,0)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Master'!$C$3:$I$724,7,0)</f>
        <v>#N/A</v>
      </c>
      <c r="F10334" s="7" t="e">
        <f>VLOOKUP(D10334,'MPG Master'!$C$3:$D$724,2,0)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Master'!$C$3:$I$724,7,0)</f>
        <v>#N/A</v>
      </c>
      <c r="F10335" s="7" t="e">
        <f>VLOOKUP(D10335,'MPG Master'!$C$3:$D$724,2,0)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Master'!$C$3:$I$724,7,0)</f>
        <v>#N/A</v>
      </c>
      <c r="F10336" s="7" t="e">
        <f>VLOOKUP(D10336,'MPG Master'!$C$3:$D$724,2,0)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Master'!$C$3:$I$724,7,0)</f>
        <v>#N/A</v>
      </c>
      <c r="F10337" s="7" t="e">
        <f>VLOOKUP(D10337,'MPG Master'!$C$3:$D$724,2,0)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Master'!$C$3:$I$724,7,0)</f>
        <v>#N/A</v>
      </c>
      <c r="F10338" s="7" t="e">
        <f>VLOOKUP(D10338,'MPG Master'!$C$3:$D$724,2,0)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Master'!$C$3:$I$724,7,0)</f>
        <v>#N/A</v>
      </c>
      <c r="F10339" s="7" t="e">
        <f>VLOOKUP(D10339,'MPG Master'!$C$3:$D$724,2,0)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Master'!$C$3:$I$724,7,0)</f>
        <v>#N/A</v>
      </c>
      <c r="F10340" s="7" t="e">
        <f>VLOOKUP(D10340,'MPG Master'!$C$3:$D$724,2,0)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Master'!$C$3:$I$724,7,0)</f>
        <v>#N/A</v>
      </c>
      <c r="F10341" s="7" t="e">
        <f>VLOOKUP(D10341,'MPG Master'!$C$3:$D$724,2,0)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Master'!$C$3:$I$724,7,0)</f>
        <v>#N/A</v>
      </c>
      <c r="F10342" s="7" t="e">
        <f>VLOOKUP(D10342,'MPG Master'!$C$3:$D$724,2,0)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Master'!$C$3:$I$724,7,0)</f>
        <v>#N/A</v>
      </c>
      <c r="F10343" s="7" t="e">
        <f>VLOOKUP(D10343,'MPG Master'!$C$3:$D$724,2,0)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Master'!$C$3:$I$724,7,0)</f>
        <v>#N/A</v>
      </c>
      <c r="F10344" s="7" t="e">
        <f>VLOOKUP(D10344,'MPG Master'!$C$3:$D$724,2,0)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Master'!$C$3:$I$724,7,0)</f>
        <v>#N/A</v>
      </c>
      <c r="F10345" s="7" t="e">
        <f>VLOOKUP(D10345,'MPG Master'!$C$3:$D$724,2,0)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Master'!$C$3:$I$724,7,0)</f>
        <v>#N/A</v>
      </c>
      <c r="F10346" s="7" t="e">
        <f>VLOOKUP(D10346,'MPG Master'!$C$3:$D$724,2,0)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Master'!$C$3:$I$724,7,0)</f>
        <v>#N/A</v>
      </c>
      <c r="F10347" s="7" t="e">
        <f>VLOOKUP(D10347,'MPG Master'!$C$3:$D$724,2,0)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Master'!$C$3:$I$724,7,0)</f>
        <v>#N/A</v>
      </c>
      <c r="F10348" s="7" t="e">
        <f>VLOOKUP(D10348,'MPG Master'!$C$3:$D$724,2,0)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Master'!$C$3:$I$724,7,0)</f>
        <v>#N/A</v>
      </c>
      <c r="F10349" s="7" t="e">
        <f>VLOOKUP(D10349,'MPG Master'!$C$3:$D$724,2,0)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Master'!$C$3:$I$724,7,0)</f>
        <v>#N/A</v>
      </c>
      <c r="F10350" s="7" t="e">
        <f>VLOOKUP(D10350,'MPG Master'!$C$3:$D$724,2,0)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Master'!$C$3:$I$724,7,0)</f>
        <v>#N/A</v>
      </c>
      <c r="F10351" s="7" t="e">
        <f>VLOOKUP(D10351,'MPG Master'!$C$3:$D$724,2,0)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Master'!$C$3:$I$724,7,0)</f>
        <v>#N/A</v>
      </c>
      <c r="F10352" s="7" t="e">
        <f>VLOOKUP(D10352,'MPG Master'!$C$3:$D$724,2,0)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Master'!$C$3:$I$724,7,0)</f>
        <v>#N/A</v>
      </c>
      <c r="F10353" s="7" t="e">
        <f>VLOOKUP(D10353,'MPG Master'!$C$3:$D$724,2,0)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Master'!$C$3:$I$724,7,0)</f>
        <v>#N/A</v>
      </c>
      <c r="F10354" s="7" t="e">
        <f>VLOOKUP(D10354,'MPG Master'!$C$3:$D$724,2,0)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Master'!$C$3:$I$724,7,0)</f>
        <v>#N/A</v>
      </c>
      <c r="F10355" s="7" t="e">
        <f>VLOOKUP(D10355,'MPG Master'!$C$3:$D$724,2,0)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Master'!$C$3:$I$724,7,0)</f>
        <v>#N/A</v>
      </c>
      <c r="F10356" s="7" t="e">
        <f>VLOOKUP(D10356,'MPG Master'!$C$3:$D$724,2,0)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Master'!$C$3:$I$724,7,0)</f>
        <v>#N/A</v>
      </c>
      <c r="F10357" s="7" t="e">
        <f>VLOOKUP(D10357,'MPG Master'!$C$3:$D$724,2,0)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Master'!$C$3:$I$724,7,0)</f>
        <v>#N/A</v>
      </c>
      <c r="F10358" s="7" t="e">
        <f>VLOOKUP(D10358,'MPG Master'!$C$3:$D$724,2,0)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Master'!$C$3:$I$724,7,0)</f>
        <v>#N/A</v>
      </c>
      <c r="F10359" s="7" t="e">
        <f>VLOOKUP(D10359,'MPG Master'!$C$3:$D$724,2,0)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Master'!$C$3:$I$724,7,0)</f>
        <v>#N/A</v>
      </c>
      <c r="F10360" s="7" t="e">
        <f>VLOOKUP(D10360,'MPG Master'!$C$3:$D$724,2,0)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Master'!$C$3:$I$724,7,0)</f>
        <v>#N/A</v>
      </c>
      <c r="F10361" s="7" t="e">
        <f>VLOOKUP(D10361,'MPG Master'!$C$3:$D$724,2,0)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Master'!$C$3:$I$724,7,0)</f>
        <v>#N/A</v>
      </c>
      <c r="F10362" s="7" t="e">
        <f>VLOOKUP(D10362,'MPG Master'!$C$3:$D$724,2,0)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Master'!$C$3:$I$724,7,0)</f>
        <v>#N/A</v>
      </c>
      <c r="F10363" s="7" t="e">
        <f>VLOOKUP(D10363,'MPG Master'!$C$3:$D$724,2,0)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Master'!$C$3:$I$724,7,0)</f>
        <v>#N/A</v>
      </c>
      <c r="F10364" s="7" t="e">
        <f>VLOOKUP(D10364,'MPG Master'!$C$3:$D$724,2,0)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Master'!$C$3:$I$724,7,0)</f>
        <v>#N/A</v>
      </c>
      <c r="F10365" s="7" t="e">
        <f>VLOOKUP(D10365,'MPG Master'!$C$3:$D$724,2,0)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Master'!$C$3:$I$724,7,0)</f>
        <v>#N/A</v>
      </c>
      <c r="F10366" s="7" t="e">
        <f>VLOOKUP(D10366,'MPG Master'!$C$3:$D$724,2,0)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Master'!$C$3:$I$724,7,0)</f>
        <v>#N/A</v>
      </c>
      <c r="F10367" s="7" t="e">
        <f>VLOOKUP(D10367,'MPG Master'!$C$3:$D$724,2,0)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Master'!$C$3:$I$724,7,0)</f>
        <v>#N/A</v>
      </c>
      <c r="F10368" s="7" t="e">
        <f>VLOOKUP(D10368,'MPG Master'!$C$3:$D$724,2,0)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Master'!$C$3:$I$724,7,0)</f>
        <v>#N/A</v>
      </c>
      <c r="F10369" s="7" t="e">
        <f>VLOOKUP(D10369,'MPG Master'!$C$3:$D$724,2,0)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Master'!$C$3:$I$724,7,0)</f>
        <v>#N/A</v>
      </c>
      <c r="F10370" s="7" t="e">
        <f>VLOOKUP(D10370,'MPG Master'!$C$3:$D$724,2,0)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Master'!$C$3:$I$724,7,0)</f>
        <v>#N/A</v>
      </c>
      <c r="F10371" s="7" t="e">
        <f>VLOOKUP(D10371,'MPG Master'!$C$3:$D$724,2,0)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Master'!$C$3:$I$724,7,0)</f>
        <v>#N/A</v>
      </c>
      <c r="F10372" s="7" t="e">
        <f>VLOOKUP(D10372,'MPG Master'!$C$3:$D$724,2,0)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Master'!$C$3:$I$724,7,0)</f>
        <v>#N/A</v>
      </c>
      <c r="F10373" s="7" t="e">
        <f>VLOOKUP(D10373,'MPG Master'!$C$3:$D$724,2,0)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Master'!$C$3:$I$724,7,0)</f>
        <v>#N/A</v>
      </c>
      <c r="F10374" s="7" t="e">
        <f>VLOOKUP(D10374,'MPG Master'!$C$3:$D$724,2,0)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Master'!$C$3:$I$724,7,0)</f>
        <v>#N/A</v>
      </c>
      <c r="F10375" s="7" t="e">
        <f>VLOOKUP(D10375,'MPG Master'!$C$3:$D$724,2,0)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Master'!$C$3:$I$724,7,0)</f>
        <v>#N/A</v>
      </c>
      <c r="F10376" s="7" t="e">
        <f>VLOOKUP(D10376,'MPG Master'!$C$3:$D$724,2,0)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Master'!$C$3:$I$724,7,0)</f>
        <v>#N/A</v>
      </c>
      <c r="F10377" s="7" t="e">
        <f>VLOOKUP(D10377,'MPG Master'!$C$3:$D$724,2,0)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Master'!$C$3:$I$724,7,0)</f>
        <v>#N/A</v>
      </c>
      <c r="F10378" s="7" t="e">
        <f>VLOOKUP(D10378,'MPG Master'!$C$3:$D$724,2,0)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Master'!$C$3:$I$724,7,0)</f>
        <v>#N/A</v>
      </c>
      <c r="F10379" s="7" t="e">
        <f>VLOOKUP(D10379,'MPG Master'!$C$3:$D$724,2,0)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Master'!$C$3:$I$724,7,0)</f>
        <v>#N/A</v>
      </c>
      <c r="F10380" s="7" t="e">
        <f>VLOOKUP(D10380,'MPG Master'!$C$3:$D$724,2,0)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Master'!$C$3:$I$724,7,0)</f>
        <v>#N/A</v>
      </c>
      <c r="F10381" s="7" t="e">
        <f>VLOOKUP(D10381,'MPG Master'!$C$3:$D$724,2,0)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Master'!$C$3:$I$724,7,0)</f>
        <v>#N/A</v>
      </c>
      <c r="F10382" s="7" t="e">
        <f>VLOOKUP(D10382,'MPG Master'!$C$3:$D$724,2,0)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Master'!$C$3:$I$724,7,0)</f>
        <v>#N/A</v>
      </c>
      <c r="F10383" s="7" t="e">
        <f>VLOOKUP(D10383,'MPG Master'!$C$3:$D$724,2,0)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Master'!$C$3:$I$724,7,0)</f>
        <v>#N/A</v>
      </c>
      <c r="F10384" s="7" t="e">
        <f>VLOOKUP(D10384,'MPG Master'!$C$3:$D$724,2,0)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Master'!$C$3:$I$724,7,0)</f>
        <v>#N/A</v>
      </c>
      <c r="F10385" s="7" t="e">
        <f>VLOOKUP(D10385,'MPG Master'!$C$3:$D$724,2,0)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Master'!$C$3:$I$724,7,0)</f>
        <v>#N/A</v>
      </c>
      <c r="F10386" s="7" t="e">
        <f>VLOOKUP(D10386,'MPG Master'!$C$3:$D$724,2,0)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Master'!$C$3:$I$724,7,0)</f>
        <v>#N/A</v>
      </c>
      <c r="F10387" s="7" t="e">
        <f>VLOOKUP(D10387,'MPG Master'!$C$3:$D$724,2,0)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Master'!$C$3:$I$724,7,0)</f>
        <v>#N/A</v>
      </c>
      <c r="F10388" s="7" t="e">
        <f>VLOOKUP(D10388,'MPG Master'!$C$3:$D$724,2,0)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Master'!$C$3:$I$724,7,0)</f>
        <v>#N/A</v>
      </c>
      <c r="F10389" s="7" t="e">
        <f>VLOOKUP(D10389,'MPG Master'!$C$3:$D$724,2,0)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Master'!$C$3:$I$724,7,0)</f>
        <v>#N/A</v>
      </c>
      <c r="F10390" s="7" t="e">
        <f>VLOOKUP(D10390,'MPG Master'!$C$3:$D$724,2,0)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Master'!$C$3:$I$724,7,0)</f>
        <v>#N/A</v>
      </c>
      <c r="F10391" s="7" t="e">
        <f>VLOOKUP(D10391,'MPG Master'!$C$3:$D$724,2,0)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Master'!$C$3:$I$724,7,0)</f>
        <v>#N/A</v>
      </c>
      <c r="F10392" s="7" t="e">
        <f>VLOOKUP(D10392,'MPG Master'!$C$3:$D$724,2,0)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Master'!$C$3:$I$724,7,0)</f>
        <v>#N/A</v>
      </c>
      <c r="F10393" s="7" t="e">
        <f>VLOOKUP(D10393,'MPG Master'!$C$3:$D$724,2,0)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Master'!$C$3:$I$724,7,0)</f>
        <v>#N/A</v>
      </c>
      <c r="F10394" s="7" t="e">
        <f>VLOOKUP(D10394,'MPG Master'!$C$3:$D$724,2,0)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Master'!$C$3:$I$724,7,0)</f>
        <v>#N/A</v>
      </c>
      <c r="F10395" s="7" t="e">
        <f>VLOOKUP(D10395,'MPG Master'!$C$3:$D$724,2,0)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Master'!$C$3:$I$724,7,0)</f>
        <v>#N/A</v>
      </c>
      <c r="F10396" s="7" t="e">
        <f>VLOOKUP(D10396,'MPG Master'!$C$3:$D$724,2,0)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Master'!$C$3:$I$724,7,0)</f>
        <v>#N/A</v>
      </c>
      <c r="F10397" s="7" t="e">
        <f>VLOOKUP(D10397,'MPG Master'!$C$3:$D$724,2,0)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Master'!$C$3:$I$724,7,0)</f>
        <v>#N/A</v>
      </c>
      <c r="F10398" s="7" t="e">
        <f>VLOOKUP(D10398,'MPG Master'!$C$3:$D$724,2,0)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Master'!$C$3:$I$724,7,0)</f>
        <v>#N/A</v>
      </c>
      <c r="F10399" s="7" t="e">
        <f>VLOOKUP(D10399,'MPG Master'!$C$3:$D$724,2,0)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Master'!$C$3:$I$724,7,0)</f>
        <v>#N/A</v>
      </c>
      <c r="F10400" s="7" t="e">
        <f>VLOOKUP(D10400,'MPG Master'!$C$3:$D$724,2,0)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Master'!$C$3:$I$724,7,0)</f>
        <v>#N/A</v>
      </c>
      <c r="F10401" s="7" t="e">
        <f>VLOOKUP(D10401,'MPG Master'!$C$3:$D$724,2,0)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Master'!$C$3:$I$724,7,0)</f>
        <v>#N/A</v>
      </c>
      <c r="F10402" s="7" t="e">
        <f>VLOOKUP(D10402,'MPG Master'!$C$3:$D$724,2,0)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Master'!$C$3:$I$724,7,0)</f>
        <v>#N/A</v>
      </c>
      <c r="F10403" s="7" t="e">
        <f>VLOOKUP(D10403,'MPG Master'!$C$3:$D$724,2,0)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Master'!$C$3:$I$724,7,0)</f>
        <v>#N/A</v>
      </c>
      <c r="F10404" s="7" t="e">
        <f>VLOOKUP(D10404,'MPG Master'!$C$3:$D$724,2,0)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Master'!$C$3:$I$724,7,0)</f>
        <v>#N/A</v>
      </c>
      <c r="F10405" s="7" t="e">
        <f>VLOOKUP(D10405,'MPG Master'!$C$3:$D$724,2,0)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Master'!$C$3:$I$724,7,0)</f>
        <v>#N/A</v>
      </c>
      <c r="F10406" s="7" t="e">
        <f>VLOOKUP(D10406,'MPG Master'!$C$3:$D$724,2,0)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Master'!$C$3:$I$724,7,0)</f>
        <v>#N/A</v>
      </c>
      <c r="F10407" s="7" t="e">
        <f>VLOOKUP(D10407,'MPG Master'!$C$3:$D$724,2,0)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Master'!$C$3:$I$724,7,0)</f>
        <v>#N/A</v>
      </c>
      <c r="F10408" s="7" t="e">
        <f>VLOOKUP(D10408,'MPG Master'!$C$3:$D$724,2,0)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Master'!$C$3:$I$724,7,0)</f>
        <v>#N/A</v>
      </c>
      <c r="F10409" s="7" t="e">
        <f>VLOOKUP(D10409,'MPG Master'!$C$3:$D$724,2,0)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Master'!$C$3:$I$724,7,0)</f>
        <v>#N/A</v>
      </c>
      <c r="F10410" s="7" t="e">
        <f>VLOOKUP(D10410,'MPG Master'!$C$3:$D$724,2,0)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Master'!$C$3:$I$724,7,0)</f>
        <v>#N/A</v>
      </c>
      <c r="F10411" s="7" t="e">
        <f>VLOOKUP(D10411,'MPG Master'!$C$3:$D$724,2,0)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Master'!$C$3:$I$724,7,0)</f>
        <v>#N/A</v>
      </c>
      <c r="F10412" s="7" t="e">
        <f>VLOOKUP(D10412,'MPG Master'!$C$3:$D$724,2,0)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Master'!$C$3:$I$724,7,0)</f>
        <v>#N/A</v>
      </c>
      <c r="F10413" s="7" t="e">
        <f>VLOOKUP(D10413,'MPG Master'!$C$3:$D$724,2,0)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Master'!$C$3:$I$724,7,0)</f>
        <v>#N/A</v>
      </c>
      <c r="F10414" s="7" t="e">
        <f>VLOOKUP(D10414,'MPG Master'!$C$3:$D$724,2,0)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Master'!$C$3:$I$724,7,0)</f>
        <v>#N/A</v>
      </c>
      <c r="F10415" s="7" t="e">
        <f>VLOOKUP(D10415,'MPG Master'!$C$3:$D$724,2,0)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Master'!$C$3:$I$724,7,0)</f>
        <v>#N/A</v>
      </c>
      <c r="F10416" s="7" t="e">
        <f>VLOOKUP(D10416,'MPG Master'!$C$3:$D$724,2,0)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Master'!$C$3:$I$724,7,0)</f>
        <v>#N/A</v>
      </c>
      <c r="F10417" s="7" t="e">
        <f>VLOOKUP(D10417,'MPG Master'!$C$3:$D$724,2,0)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Master'!$C$3:$I$724,7,0)</f>
        <v>#N/A</v>
      </c>
      <c r="F10418" s="7" t="e">
        <f>VLOOKUP(D10418,'MPG Master'!$C$3:$D$724,2,0)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Master'!$C$3:$I$724,7,0)</f>
        <v>#N/A</v>
      </c>
      <c r="F10419" s="7" t="e">
        <f>VLOOKUP(D10419,'MPG Master'!$C$3:$D$724,2,0)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Master'!$C$3:$I$724,7,0)</f>
        <v>#N/A</v>
      </c>
      <c r="F10420" s="7" t="e">
        <f>VLOOKUP(D10420,'MPG Master'!$C$3:$D$724,2,0)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Master'!$C$3:$I$724,7,0)</f>
        <v>#N/A</v>
      </c>
      <c r="F10421" s="7" t="e">
        <f>VLOOKUP(D10421,'MPG Master'!$C$3:$D$724,2,0)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Master'!$C$3:$I$724,7,0)</f>
        <v>#N/A</v>
      </c>
      <c r="F10422" s="7" t="e">
        <f>VLOOKUP(D10422,'MPG Master'!$C$3:$D$724,2,0)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Master'!$C$3:$I$724,7,0)</f>
        <v>#N/A</v>
      </c>
      <c r="F10423" s="7" t="e">
        <f>VLOOKUP(D10423,'MPG Master'!$C$3:$D$724,2,0)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Master'!$C$3:$I$724,7,0)</f>
        <v>#N/A</v>
      </c>
      <c r="F10424" s="7" t="e">
        <f>VLOOKUP(D10424,'MPG Master'!$C$3:$D$724,2,0)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Master'!$C$3:$I$724,7,0)</f>
        <v>#N/A</v>
      </c>
      <c r="F10425" s="7" t="e">
        <f>VLOOKUP(D10425,'MPG Master'!$C$3:$D$724,2,0)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Master'!$C$3:$I$724,7,0)</f>
        <v>#N/A</v>
      </c>
      <c r="F10426" s="7" t="e">
        <f>VLOOKUP(D10426,'MPG Master'!$C$3:$D$724,2,0)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Master'!$C$3:$I$724,7,0)</f>
        <v>#N/A</v>
      </c>
      <c r="F10427" s="7" t="e">
        <f>VLOOKUP(D10427,'MPG Master'!$C$3:$D$724,2,0)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Master'!$C$3:$I$724,7,0)</f>
        <v>#N/A</v>
      </c>
      <c r="F10428" s="7" t="e">
        <f>VLOOKUP(D10428,'MPG Master'!$C$3:$D$724,2,0)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Master'!$C$3:$I$724,7,0)</f>
        <v>#N/A</v>
      </c>
      <c r="F10429" s="7" t="e">
        <f>VLOOKUP(D10429,'MPG Master'!$C$3:$D$724,2,0)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Master'!$C$3:$I$724,7,0)</f>
        <v>#N/A</v>
      </c>
      <c r="F10430" s="7" t="e">
        <f>VLOOKUP(D10430,'MPG Master'!$C$3:$D$724,2,0)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Master'!$C$3:$I$724,7,0)</f>
        <v>#N/A</v>
      </c>
      <c r="F10431" s="7" t="e">
        <f>VLOOKUP(D10431,'MPG Master'!$C$3:$D$724,2,0)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Master'!$C$3:$I$724,7,0)</f>
        <v>#N/A</v>
      </c>
      <c r="F10432" s="7" t="e">
        <f>VLOOKUP(D10432,'MPG Master'!$C$3:$D$724,2,0)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Master'!$C$3:$I$724,7,0)</f>
        <v>#N/A</v>
      </c>
      <c r="F10433" s="7" t="e">
        <f>VLOOKUP(D10433,'MPG Master'!$C$3:$D$724,2,0)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Master'!$C$3:$I$724,7,0)</f>
        <v>#N/A</v>
      </c>
      <c r="F10434" s="7" t="e">
        <f>VLOOKUP(D10434,'MPG Master'!$C$3:$D$724,2,0)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Master'!$C$3:$I$724,7,0)</f>
        <v>#N/A</v>
      </c>
      <c r="F10435" s="7" t="e">
        <f>VLOOKUP(D10435,'MPG Master'!$C$3:$D$724,2,0)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Master'!$C$3:$I$724,7,0)</f>
        <v>#N/A</v>
      </c>
      <c r="F10436" s="7" t="e">
        <f>VLOOKUP(D10436,'MPG Master'!$C$3:$D$724,2,0)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Master'!$C$3:$I$724,7,0)</f>
        <v>#N/A</v>
      </c>
      <c r="F10437" s="7" t="e">
        <f>VLOOKUP(D10437,'MPG Master'!$C$3:$D$724,2,0)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Master'!$C$3:$I$724,7,0)</f>
        <v>#N/A</v>
      </c>
      <c r="F10438" s="7" t="e">
        <f>VLOOKUP(D10438,'MPG Master'!$C$3:$D$724,2,0)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Master'!$C$3:$I$724,7,0)</f>
        <v>#N/A</v>
      </c>
      <c r="F10439" s="7" t="e">
        <f>VLOOKUP(D10439,'MPG Master'!$C$3:$D$724,2,0)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Master'!$C$3:$I$724,7,0)</f>
        <v>#N/A</v>
      </c>
      <c r="F10440" s="7" t="e">
        <f>VLOOKUP(D10440,'MPG Master'!$C$3:$D$724,2,0)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Master'!$C$3:$I$724,7,0)</f>
        <v>#N/A</v>
      </c>
      <c r="F10441" s="7" t="e">
        <f>VLOOKUP(D10441,'MPG Master'!$C$3:$D$724,2,0)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Master'!$C$3:$I$724,7,0)</f>
        <v>#N/A</v>
      </c>
      <c r="F10442" s="7" t="e">
        <f>VLOOKUP(D10442,'MPG Master'!$C$3:$D$724,2,0)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Master'!$C$3:$I$724,7,0)</f>
        <v>#N/A</v>
      </c>
      <c r="F10443" s="7" t="e">
        <f>VLOOKUP(D10443,'MPG Master'!$C$3:$D$724,2,0)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Master'!$C$3:$I$724,7,0)</f>
        <v>#N/A</v>
      </c>
      <c r="F10444" s="7" t="e">
        <f>VLOOKUP(D10444,'MPG Master'!$C$3:$D$724,2,0)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Master'!$C$3:$I$724,7,0)</f>
        <v>#N/A</v>
      </c>
      <c r="F10445" s="7" t="e">
        <f>VLOOKUP(D10445,'MPG Master'!$C$3:$D$724,2,0)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Master'!$C$3:$I$724,7,0)</f>
        <v>#N/A</v>
      </c>
      <c r="F10446" s="7" t="e">
        <f>VLOOKUP(D10446,'MPG Master'!$C$3:$D$724,2,0)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Master'!$C$3:$I$724,7,0)</f>
        <v>#N/A</v>
      </c>
      <c r="F10447" s="7" t="e">
        <f>VLOOKUP(D10447,'MPG Master'!$C$3:$D$724,2,0)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Master'!$C$3:$I$724,7,0)</f>
        <v>#N/A</v>
      </c>
      <c r="F10448" s="7" t="e">
        <f>VLOOKUP(D10448,'MPG Master'!$C$3:$D$724,2,0)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Master'!$C$3:$I$724,7,0)</f>
        <v>#N/A</v>
      </c>
      <c r="F10449" s="7" t="e">
        <f>VLOOKUP(D10449,'MPG Master'!$C$3:$D$724,2,0)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Master'!$C$3:$I$724,7,0)</f>
        <v>#N/A</v>
      </c>
      <c r="F10450" s="7" t="e">
        <f>VLOOKUP(D10450,'MPG Master'!$C$3:$D$724,2,0)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Master'!$C$3:$I$724,7,0)</f>
        <v>#N/A</v>
      </c>
      <c r="F10451" s="7" t="e">
        <f>VLOOKUP(D10451,'MPG Master'!$C$3:$D$724,2,0)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Master'!$C$3:$I$724,7,0)</f>
        <v>#N/A</v>
      </c>
      <c r="F10452" s="7" t="e">
        <f>VLOOKUP(D10452,'MPG Master'!$C$3:$D$724,2,0)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Master'!$C$3:$I$724,7,0)</f>
        <v>#N/A</v>
      </c>
      <c r="F10453" s="7" t="e">
        <f>VLOOKUP(D10453,'MPG Master'!$C$3:$D$724,2,0)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Master'!$C$3:$I$724,7,0)</f>
        <v>#N/A</v>
      </c>
      <c r="F10454" s="7" t="e">
        <f>VLOOKUP(D10454,'MPG Master'!$C$3:$D$724,2,0)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Master'!$C$3:$I$724,7,0)</f>
        <v>#N/A</v>
      </c>
      <c r="F10455" s="7" t="e">
        <f>VLOOKUP(D10455,'MPG Master'!$C$3:$D$724,2,0)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Master'!$C$3:$I$724,7,0)</f>
        <v>#N/A</v>
      </c>
      <c r="F10456" s="7" t="e">
        <f>VLOOKUP(D10456,'MPG Master'!$C$3:$D$724,2,0)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Master'!$C$3:$I$724,7,0)</f>
        <v>#N/A</v>
      </c>
      <c r="F10457" s="7" t="e">
        <f>VLOOKUP(D10457,'MPG Master'!$C$3:$D$724,2,0)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Master'!$C$3:$I$724,7,0)</f>
        <v>#N/A</v>
      </c>
      <c r="F10458" s="7" t="e">
        <f>VLOOKUP(D10458,'MPG Master'!$C$3:$D$724,2,0)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Master'!$C$3:$I$724,7,0)</f>
        <v>#N/A</v>
      </c>
      <c r="F10459" s="7" t="e">
        <f>VLOOKUP(D10459,'MPG Master'!$C$3:$D$724,2,0)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Master'!$C$3:$I$724,7,0)</f>
        <v>#N/A</v>
      </c>
      <c r="F10460" s="7" t="e">
        <f>VLOOKUP(D10460,'MPG Master'!$C$3:$D$724,2,0)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Master'!$C$3:$I$724,7,0)</f>
        <v>#N/A</v>
      </c>
      <c r="F10461" s="7" t="e">
        <f>VLOOKUP(D10461,'MPG Master'!$C$3:$D$724,2,0)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Master'!$C$3:$I$724,7,0)</f>
        <v>#N/A</v>
      </c>
      <c r="F10462" s="7" t="e">
        <f>VLOOKUP(D10462,'MPG Master'!$C$3:$D$724,2,0)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Master'!$C$3:$I$724,7,0)</f>
        <v>#N/A</v>
      </c>
      <c r="F10463" s="7" t="e">
        <f>VLOOKUP(D10463,'MPG Master'!$C$3:$D$724,2,0)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Master'!$C$3:$I$724,7,0)</f>
        <v>#N/A</v>
      </c>
      <c r="F10464" s="7" t="e">
        <f>VLOOKUP(D10464,'MPG Master'!$C$3:$D$724,2,0)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Master'!$C$3:$I$724,7,0)</f>
        <v>#N/A</v>
      </c>
      <c r="F10465" s="7" t="e">
        <f>VLOOKUP(D10465,'MPG Master'!$C$3:$D$724,2,0)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Master'!$C$3:$I$724,7,0)</f>
        <v>#N/A</v>
      </c>
      <c r="F10466" s="7" t="e">
        <f>VLOOKUP(D10466,'MPG Master'!$C$3:$D$724,2,0)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Master'!$C$3:$I$724,7,0)</f>
        <v>#N/A</v>
      </c>
      <c r="F10467" s="7" t="e">
        <f>VLOOKUP(D10467,'MPG Master'!$C$3:$D$724,2,0)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Master'!$C$3:$I$724,7,0)</f>
        <v>#N/A</v>
      </c>
      <c r="F10468" s="7" t="e">
        <f>VLOOKUP(D10468,'MPG Master'!$C$3:$D$724,2,0)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Master'!$C$3:$I$724,7,0)</f>
        <v>#N/A</v>
      </c>
      <c r="F10469" s="7" t="e">
        <f>VLOOKUP(D10469,'MPG Master'!$C$3:$D$724,2,0)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Master'!$C$3:$I$724,7,0)</f>
        <v>#N/A</v>
      </c>
      <c r="F10470" s="7" t="e">
        <f>VLOOKUP(D10470,'MPG Master'!$C$3:$D$724,2,0)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Master'!$C$3:$I$724,7,0)</f>
        <v>#N/A</v>
      </c>
      <c r="F10471" s="7" t="e">
        <f>VLOOKUP(D10471,'MPG Master'!$C$3:$D$724,2,0)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Master'!$C$3:$I$724,7,0)</f>
        <v>#N/A</v>
      </c>
      <c r="F10472" s="7" t="e">
        <f>VLOOKUP(D10472,'MPG Master'!$C$3:$D$724,2,0)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Master'!$C$3:$I$724,7,0)</f>
        <v>#N/A</v>
      </c>
      <c r="F10473" s="7" t="e">
        <f>VLOOKUP(D10473,'MPG Master'!$C$3:$D$724,2,0)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Master'!$C$3:$I$724,7,0)</f>
        <v>#N/A</v>
      </c>
      <c r="F10474" s="7" t="e">
        <f>VLOOKUP(D10474,'MPG Master'!$C$3:$D$724,2,0)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Master'!$C$3:$I$724,7,0)</f>
        <v>#N/A</v>
      </c>
      <c r="F10475" s="7" t="e">
        <f>VLOOKUP(D10475,'MPG Master'!$C$3:$D$724,2,0)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Master'!$C$3:$I$724,7,0)</f>
        <v>#N/A</v>
      </c>
      <c r="F10476" s="7" t="e">
        <f>VLOOKUP(D10476,'MPG Master'!$C$3:$D$724,2,0)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Master'!$C$3:$I$724,7,0)</f>
        <v>#N/A</v>
      </c>
      <c r="F10477" s="7" t="e">
        <f>VLOOKUP(D10477,'MPG Master'!$C$3:$D$724,2,0)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Master'!$C$3:$I$724,7,0)</f>
        <v>#N/A</v>
      </c>
      <c r="F10478" s="7" t="e">
        <f>VLOOKUP(D10478,'MPG Master'!$C$3:$D$724,2,0)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Master'!$C$3:$I$724,7,0)</f>
        <v>#N/A</v>
      </c>
      <c r="F10479" s="7" t="e">
        <f>VLOOKUP(D10479,'MPG Master'!$C$3:$D$724,2,0)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Master'!$C$3:$I$724,7,0)</f>
        <v>#N/A</v>
      </c>
      <c r="F10480" s="7" t="e">
        <f>VLOOKUP(D10480,'MPG Master'!$C$3:$D$724,2,0)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Master'!$C$3:$I$724,7,0)</f>
        <v>#N/A</v>
      </c>
      <c r="F10481" s="7" t="e">
        <f>VLOOKUP(D10481,'MPG Master'!$C$3:$D$724,2,0)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Master'!$C$3:$I$724,7,0)</f>
        <v>#N/A</v>
      </c>
      <c r="F10482" s="7" t="e">
        <f>VLOOKUP(D10482,'MPG Master'!$C$3:$D$724,2,0)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Master'!$C$3:$I$724,7,0)</f>
        <v>#N/A</v>
      </c>
      <c r="F10483" s="7" t="e">
        <f>VLOOKUP(D10483,'MPG Master'!$C$3:$D$724,2,0)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Master'!$C$3:$I$724,7,0)</f>
        <v>#N/A</v>
      </c>
      <c r="F10484" s="7" t="e">
        <f>VLOOKUP(D10484,'MPG Master'!$C$3:$D$724,2,0)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Master'!$C$3:$I$724,7,0)</f>
        <v>#N/A</v>
      </c>
      <c r="F10485" s="7" t="e">
        <f>VLOOKUP(D10485,'MPG Master'!$C$3:$D$724,2,0)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Master'!$C$3:$I$724,7,0)</f>
        <v>#N/A</v>
      </c>
      <c r="F10486" s="7" t="e">
        <f>VLOOKUP(D10486,'MPG Master'!$C$3:$D$724,2,0)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Master'!$C$3:$I$724,7,0)</f>
        <v>#N/A</v>
      </c>
      <c r="F10487" s="7" t="e">
        <f>VLOOKUP(D10487,'MPG Master'!$C$3:$D$724,2,0)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Master'!$C$3:$I$724,7,0)</f>
        <v>#N/A</v>
      </c>
      <c r="F10488" s="7" t="e">
        <f>VLOOKUP(D10488,'MPG Master'!$C$3:$D$724,2,0)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Master'!$C$3:$I$724,7,0)</f>
        <v>#N/A</v>
      </c>
      <c r="F10489" s="7" t="e">
        <f>VLOOKUP(D10489,'MPG Master'!$C$3:$D$724,2,0)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Master'!$C$3:$I$724,7,0)</f>
        <v>#N/A</v>
      </c>
      <c r="F10490" s="7" t="e">
        <f>VLOOKUP(D10490,'MPG Master'!$C$3:$D$724,2,0)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Master'!$C$3:$I$724,7,0)</f>
        <v>#N/A</v>
      </c>
      <c r="F10491" s="7" t="e">
        <f>VLOOKUP(D10491,'MPG Master'!$C$3:$D$724,2,0)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Master'!$C$3:$I$724,7,0)</f>
        <v>#N/A</v>
      </c>
      <c r="F10492" s="7" t="e">
        <f>VLOOKUP(D10492,'MPG Master'!$C$3:$D$724,2,0)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Master'!$C$3:$I$724,7,0)</f>
        <v>#N/A</v>
      </c>
      <c r="F10493" s="7" t="e">
        <f>VLOOKUP(D10493,'MPG Master'!$C$3:$D$724,2,0)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Master'!$C$3:$I$724,7,0)</f>
        <v>#N/A</v>
      </c>
      <c r="F10494" s="7" t="e">
        <f>VLOOKUP(D10494,'MPG Master'!$C$3:$D$724,2,0)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Master'!$C$3:$I$724,7,0)</f>
        <v>#N/A</v>
      </c>
      <c r="F10495" s="7" t="e">
        <f>VLOOKUP(D10495,'MPG Master'!$C$3:$D$724,2,0)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Master'!$C$3:$I$724,7,0)</f>
        <v>#N/A</v>
      </c>
      <c r="F10496" s="7" t="e">
        <f>VLOOKUP(D10496,'MPG Master'!$C$3:$D$724,2,0)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Master'!$C$3:$I$724,7,0)</f>
        <v>#N/A</v>
      </c>
      <c r="F10497" s="7" t="e">
        <f>VLOOKUP(D10497,'MPG Master'!$C$3:$D$724,2,0)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Master'!$C$3:$I$724,7,0)</f>
        <v>#N/A</v>
      </c>
      <c r="F10498" s="7" t="e">
        <f>VLOOKUP(D10498,'MPG Master'!$C$3:$D$724,2,0)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Master'!$C$3:$I$724,7,0)</f>
        <v>#N/A</v>
      </c>
      <c r="F10499" s="7" t="e">
        <f>VLOOKUP(D10499,'MPG Master'!$C$3:$D$724,2,0)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Master'!$C$3:$I$724,7,0)</f>
        <v>#N/A</v>
      </c>
      <c r="F10500" s="7" t="e">
        <f>VLOOKUP(D10500,'MPG Master'!$C$3:$D$724,2,0)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Master'!$C$3:$I$724,7,0)</f>
        <v>#N/A</v>
      </c>
      <c r="F10501" s="7" t="e">
        <f>VLOOKUP(D10501,'MPG Master'!$C$3:$D$724,2,0)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Master'!$C$3:$I$724,7,0)</f>
        <v>#N/A</v>
      </c>
      <c r="F10502" s="7" t="e">
        <f>VLOOKUP(D10502,'MPG Master'!$C$3:$D$724,2,0)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Master'!$C$3:$I$724,7,0)</f>
        <v>#N/A</v>
      </c>
      <c r="F10503" s="7" t="e">
        <f>VLOOKUP(D10503,'MPG Master'!$C$3:$D$724,2,0)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Master'!$C$3:$I$724,7,0)</f>
        <v>#N/A</v>
      </c>
      <c r="F10504" s="7" t="e">
        <f>VLOOKUP(D10504,'MPG Master'!$C$3:$D$724,2,0)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Master'!$C$3:$I$724,7,0)</f>
        <v>#N/A</v>
      </c>
      <c r="F10505" s="7" t="e">
        <f>VLOOKUP(D10505,'MPG Master'!$C$3:$D$724,2,0)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Master'!$C$3:$I$724,7,0)</f>
        <v>#N/A</v>
      </c>
      <c r="F10506" s="7" t="e">
        <f>VLOOKUP(D10506,'MPG Master'!$C$3:$D$724,2,0)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Master'!$C$3:$I$724,7,0)</f>
        <v>#N/A</v>
      </c>
      <c r="F10507" s="7" t="e">
        <f>VLOOKUP(D10507,'MPG Master'!$C$3:$D$724,2,0)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Master'!$C$3:$I$724,7,0)</f>
        <v>#N/A</v>
      </c>
      <c r="F10508" s="7" t="e">
        <f>VLOOKUP(D10508,'MPG Master'!$C$3:$D$724,2,0)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Master'!$C$3:$I$724,7,0)</f>
        <v>#N/A</v>
      </c>
      <c r="F10509" s="7" t="e">
        <f>VLOOKUP(D10509,'MPG Master'!$C$3:$D$724,2,0)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Master'!$C$3:$I$724,7,0)</f>
        <v>#N/A</v>
      </c>
      <c r="F10510" s="7" t="e">
        <f>VLOOKUP(D10510,'MPG Master'!$C$3:$D$724,2,0)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Master'!$C$3:$I$724,7,0)</f>
        <v>#N/A</v>
      </c>
      <c r="F10511" s="7" t="e">
        <f>VLOOKUP(D10511,'MPG Master'!$C$3:$D$724,2,0)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Master'!$C$3:$I$724,7,0)</f>
        <v>#N/A</v>
      </c>
      <c r="F10512" s="7" t="e">
        <f>VLOOKUP(D10512,'MPG Master'!$C$3:$D$724,2,0)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Master'!$C$3:$I$724,7,0)</f>
        <v>#N/A</v>
      </c>
      <c r="F10513" s="7" t="e">
        <f>VLOOKUP(D10513,'MPG Master'!$C$3:$D$724,2,0)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Master'!$C$3:$I$724,7,0)</f>
        <v>#N/A</v>
      </c>
      <c r="F10514" s="7" t="e">
        <f>VLOOKUP(D10514,'MPG Master'!$C$3:$D$724,2,0)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Master'!$C$3:$I$724,7,0)</f>
        <v>#N/A</v>
      </c>
      <c r="F10515" s="7" t="e">
        <f>VLOOKUP(D10515,'MPG Master'!$C$3:$D$724,2,0)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Master'!$C$3:$I$724,7,0)</f>
        <v>#N/A</v>
      </c>
      <c r="F10516" s="7" t="e">
        <f>VLOOKUP(D10516,'MPG Master'!$C$3:$D$724,2,0)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Master'!$C$3:$I$724,7,0)</f>
        <v>#N/A</v>
      </c>
      <c r="F10517" s="7" t="e">
        <f>VLOOKUP(D10517,'MPG Master'!$C$3:$D$724,2,0)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Master'!$C$3:$I$724,7,0)</f>
        <v>#N/A</v>
      </c>
      <c r="F10518" s="7" t="e">
        <f>VLOOKUP(D10518,'MPG Master'!$C$3:$D$724,2,0)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Master'!$C$3:$I$724,7,0)</f>
        <v>#N/A</v>
      </c>
      <c r="F10519" s="7" t="e">
        <f>VLOOKUP(D10519,'MPG Master'!$C$3:$D$724,2,0)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Master'!$C$3:$I$724,7,0)</f>
        <v>#N/A</v>
      </c>
      <c r="F10520" s="7" t="e">
        <f>VLOOKUP(D10520,'MPG Master'!$C$3:$D$724,2,0)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Master'!$C$3:$I$724,7,0)</f>
        <v>#N/A</v>
      </c>
      <c r="F10521" s="7" t="e">
        <f>VLOOKUP(D10521,'MPG Master'!$C$3:$D$724,2,0)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Master'!$C$3:$I$724,7,0)</f>
        <v>#N/A</v>
      </c>
      <c r="F10522" s="7" t="e">
        <f>VLOOKUP(D10522,'MPG Master'!$C$3:$D$724,2,0)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Master'!$C$3:$I$724,7,0)</f>
        <v>#N/A</v>
      </c>
      <c r="F10523" s="7" t="e">
        <f>VLOOKUP(D10523,'MPG Master'!$C$3:$D$724,2,0)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Master'!$C$3:$I$724,7,0)</f>
        <v>#N/A</v>
      </c>
      <c r="F10524" s="7" t="e">
        <f>VLOOKUP(D10524,'MPG Master'!$C$3:$D$724,2,0)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Master'!$C$3:$I$724,7,0)</f>
        <v>#N/A</v>
      </c>
      <c r="F10525" s="7" t="e">
        <f>VLOOKUP(D10525,'MPG Master'!$C$3:$D$724,2,0)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Master'!$C$3:$I$724,7,0)</f>
        <v>#N/A</v>
      </c>
      <c r="F10526" s="7" t="e">
        <f>VLOOKUP(D10526,'MPG Master'!$C$3:$D$724,2,0)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Master'!$C$3:$I$724,7,0)</f>
        <v>#N/A</v>
      </c>
      <c r="F10527" s="7" t="e">
        <f>VLOOKUP(D10527,'MPG Master'!$C$3:$D$724,2,0)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Master'!$C$3:$I$724,7,0)</f>
        <v>#N/A</v>
      </c>
      <c r="F10528" s="7" t="e">
        <f>VLOOKUP(D10528,'MPG Master'!$C$3:$D$724,2,0)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Master'!$C$3:$I$724,7,0)</f>
        <v>#N/A</v>
      </c>
      <c r="F10529" s="7" t="e">
        <f>VLOOKUP(D10529,'MPG Master'!$C$3:$D$724,2,0)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Master'!$C$3:$I$724,7,0)</f>
        <v>#N/A</v>
      </c>
      <c r="F10530" s="7" t="e">
        <f>VLOOKUP(D10530,'MPG Master'!$C$3:$D$724,2,0)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Master'!$C$3:$I$724,7,0)</f>
        <v>#N/A</v>
      </c>
      <c r="F10531" s="7" t="e">
        <f>VLOOKUP(D10531,'MPG Master'!$C$3:$D$724,2,0)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Master'!$C$3:$I$724,7,0)</f>
        <v>#N/A</v>
      </c>
      <c r="F10532" s="7" t="e">
        <f>VLOOKUP(D10532,'MPG Master'!$C$3:$D$724,2,0)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Master'!$C$3:$I$724,7,0)</f>
        <v>#N/A</v>
      </c>
      <c r="F10533" s="7" t="e">
        <f>VLOOKUP(D10533,'MPG Master'!$C$3:$D$724,2,0)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Master'!$C$3:$I$724,7,0)</f>
        <v>#N/A</v>
      </c>
      <c r="F10534" s="7" t="e">
        <f>VLOOKUP(D10534,'MPG Master'!$C$3:$D$724,2,0)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Master'!$C$3:$I$724,7,0)</f>
        <v>#N/A</v>
      </c>
      <c r="F10535" s="7" t="e">
        <f>VLOOKUP(D10535,'MPG Master'!$C$3:$D$724,2,0)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Master'!$C$3:$I$724,7,0)</f>
        <v>#N/A</v>
      </c>
      <c r="F10536" s="7" t="e">
        <f>VLOOKUP(D10536,'MPG Master'!$C$3:$D$724,2,0)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Master'!$C$3:$I$724,7,0)</f>
        <v>#N/A</v>
      </c>
      <c r="F10537" s="7" t="e">
        <f>VLOOKUP(D10537,'MPG Master'!$C$3:$D$724,2,0)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Master'!$C$3:$I$724,7,0)</f>
        <v>#N/A</v>
      </c>
      <c r="F10538" s="7" t="e">
        <f>VLOOKUP(D10538,'MPG Master'!$C$3:$D$724,2,0)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Master'!$C$3:$I$724,7,0)</f>
        <v>#N/A</v>
      </c>
      <c r="F10539" s="7" t="e">
        <f>VLOOKUP(D10539,'MPG Master'!$C$3:$D$724,2,0)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Master'!$C$3:$I$724,7,0)</f>
        <v>#N/A</v>
      </c>
      <c r="F10540" s="7" t="e">
        <f>VLOOKUP(D10540,'MPG Master'!$C$3:$D$724,2,0)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Master'!$C$3:$I$724,7,0)</f>
        <v>#N/A</v>
      </c>
      <c r="F10541" s="7" t="e">
        <f>VLOOKUP(D10541,'MPG Master'!$C$3:$D$724,2,0)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Master'!$C$3:$I$724,7,0)</f>
        <v>#N/A</v>
      </c>
      <c r="F10542" s="7" t="e">
        <f>VLOOKUP(D10542,'MPG Master'!$C$3:$D$724,2,0)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Master'!$C$3:$I$724,7,0)</f>
        <v>#N/A</v>
      </c>
      <c r="F10543" s="7" t="e">
        <f>VLOOKUP(D10543,'MPG Master'!$C$3:$D$724,2,0)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Master'!$C$3:$I$724,7,0)</f>
        <v>#N/A</v>
      </c>
      <c r="F10544" s="7" t="e">
        <f>VLOOKUP(D10544,'MPG Master'!$C$3:$D$724,2,0)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Master'!$C$3:$I$724,7,0)</f>
        <v>#N/A</v>
      </c>
      <c r="F10545" s="7" t="e">
        <f>VLOOKUP(D10545,'MPG Master'!$C$3:$D$724,2,0)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Master'!$C$3:$I$724,7,0)</f>
        <v>#N/A</v>
      </c>
      <c r="F10546" s="7" t="e">
        <f>VLOOKUP(D10546,'MPG Master'!$C$3:$D$724,2,0)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Master'!$C$3:$I$724,7,0)</f>
        <v>#N/A</v>
      </c>
      <c r="F10547" s="7" t="e">
        <f>VLOOKUP(D10547,'MPG Master'!$C$3:$D$724,2,0)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Master'!$C$3:$I$724,7,0)</f>
        <v>#N/A</v>
      </c>
      <c r="F10548" s="7" t="e">
        <f>VLOOKUP(D10548,'MPG Master'!$C$3:$D$724,2,0)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Master'!$C$3:$I$724,7,0)</f>
        <v>#N/A</v>
      </c>
      <c r="F10549" s="7" t="e">
        <f>VLOOKUP(D10549,'MPG Master'!$C$3:$D$724,2,0)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Master'!$C$3:$I$724,7,0)</f>
        <v>#N/A</v>
      </c>
      <c r="F10550" s="7" t="e">
        <f>VLOOKUP(D10550,'MPG Master'!$C$3:$D$724,2,0)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Master'!$C$3:$I$724,7,0)</f>
        <v>#N/A</v>
      </c>
      <c r="F10551" s="7" t="e">
        <f>VLOOKUP(D10551,'MPG Master'!$C$3:$D$724,2,0)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Master'!$C$3:$I$724,7,0)</f>
        <v>#N/A</v>
      </c>
      <c r="F10552" s="7" t="e">
        <f>VLOOKUP(D10552,'MPG Master'!$C$3:$D$724,2,0)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Master'!$C$3:$I$724,7,0)</f>
        <v>#N/A</v>
      </c>
      <c r="F10553" s="7" t="e">
        <f>VLOOKUP(D10553,'MPG Master'!$C$3:$D$724,2,0)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Master'!$C$3:$I$724,7,0)</f>
        <v>#N/A</v>
      </c>
      <c r="F10554" s="7" t="e">
        <f>VLOOKUP(D10554,'MPG Master'!$C$3:$D$724,2,0)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Master'!$C$3:$I$724,7,0)</f>
        <v>#N/A</v>
      </c>
      <c r="F10555" s="7" t="e">
        <f>VLOOKUP(D10555,'MPG Master'!$C$3:$D$724,2,0)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Master'!$C$3:$I$724,7,0)</f>
        <v>#N/A</v>
      </c>
      <c r="F10556" s="7" t="e">
        <f>VLOOKUP(D10556,'MPG Master'!$C$3:$D$724,2,0)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Master'!$C$3:$I$724,7,0)</f>
        <v>#N/A</v>
      </c>
      <c r="F10557" s="7" t="e">
        <f>VLOOKUP(D10557,'MPG Master'!$C$3:$D$724,2,0)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Master'!$C$3:$I$724,7,0)</f>
        <v>#N/A</v>
      </c>
      <c r="F10558" s="7" t="e">
        <f>VLOOKUP(D10558,'MPG Master'!$C$3:$D$724,2,0)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Master'!$C$3:$I$724,7,0)</f>
        <v>#N/A</v>
      </c>
      <c r="F10559" s="7" t="e">
        <f>VLOOKUP(D10559,'MPG Master'!$C$3:$D$724,2,0)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Master'!$C$3:$I$724,7,0)</f>
        <v>#N/A</v>
      </c>
      <c r="F10560" s="7" t="e">
        <f>VLOOKUP(D10560,'MPG Master'!$C$3:$D$724,2,0)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Master'!$C$3:$I$724,7,0)</f>
        <v>#N/A</v>
      </c>
      <c r="F10561" s="7" t="e">
        <f>VLOOKUP(D10561,'MPG Master'!$C$3:$D$724,2,0)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Master'!$C$3:$I$724,7,0)</f>
        <v>#N/A</v>
      </c>
      <c r="F10562" s="7" t="e">
        <f>VLOOKUP(D10562,'MPG Master'!$C$3:$D$724,2,0)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Master'!$C$3:$I$724,7,0)</f>
        <v>#N/A</v>
      </c>
      <c r="F10563" s="7" t="e">
        <f>VLOOKUP(D10563,'MPG Master'!$C$3:$D$724,2,0)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Master'!$C$3:$I$724,7,0)</f>
        <v>#N/A</v>
      </c>
      <c r="F10564" s="7" t="e">
        <f>VLOOKUP(D10564,'MPG Master'!$C$3:$D$724,2,0)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Master'!$C$3:$I$724,7,0)</f>
        <v>#N/A</v>
      </c>
      <c r="F10565" s="7" t="e">
        <f>VLOOKUP(D10565,'MPG Master'!$C$3:$D$724,2,0)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Master'!$C$3:$I$724,7,0)</f>
        <v>#N/A</v>
      </c>
      <c r="F10566" s="7" t="e">
        <f>VLOOKUP(D10566,'MPG Master'!$C$3:$D$724,2,0)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Master'!$C$3:$I$724,7,0)</f>
        <v>#N/A</v>
      </c>
      <c r="F10567" s="7" t="e">
        <f>VLOOKUP(D10567,'MPG Master'!$C$3:$D$724,2,0)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Master'!$C$3:$I$724,7,0)</f>
        <v>#N/A</v>
      </c>
      <c r="F10568" s="7" t="e">
        <f>VLOOKUP(D10568,'MPG Master'!$C$3:$D$724,2,0)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Master'!$C$3:$I$724,7,0)</f>
        <v>#N/A</v>
      </c>
      <c r="F10569" s="7" t="e">
        <f>VLOOKUP(D10569,'MPG Master'!$C$3:$D$724,2,0)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Master'!$C$3:$I$724,7,0)</f>
        <v>#N/A</v>
      </c>
      <c r="F10570" s="7" t="e">
        <f>VLOOKUP(D10570,'MPG Master'!$C$3:$D$724,2,0)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Master'!$C$3:$I$724,7,0)</f>
        <v>#N/A</v>
      </c>
      <c r="F10571" s="7" t="e">
        <f>VLOOKUP(D10571,'MPG Master'!$C$3:$D$724,2,0)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Master'!$C$3:$I$724,7,0)</f>
        <v>#N/A</v>
      </c>
      <c r="F10572" s="7" t="e">
        <f>VLOOKUP(D10572,'MPG Master'!$C$3:$D$724,2,0)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Master'!$C$3:$I$724,7,0)</f>
        <v>#N/A</v>
      </c>
      <c r="F10573" s="7" t="e">
        <f>VLOOKUP(D10573,'MPG Master'!$C$3:$D$724,2,0)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Master'!$C$3:$I$724,7,0)</f>
        <v>#N/A</v>
      </c>
      <c r="F10574" s="7" t="e">
        <f>VLOOKUP(D10574,'MPG Master'!$C$3:$D$724,2,0)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Master'!$C$3:$I$724,7,0)</f>
        <v>#N/A</v>
      </c>
      <c r="F10575" s="7" t="e">
        <f>VLOOKUP(D10575,'MPG Master'!$C$3:$D$724,2,0)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Master'!$C$3:$I$724,7,0)</f>
        <v>#N/A</v>
      </c>
      <c r="F10576" s="7" t="e">
        <f>VLOOKUP(D10576,'MPG Master'!$C$3:$D$724,2,0)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Master'!$C$3:$I$724,7,0)</f>
        <v>#N/A</v>
      </c>
      <c r="F10577" s="7" t="e">
        <f>VLOOKUP(D10577,'MPG Master'!$C$3:$D$724,2,0)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Master'!$C$3:$I$724,7,0)</f>
        <v>#N/A</v>
      </c>
      <c r="F10578" s="7" t="e">
        <f>VLOOKUP(D10578,'MPG Master'!$C$3:$D$724,2,0)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Master'!$C$3:$I$724,7,0)</f>
        <v>#N/A</v>
      </c>
      <c r="F10579" s="7" t="e">
        <f>VLOOKUP(D10579,'MPG Master'!$C$3:$D$724,2,0)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Master'!$C$3:$I$724,7,0)</f>
        <v>#N/A</v>
      </c>
      <c r="F10580" s="7" t="e">
        <f>VLOOKUP(D10580,'MPG Master'!$C$3:$D$724,2,0)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Master'!$C$3:$I$724,7,0)</f>
        <v>#N/A</v>
      </c>
      <c r="F10581" s="7" t="e">
        <f>VLOOKUP(D10581,'MPG Master'!$C$3:$D$724,2,0)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Master'!$C$3:$I$724,7,0)</f>
        <v>#N/A</v>
      </c>
      <c r="F10582" s="7" t="e">
        <f>VLOOKUP(D10582,'MPG Master'!$C$3:$D$724,2,0)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Master'!$C$3:$I$724,7,0)</f>
        <v>#N/A</v>
      </c>
      <c r="F10583" s="7" t="e">
        <f>VLOOKUP(D10583,'MPG Master'!$C$3:$D$724,2,0)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Master'!$C$3:$I$724,7,0)</f>
        <v>#N/A</v>
      </c>
      <c r="F10584" s="7" t="e">
        <f>VLOOKUP(D10584,'MPG Master'!$C$3:$D$724,2,0)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Master'!$C$3:$I$724,7,0)</f>
        <v>#N/A</v>
      </c>
      <c r="F10585" s="7" t="e">
        <f>VLOOKUP(D10585,'MPG Master'!$C$3:$D$724,2,0)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Master'!$C$3:$I$724,7,0)</f>
        <v>#N/A</v>
      </c>
      <c r="F10586" s="7" t="e">
        <f>VLOOKUP(D10586,'MPG Master'!$C$3:$D$724,2,0)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Master'!$C$3:$I$724,7,0)</f>
        <v>#N/A</v>
      </c>
      <c r="F10587" s="7" t="e">
        <f>VLOOKUP(D10587,'MPG Master'!$C$3:$D$724,2,0)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Master'!$C$3:$I$724,7,0)</f>
        <v>#N/A</v>
      </c>
      <c r="F10588" s="7" t="e">
        <f>VLOOKUP(D10588,'MPG Master'!$C$3:$D$724,2,0)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Master'!$C$3:$I$724,7,0)</f>
        <v>#N/A</v>
      </c>
      <c r="F10589" s="7" t="e">
        <f>VLOOKUP(D10589,'MPG Master'!$C$3:$D$724,2,0)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Master'!$C$3:$I$724,7,0)</f>
        <v>#N/A</v>
      </c>
      <c r="F10590" s="7" t="e">
        <f>VLOOKUP(D10590,'MPG Master'!$C$3:$D$724,2,0)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Master'!$C$3:$I$724,7,0)</f>
        <v>#N/A</v>
      </c>
      <c r="F10591" s="7" t="e">
        <f>VLOOKUP(D10591,'MPG Master'!$C$3:$D$724,2,0)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Master'!$C$3:$I$724,7,0)</f>
        <v>#N/A</v>
      </c>
      <c r="F10592" s="7" t="e">
        <f>VLOOKUP(D10592,'MPG Master'!$C$3:$D$724,2,0)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Master'!$C$3:$I$724,7,0)</f>
        <v>#N/A</v>
      </c>
      <c r="F10593" s="7" t="e">
        <f>VLOOKUP(D10593,'MPG Master'!$C$3:$D$724,2,0)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Master'!$C$3:$I$724,7,0)</f>
        <v>#N/A</v>
      </c>
      <c r="F10594" s="7" t="e">
        <f>VLOOKUP(D10594,'MPG Master'!$C$3:$D$724,2,0)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Master'!$C$3:$I$724,7,0)</f>
        <v>#N/A</v>
      </c>
      <c r="F10595" s="7" t="e">
        <f>VLOOKUP(D10595,'MPG Master'!$C$3:$D$724,2,0)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Master'!$C$3:$I$724,7,0)</f>
        <v>#N/A</v>
      </c>
      <c r="F10596" s="7" t="e">
        <f>VLOOKUP(D10596,'MPG Master'!$C$3:$D$724,2,0)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Master'!$C$3:$I$724,7,0)</f>
        <v>#N/A</v>
      </c>
      <c r="F10597" s="7" t="e">
        <f>VLOOKUP(D10597,'MPG Master'!$C$3:$D$724,2,0)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Master'!$C$3:$I$724,7,0)</f>
        <v>#N/A</v>
      </c>
      <c r="F10598" s="7" t="e">
        <f>VLOOKUP(D10598,'MPG Master'!$C$3:$D$724,2,0)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Master'!$C$3:$I$724,7,0)</f>
        <v>#N/A</v>
      </c>
      <c r="F10599" s="7" t="e">
        <f>VLOOKUP(D10599,'MPG Master'!$C$3:$D$724,2,0)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Master'!$C$3:$I$724,7,0)</f>
        <v>#N/A</v>
      </c>
      <c r="F10600" s="7" t="e">
        <f>VLOOKUP(D10600,'MPG Master'!$C$3:$D$724,2,0)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Master'!$C$3:$I$724,7,0)</f>
        <v>#N/A</v>
      </c>
      <c r="F10601" s="7" t="e">
        <f>VLOOKUP(D10601,'MPG Master'!$C$3:$D$724,2,0)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Master'!$C$3:$I$724,7,0)</f>
        <v>#N/A</v>
      </c>
      <c r="F10602" s="7" t="e">
        <f>VLOOKUP(D10602,'MPG Master'!$C$3:$D$724,2,0)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Master'!$C$3:$I$724,7,0)</f>
        <v>#N/A</v>
      </c>
      <c r="F10603" s="7" t="e">
        <f>VLOOKUP(D10603,'MPG Master'!$C$3:$D$724,2,0)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Master'!$C$3:$I$724,7,0)</f>
        <v>#N/A</v>
      </c>
      <c r="F10604" s="7" t="e">
        <f>VLOOKUP(D10604,'MPG Master'!$C$3:$D$724,2,0)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Master'!$C$3:$I$724,7,0)</f>
        <v>#N/A</v>
      </c>
      <c r="F10605" s="7" t="e">
        <f>VLOOKUP(D10605,'MPG Master'!$C$3:$D$724,2,0)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Master'!$C$3:$I$724,7,0)</f>
        <v>#N/A</v>
      </c>
      <c r="F10606" s="7" t="e">
        <f>VLOOKUP(D10606,'MPG Master'!$C$3:$D$724,2,0)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Master'!$C$3:$I$724,7,0)</f>
        <v>#N/A</v>
      </c>
      <c r="F10607" s="7" t="e">
        <f>VLOOKUP(D10607,'MPG Master'!$C$3:$D$724,2,0)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Master'!$C$3:$I$724,7,0)</f>
        <v>#N/A</v>
      </c>
      <c r="F10608" s="7" t="e">
        <f>VLOOKUP(D10608,'MPG Master'!$C$3:$D$724,2,0)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Master'!$C$3:$I$724,7,0)</f>
        <v>#N/A</v>
      </c>
      <c r="F10609" s="7" t="e">
        <f>VLOOKUP(D10609,'MPG Master'!$C$3:$D$724,2,0)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Master'!$C$3:$I$724,7,0)</f>
        <v>#N/A</v>
      </c>
      <c r="F10610" s="7" t="e">
        <f>VLOOKUP(D10610,'MPG Master'!$C$3:$D$724,2,0)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Master'!$C$3:$I$724,7,0)</f>
        <v>#N/A</v>
      </c>
      <c r="F10611" s="7" t="e">
        <f>VLOOKUP(D10611,'MPG Master'!$C$3:$D$724,2,0)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Master'!$C$3:$I$724,7,0)</f>
        <v>#N/A</v>
      </c>
      <c r="F10612" s="7" t="e">
        <f>VLOOKUP(D10612,'MPG Master'!$C$3:$D$724,2,0)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Master'!$C$3:$I$724,7,0)</f>
        <v>#N/A</v>
      </c>
      <c r="F10613" s="7" t="e">
        <f>VLOOKUP(D10613,'MPG Master'!$C$3:$D$724,2,0)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Master'!$C$3:$I$724,7,0)</f>
        <v>#N/A</v>
      </c>
      <c r="F10614" s="7" t="e">
        <f>VLOOKUP(D10614,'MPG Master'!$C$3:$D$724,2,0)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Master'!$C$3:$I$724,7,0)</f>
        <v>#N/A</v>
      </c>
      <c r="F10615" s="7" t="e">
        <f>VLOOKUP(D10615,'MPG Master'!$C$3:$D$724,2,0)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Master'!$C$3:$I$724,7,0)</f>
        <v>#N/A</v>
      </c>
      <c r="F10616" s="7" t="e">
        <f>VLOOKUP(D10616,'MPG Master'!$C$3:$D$724,2,0)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Master'!$C$3:$I$724,7,0)</f>
        <v>#N/A</v>
      </c>
      <c r="F10617" s="7" t="e">
        <f>VLOOKUP(D10617,'MPG Master'!$C$3:$D$724,2,0)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Master'!$C$3:$I$724,7,0)</f>
        <v>#N/A</v>
      </c>
      <c r="F10618" s="7" t="e">
        <f>VLOOKUP(D10618,'MPG Master'!$C$3:$D$724,2,0)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Master'!$C$3:$I$724,7,0)</f>
        <v>#N/A</v>
      </c>
      <c r="F10619" s="7" t="e">
        <f>VLOOKUP(D10619,'MPG Master'!$C$3:$D$724,2,0)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Master'!$C$3:$I$724,7,0)</f>
        <v>#N/A</v>
      </c>
      <c r="F10620" s="7" t="e">
        <f>VLOOKUP(D10620,'MPG Master'!$C$3:$D$724,2,0)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Master'!$C$3:$I$724,7,0)</f>
        <v>#N/A</v>
      </c>
      <c r="F10621" s="7" t="e">
        <f>VLOOKUP(D10621,'MPG Master'!$C$3:$D$724,2,0)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Master'!$C$3:$I$724,7,0)</f>
        <v>#N/A</v>
      </c>
      <c r="F10622" s="7" t="e">
        <f>VLOOKUP(D10622,'MPG Master'!$C$3:$D$724,2,0)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Master'!$C$3:$I$724,7,0)</f>
        <v>#N/A</v>
      </c>
      <c r="F10623" s="7" t="e">
        <f>VLOOKUP(D10623,'MPG Master'!$C$3:$D$724,2,0)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Master'!$C$3:$I$724,7,0)</f>
        <v>#N/A</v>
      </c>
      <c r="F10624" s="7" t="e">
        <f>VLOOKUP(D10624,'MPG Master'!$C$3:$D$724,2,0)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Master'!$C$3:$I$724,7,0)</f>
        <v>#N/A</v>
      </c>
      <c r="F10625" s="7" t="e">
        <f>VLOOKUP(D10625,'MPG Master'!$C$3:$D$724,2,0)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Master'!$C$3:$I$724,7,0)</f>
        <v>#N/A</v>
      </c>
      <c r="F10626" s="7" t="e">
        <f>VLOOKUP(D10626,'MPG Master'!$C$3:$D$724,2,0)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Master'!$C$3:$I$724,7,0)</f>
        <v>#N/A</v>
      </c>
      <c r="F10627" s="7" t="e">
        <f>VLOOKUP(D10627,'MPG Master'!$C$3:$D$724,2,0)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Master'!$C$3:$I$724,7,0)</f>
        <v>#N/A</v>
      </c>
      <c r="F10628" s="7" t="e">
        <f>VLOOKUP(D10628,'MPG Master'!$C$3:$D$724,2,0)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Master'!$C$3:$I$724,7,0)</f>
        <v>#N/A</v>
      </c>
      <c r="F10629" s="7" t="e">
        <f>VLOOKUP(D10629,'MPG Master'!$C$3:$D$724,2,0)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Master'!$C$3:$I$724,7,0)</f>
        <v>#N/A</v>
      </c>
      <c r="F10630" s="7" t="e">
        <f>VLOOKUP(D10630,'MPG Master'!$C$3:$D$724,2,0)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Master'!$C$3:$I$724,7,0)</f>
        <v>#N/A</v>
      </c>
      <c r="F10631" s="7" t="e">
        <f>VLOOKUP(D10631,'MPG Master'!$C$3:$D$724,2,0)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Master'!$C$3:$I$724,7,0)</f>
        <v>#N/A</v>
      </c>
      <c r="F10632" s="7" t="e">
        <f>VLOOKUP(D10632,'MPG Master'!$C$3:$D$724,2,0)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Master'!$C$3:$I$724,7,0)</f>
        <v>#N/A</v>
      </c>
      <c r="F10633" s="7" t="e">
        <f>VLOOKUP(D10633,'MPG Master'!$C$3:$D$724,2,0)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Master'!$C$3:$I$724,7,0)</f>
        <v>#N/A</v>
      </c>
      <c r="F10634" s="7" t="e">
        <f>VLOOKUP(D10634,'MPG Master'!$C$3:$D$724,2,0)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Master'!$C$3:$I$724,7,0)</f>
        <v>#N/A</v>
      </c>
      <c r="F10635" s="7" t="e">
        <f>VLOOKUP(D10635,'MPG Master'!$C$3:$D$724,2,0)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Master'!$C$3:$I$724,7,0)</f>
        <v>#N/A</v>
      </c>
      <c r="F10636" s="7" t="e">
        <f>VLOOKUP(D10636,'MPG Master'!$C$3:$D$724,2,0)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Master'!$C$3:$I$724,7,0)</f>
        <v>#N/A</v>
      </c>
      <c r="F10637" s="7" t="e">
        <f>VLOOKUP(D10637,'MPG Master'!$C$3:$D$724,2,0)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Master'!$C$3:$I$724,7,0)</f>
        <v>#N/A</v>
      </c>
      <c r="F10638" s="7" t="e">
        <f>VLOOKUP(D10638,'MPG Master'!$C$3:$D$724,2,0)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Master'!$C$3:$I$724,7,0)</f>
        <v>#N/A</v>
      </c>
      <c r="F10639" s="7" t="e">
        <f>VLOOKUP(D10639,'MPG Master'!$C$3:$D$724,2,0)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Master'!$C$3:$I$724,7,0)</f>
        <v>#N/A</v>
      </c>
      <c r="F10640" s="7" t="e">
        <f>VLOOKUP(D10640,'MPG Master'!$C$3:$D$724,2,0)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Master'!$C$3:$I$724,7,0)</f>
        <v>#N/A</v>
      </c>
      <c r="F10641" s="7" t="e">
        <f>VLOOKUP(D10641,'MPG Master'!$C$3:$D$724,2,0)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Master'!$C$3:$I$724,7,0)</f>
        <v>#N/A</v>
      </c>
      <c r="F10642" s="7" t="e">
        <f>VLOOKUP(D10642,'MPG Master'!$C$3:$D$724,2,0)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Master'!$C$3:$I$724,7,0)</f>
        <v>#N/A</v>
      </c>
      <c r="F10643" s="7" t="e">
        <f>VLOOKUP(D10643,'MPG Master'!$C$3:$D$724,2,0)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Master'!$C$3:$I$724,7,0)</f>
        <v>#N/A</v>
      </c>
      <c r="F10644" s="7" t="e">
        <f>VLOOKUP(D10644,'MPG Master'!$C$3:$D$724,2,0)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Master'!$C$3:$I$724,7,0)</f>
        <v>#N/A</v>
      </c>
      <c r="F10645" s="7" t="e">
        <f>VLOOKUP(D10645,'MPG Master'!$C$3:$D$724,2,0)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Master'!$C$3:$I$724,7,0)</f>
        <v>#N/A</v>
      </c>
      <c r="F10646" s="7" t="e">
        <f>VLOOKUP(D10646,'MPG Master'!$C$3:$D$724,2,0)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Master'!$C$3:$I$724,7,0)</f>
        <v>#N/A</v>
      </c>
      <c r="F10647" s="7" t="e">
        <f>VLOOKUP(D10647,'MPG Master'!$C$3:$D$724,2,0)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Master'!$C$3:$I$724,7,0)</f>
        <v>#N/A</v>
      </c>
      <c r="F10648" s="7" t="e">
        <f>VLOOKUP(D10648,'MPG Master'!$C$3:$D$724,2,0)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Master'!$C$3:$I$724,7,0)</f>
        <v>#N/A</v>
      </c>
      <c r="F10649" s="7" t="e">
        <f>VLOOKUP(D10649,'MPG Master'!$C$3:$D$724,2,0)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Master'!$C$3:$I$724,7,0)</f>
        <v>#N/A</v>
      </c>
      <c r="F10650" s="7" t="e">
        <f>VLOOKUP(D10650,'MPG Master'!$C$3:$D$724,2,0)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Master'!$C$3:$I$724,7,0)</f>
        <v>#N/A</v>
      </c>
      <c r="F10651" s="7" t="e">
        <f>VLOOKUP(D10651,'MPG Master'!$C$3:$D$724,2,0)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Master'!$C$3:$I$724,7,0)</f>
        <v>#N/A</v>
      </c>
      <c r="F10652" s="7" t="e">
        <f>VLOOKUP(D10652,'MPG Master'!$C$3:$D$724,2,0)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Master'!$C$3:$I$724,7,0)</f>
        <v>#N/A</v>
      </c>
      <c r="F10653" s="7" t="e">
        <f>VLOOKUP(D10653,'MPG Master'!$C$3:$D$724,2,0)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Master'!$C$3:$I$724,7,0)</f>
        <v>#N/A</v>
      </c>
      <c r="F10654" s="7" t="e">
        <f>VLOOKUP(D10654,'MPG Master'!$C$3:$D$724,2,0)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Master'!$C$3:$I$724,7,0)</f>
        <v>#N/A</v>
      </c>
      <c r="F10655" s="7" t="e">
        <f>VLOOKUP(D10655,'MPG Master'!$C$3:$D$724,2,0)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Master'!$C$3:$I$724,7,0)</f>
        <v>#N/A</v>
      </c>
      <c r="F10656" s="7" t="e">
        <f>VLOOKUP(D10656,'MPG Master'!$C$3:$D$724,2,0)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Master'!$C$3:$I$724,7,0)</f>
        <v>#N/A</v>
      </c>
      <c r="F10657" s="7" t="e">
        <f>VLOOKUP(D10657,'MPG Master'!$C$3:$D$724,2,0)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Master'!$C$3:$I$724,7,0)</f>
        <v>#N/A</v>
      </c>
      <c r="F10658" s="7" t="e">
        <f>VLOOKUP(D10658,'MPG Master'!$C$3:$D$724,2,0)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Master'!$C$3:$I$724,7,0)</f>
        <v>#N/A</v>
      </c>
      <c r="F10659" s="7" t="e">
        <f>VLOOKUP(D10659,'MPG Master'!$C$3:$D$724,2,0)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Master'!$C$3:$I$724,7,0)</f>
        <v>#N/A</v>
      </c>
      <c r="F10660" s="7" t="e">
        <f>VLOOKUP(D10660,'MPG Master'!$C$3:$D$724,2,0)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Master'!$C$3:$I$724,7,0)</f>
        <v>#N/A</v>
      </c>
      <c r="F10661" s="7" t="e">
        <f>VLOOKUP(D10661,'MPG Master'!$C$3:$D$724,2,0)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Master'!$C$3:$I$724,7,0)</f>
        <v>#N/A</v>
      </c>
      <c r="F10662" s="7" t="e">
        <f>VLOOKUP(D10662,'MPG Master'!$C$3:$D$724,2,0)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Master'!$C$3:$I$724,7,0)</f>
        <v>#N/A</v>
      </c>
      <c r="F10663" s="7" t="e">
        <f>VLOOKUP(D10663,'MPG Master'!$C$3:$D$724,2,0)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Master'!$C$3:$I$724,7,0)</f>
        <v>#N/A</v>
      </c>
      <c r="F10664" s="7" t="e">
        <f>VLOOKUP(D10664,'MPG Master'!$C$3:$D$724,2,0)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Master'!$C$3:$I$724,7,0)</f>
        <v>#N/A</v>
      </c>
      <c r="F10665" s="7" t="e">
        <f>VLOOKUP(D10665,'MPG Master'!$C$3:$D$724,2,0)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Master'!$C$3:$I$724,7,0)</f>
        <v>#N/A</v>
      </c>
      <c r="F10666" s="7" t="e">
        <f>VLOOKUP(D10666,'MPG Master'!$C$3:$D$724,2,0)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Master'!$C$3:$I$724,7,0)</f>
        <v>#N/A</v>
      </c>
      <c r="F10667" s="7" t="e">
        <f>VLOOKUP(D10667,'MPG Master'!$C$3:$D$724,2,0)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Master'!$C$3:$I$724,7,0)</f>
        <v>#N/A</v>
      </c>
      <c r="F10668" s="7" t="e">
        <f>VLOOKUP(D10668,'MPG Master'!$C$3:$D$724,2,0)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Master'!$C$3:$I$724,7,0)</f>
        <v>#N/A</v>
      </c>
      <c r="F10669" s="7" t="e">
        <f>VLOOKUP(D10669,'MPG Master'!$C$3:$D$724,2,0)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Master'!$C$3:$I$724,7,0)</f>
        <v>#N/A</v>
      </c>
      <c r="F10670" s="7" t="e">
        <f>VLOOKUP(D10670,'MPG Master'!$C$3:$D$724,2,0)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Master'!$C$3:$I$724,7,0)</f>
        <v>#N/A</v>
      </c>
      <c r="F10671" s="7" t="e">
        <f>VLOOKUP(D10671,'MPG Master'!$C$3:$D$724,2,0)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Master'!$C$3:$I$724,7,0)</f>
        <v>#N/A</v>
      </c>
      <c r="F10672" s="7" t="e">
        <f>VLOOKUP(D10672,'MPG Master'!$C$3:$D$724,2,0)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Master'!$C$3:$I$724,7,0)</f>
        <v>#N/A</v>
      </c>
      <c r="F10673" s="7" t="e">
        <f>VLOOKUP(D10673,'MPG Master'!$C$3:$D$724,2,0)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Master'!$C$3:$I$724,7,0)</f>
        <v>#N/A</v>
      </c>
      <c r="F10674" s="7" t="e">
        <f>VLOOKUP(D10674,'MPG Master'!$C$3:$D$724,2,0)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Master'!$C$3:$I$724,7,0)</f>
        <v>#N/A</v>
      </c>
      <c r="F10675" s="7" t="e">
        <f>VLOOKUP(D10675,'MPG Master'!$C$3:$D$724,2,0)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Master'!$C$3:$I$724,7,0)</f>
        <v>#N/A</v>
      </c>
      <c r="F10676" s="7" t="e">
        <f>VLOOKUP(D10676,'MPG Master'!$C$3:$D$724,2,0)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Master'!$C$3:$I$724,7,0)</f>
        <v>#N/A</v>
      </c>
      <c r="F10677" s="7" t="e">
        <f>VLOOKUP(D10677,'MPG Master'!$C$3:$D$724,2,0)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Master'!$C$3:$I$724,7,0)</f>
        <v>#N/A</v>
      </c>
      <c r="F10678" s="7" t="e">
        <f>VLOOKUP(D10678,'MPG Master'!$C$3:$D$724,2,0)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Master'!$C$3:$I$724,7,0)</f>
        <v>#N/A</v>
      </c>
      <c r="F10679" s="7" t="e">
        <f>VLOOKUP(D10679,'MPG Master'!$C$3:$D$724,2,0)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Master'!$C$3:$I$724,7,0)</f>
        <v>#N/A</v>
      </c>
      <c r="F10680" s="7" t="e">
        <f>VLOOKUP(D10680,'MPG Master'!$C$3:$D$724,2,0)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Master'!$C$3:$I$724,7,0)</f>
        <v>#N/A</v>
      </c>
      <c r="F10681" s="7" t="e">
        <f>VLOOKUP(D10681,'MPG Master'!$C$3:$D$724,2,0)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Master'!$C$3:$I$724,7,0)</f>
        <v>#N/A</v>
      </c>
      <c r="F10682" s="7" t="e">
        <f>VLOOKUP(D10682,'MPG Master'!$C$3:$D$724,2,0)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Master'!$C$3:$I$724,7,0)</f>
        <v>#N/A</v>
      </c>
      <c r="F10683" s="7" t="e">
        <f>VLOOKUP(D10683,'MPG Master'!$C$3:$D$724,2,0)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Master'!$C$3:$I$724,7,0)</f>
        <v>#N/A</v>
      </c>
      <c r="F10684" s="7" t="e">
        <f>VLOOKUP(D10684,'MPG Master'!$C$3:$D$724,2,0)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Master'!$C$3:$I$724,7,0)</f>
        <v>#N/A</v>
      </c>
      <c r="F10685" s="7" t="e">
        <f>VLOOKUP(D10685,'MPG Master'!$C$3:$D$724,2,0)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Master'!$C$3:$I$724,7,0)</f>
        <v>#N/A</v>
      </c>
      <c r="F10686" s="7" t="e">
        <f>VLOOKUP(D10686,'MPG Master'!$C$3:$D$724,2,0)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Master'!$C$3:$I$724,7,0)</f>
        <v>#N/A</v>
      </c>
      <c r="F10687" s="7" t="e">
        <f>VLOOKUP(D10687,'MPG Master'!$C$3:$D$724,2,0)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Master'!$C$3:$I$724,7,0)</f>
        <v>#N/A</v>
      </c>
      <c r="F10688" s="7" t="e">
        <f>VLOOKUP(D10688,'MPG Master'!$C$3:$D$724,2,0)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Master'!$C$3:$I$724,7,0)</f>
        <v>#N/A</v>
      </c>
      <c r="F10689" s="7" t="e">
        <f>VLOOKUP(D10689,'MPG Master'!$C$3:$D$724,2,0)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Master'!$C$3:$I$724,7,0)</f>
        <v>#N/A</v>
      </c>
      <c r="F10690" s="7" t="e">
        <f>VLOOKUP(D10690,'MPG Master'!$C$3:$D$724,2,0)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Master'!$C$3:$I$724,7,0)</f>
        <v>#N/A</v>
      </c>
      <c r="F10691" s="7" t="e">
        <f>VLOOKUP(D10691,'MPG Master'!$C$3:$D$724,2,0)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Master'!$C$3:$I$724,7,0)</f>
        <v>#N/A</v>
      </c>
      <c r="F10692" s="7" t="e">
        <f>VLOOKUP(D10692,'MPG Master'!$C$3:$D$724,2,0)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Master'!$C$3:$I$724,7,0)</f>
        <v>#N/A</v>
      </c>
      <c r="F10693" s="7" t="e">
        <f>VLOOKUP(D10693,'MPG Master'!$C$3:$D$724,2,0)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Master'!$C$3:$I$724,7,0)</f>
        <v>#N/A</v>
      </c>
      <c r="F10694" s="7" t="e">
        <f>VLOOKUP(D10694,'MPG Master'!$C$3:$D$724,2,0)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Master'!$C$3:$I$724,7,0)</f>
        <v>#N/A</v>
      </c>
      <c r="F10695" s="7" t="e">
        <f>VLOOKUP(D10695,'MPG Master'!$C$3:$D$724,2,0)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Master'!$C$3:$I$724,7,0)</f>
        <v>#N/A</v>
      </c>
      <c r="F10696" s="7" t="e">
        <f>VLOOKUP(D10696,'MPG Master'!$C$3:$D$724,2,0)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Master'!$C$3:$I$724,7,0)</f>
        <v>#N/A</v>
      </c>
      <c r="F10697" s="7" t="e">
        <f>VLOOKUP(D10697,'MPG Master'!$C$3:$D$724,2,0)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Master'!$C$3:$I$724,7,0)</f>
        <v>#N/A</v>
      </c>
      <c r="F10698" s="7" t="e">
        <f>VLOOKUP(D10698,'MPG Master'!$C$3:$D$724,2,0)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Master'!$C$3:$I$724,7,0)</f>
        <v>#N/A</v>
      </c>
      <c r="F10699" s="7" t="e">
        <f>VLOOKUP(D10699,'MPG Master'!$C$3:$D$724,2,0)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Master'!$C$3:$I$724,7,0)</f>
        <v>#N/A</v>
      </c>
      <c r="F10700" s="7" t="e">
        <f>VLOOKUP(D10700,'MPG Master'!$C$3:$D$724,2,0)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Master'!$C$3:$I$724,7,0)</f>
        <v>#N/A</v>
      </c>
      <c r="F10701" s="7" t="e">
        <f>VLOOKUP(D10701,'MPG Master'!$C$3:$D$724,2,0)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Master'!$C$3:$I$724,7,0)</f>
        <v>#N/A</v>
      </c>
      <c r="F10702" s="7" t="e">
        <f>VLOOKUP(D10702,'MPG Master'!$C$3:$D$724,2,0)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Master'!$C$3:$I$724,7,0)</f>
        <v>#N/A</v>
      </c>
      <c r="F10703" s="7" t="e">
        <f>VLOOKUP(D10703,'MPG Master'!$C$3:$D$724,2,0)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Master'!$C$3:$I$724,7,0)</f>
        <v>#N/A</v>
      </c>
      <c r="F10704" s="7" t="e">
        <f>VLOOKUP(D10704,'MPG Master'!$C$3:$D$724,2,0)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Master'!$C$3:$I$724,7,0)</f>
        <v>#N/A</v>
      </c>
      <c r="F10705" s="7" t="e">
        <f>VLOOKUP(D10705,'MPG Master'!$C$3:$D$724,2,0)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Master'!$C$3:$I$724,7,0)</f>
        <v>#N/A</v>
      </c>
      <c r="F10706" s="7" t="e">
        <f>VLOOKUP(D10706,'MPG Master'!$C$3:$D$724,2,0)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Master'!$C$3:$I$724,7,0)</f>
        <v>#N/A</v>
      </c>
      <c r="F10707" s="7" t="e">
        <f>VLOOKUP(D10707,'MPG Master'!$C$3:$D$724,2,0)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Master'!$C$3:$I$724,7,0)</f>
        <v>#N/A</v>
      </c>
      <c r="F10708" s="7" t="e">
        <f>VLOOKUP(D10708,'MPG Master'!$C$3:$D$724,2,0)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Master'!$C$3:$I$724,7,0)</f>
        <v>#N/A</v>
      </c>
      <c r="F10709" s="7" t="e">
        <f>VLOOKUP(D10709,'MPG Master'!$C$3:$D$724,2,0)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Master'!$C$3:$I$724,7,0)</f>
        <v>#N/A</v>
      </c>
      <c r="F10710" s="7" t="e">
        <f>VLOOKUP(D10710,'MPG Master'!$C$3:$D$724,2,0)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Master'!$C$3:$I$724,7,0)</f>
        <v>#N/A</v>
      </c>
      <c r="F10711" s="7" t="e">
        <f>VLOOKUP(D10711,'MPG Master'!$C$3:$D$724,2,0)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Master'!$C$3:$I$724,7,0)</f>
        <v>#N/A</v>
      </c>
      <c r="F10712" s="7" t="e">
        <f>VLOOKUP(D10712,'MPG Master'!$C$3:$D$724,2,0)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Master'!$C$3:$I$724,7,0)</f>
        <v>#N/A</v>
      </c>
      <c r="F10713" s="7" t="e">
        <f>VLOOKUP(D10713,'MPG Master'!$C$3:$D$724,2,0)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Master'!$C$3:$I$724,7,0)</f>
        <v>#N/A</v>
      </c>
      <c r="F10714" s="7" t="e">
        <f>VLOOKUP(D10714,'MPG Master'!$C$3:$D$724,2,0)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Master'!$C$3:$I$724,7,0)</f>
        <v>#N/A</v>
      </c>
      <c r="F10715" s="7" t="e">
        <f>VLOOKUP(D10715,'MPG Master'!$C$3:$D$724,2,0)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Master'!$C$3:$I$724,7,0)</f>
        <v>#N/A</v>
      </c>
      <c r="F10716" s="7" t="e">
        <f>VLOOKUP(D10716,'MPG Master'!$C$3:$D$724,2,0)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Master'!$C$3:$I$724,7,0)</f>
        <v>#N/A</v>
      </c>
      <c r="F10717" s="7" t="e">
        <f>VLOOKUP(D10717,'MPG Master'!$C$3:$D$724,2,0)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Master'!$C$3:$I$724,7,0)</f>
        <v>#N/A</v>
      </c>
      <c r="F10718" s="7" t="e">
        <f>VLOOKUP(D10718,'MPG Master'!$C$3:$D$724,2,0)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Master'!$C$3:$I$724,7,0)</f>
        <v>#N/A</v>
      </c>
      <c r="F10719" s="7" t="e">
        <f>VLOOKUP(D10719,'MPG Master'!$C$3:$D$724,2,0)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Master'!$C$3:$I$724,7,0)</f>
        <v>#N/A</v>
      </c>
      <c r="F10720" s="7" t="e">
        <f>VLOOKUP(D10720,'MPG Master'!$C$3:$D$724,2,0)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Master'!$C$3:$I$724,7,0)</f>
        <v>#N/A</v>
      </c>
      <c r="F10721" s="7" t="e">
        <f>VLOOKUP(D10721,'MPG Master'!$C$3:$D$724,2,0)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Master'!$C$3:$I$724,7,0)</f>
        <v>#N/A</v>
      </c>
      <c r="F10722" s="7" t="e">
        <f>VLOOKUP(D10722,'MPG Master'!$C$3:$D$724,2,0)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Master'!$C$3:$I$724,7,0)</f>
        <v>#N/A</v>
      </c>
      <c r="F10723" s="7" t="e">
        <f>VLOOKUP(D10723,'MPG Master'!$C$3:$D$724,2,0)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Master'!$C$3:$I$724,7,0)</f>
        <v>#N/A</v>
      </c>
      <c r="F10724" s="7" t="e">
        <f>VLOOKUP(D10724,'MPG Master'!$C$3:$D$724,2,0)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Master'!$C$3:$I$724,7,0)</f>
        <v>#N/A</v>
      </c>
      <c r="F10725" s="7" t="e">
        <f>VLOOKUP(D10725,'MPG Master'!$C$3:$D$724,2,0)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Master'!$C$3:$I$724,7,0)</f>
        <v>#N/A</v>
      </c>
      <c r="F10726" s="7" t="e">
        <f>VLOOKUP(D10726,'MPG Master'!$C$3:$D$724,2,0)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Master'!$C$3:$I$724,7,0)</f>
        <v>#N/A</v>
      </c>
      <c r="F10727" s="7" t="e">
        <f>VLOOKUP(D10727,'MPG Master'!$C$3:$D$724,2,0)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Master'!$C$3:$I$724,7,0)</f>
        <v>#N/A</v>
      </c>
      <c r="F10728" s="7" t="e">
        <f>VLOOKUP(D10728,'MPG Master'!$C$3:$D$724,2,0)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Master'!$C$3:$I$724,7,0)</f>
        <v>#N/A</v>
      </c>
      <c r="F10729" s="7" t="e">
        <f>VLOOKUP(D10729,'MPG Master'!$C$3:$D$724,2,0)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Master'!$C$3:$I$724,7,0)</f>
        <v>#N/A</v>
      </c>
      <c r="F10730" s="7" t="e">
        <f>VLOOKUP(D10730,'MPG Master'!$C$3:$D$724,2,0)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Master'!$C$3:$I$724,7,0)</f>
        <v>#N/A</v>
      </c>
      <c r="F10731" s="7" t="e">
        <f>VLOOKUP(D10731,'MPG Master'!$C$3:$D$724,2,0)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Master'!$C$3:$I$724,7,0)</f>
        <v>#N/A</v>
      </c>
      <c r="F10732" s="7" t="e">
        <f>VLOOKUP(D10732,'MPG Master'!$C$3:$D$724,2,0)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Master'!$C$3:$I$724,7,0)</f>
        <v>#N/A</v>
      </c>
      <c r="F10733" s="7" t="e">
        <f>VLOOKUP(D10733,'MPG Master'!$C$3:$D$724,2,0)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Master'!$C$3:$I$724,7,0)</f>
        <v>#N/A</v>
      </c>
      <c r="F10734" s="7" t="e">
        <f>VLOOKUP(D10734,'MPG Master'!$C$3:$D$724,2,0)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Master'!$C$3:$I$724,7,0)</f>
        <v>#N/A</v>
      </c>
      <c r="F10735" s="7" t="e">
        <f>VLOOKUP(D10735,'MPG Master'!$C$3:$D$724,2,0)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Master'!$C$3:$I$724,7,0)</f>
        <v>#N/A</v>
      </c>
      <c r="F10736" s="7" t="e">
        <f>VLOOKUP(D10736,'MPG Master'!$C$3:$D$724,2,0)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Master'!$C$3:$I$724,7,0)</f>
        <v>#N/A</v>
      </c>
      <c r="F10737" s="7" t="e">
        <f>VLOOKUP(D10737,'MPG Master'!$C$3:$D$724,2,0)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Master'!$C$3:$I$724,7,0)</f>
        <v>#N/A</v>
      </c>
      <c r="F10738" s="7" t="e">
        <f>VLOOKUP(D10738,'MPG Master'!$C$3:$D$724,2,0)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Master'!$C$3:$I$724,7,0)</f>
        <v>#N/A</v>
      </c>
      <c r="F10739" s="7" t="e">
        <f>VLOOKUP(D10739,'MPG Master'!$C$3:$D$724,2,0)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Master'!$C$3:$I$724,7,0)</f>
        <v>#N/A</v>
      </c>
      <c r="F10740" s="7" t="e">
        <f>VLOOKUP(D10740,'MPG Master'!$C$3:$D$724,2,0)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Master'!$C$3:$I$724,7,0)</f>
        <v>#N/A</v>
      </c>
      <c r="F10741" s="7" t="e">
        <f>VLOOKUP(D10741,'MPG Master'!$C$3:$D$724,2,0)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Master'!$C$3:$I$724,7,0)</f>
        <v>#N/A</v>
      </c>
      <c r="F10742" s="7" t="e">
        <f>VLOOKUP(D10742,'MPG Master'!$C$3:$D$724,2,0)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Master'!$C$3:$I$724,7,0)</f>
        <v>#N/A</v>
      </c>
      <c r="F10743" s="7" t="e">
        <f>VLOOKUP(D10743,'MPG Master'!$C$3:$D$724,2,0)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Master'!$C$3:$I$724,7,0)</f>
        <v>#N/A</v>
      </c>
      <c r="F10744" s="7" t="e">
        <f>VLOOKUP(D10744,'MPG Master'!$C$3:$D$724,2,0)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Master'!$C$3:$I$724,7,0)</f>
        <v>#N/A</v>
      </c>
      <c r="F10745" s="7" t="e">
        <f>VLOOKUP(D10745,'MPG Master'!$C$3:$D$724,2,0)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Master'!$C$3:$I$724,7,0)</f>
        <v>#N/A</v>
      </c>
      <c r="F10746" s="7" t="e">
        <f>VLOOKUP(D10746,'MPG Master'!$C$3:$D$724,2,0)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Master'!$C$3:$I$724,7,0)</f>
        <v>#N/A</v>
      </c>
      <c r="F10747" s="7" t="e">
        <f>VLOOKUP(D10747,'MPG Master'!$C$3:$D$724,2,0)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Master'!$C$3:$I$724,7,0)</f>
        <v>#N/A</v>
      </c>
      <c r="F10748" s="7" t="e">
        <f>VLOOKUP(D10748,'MPG Master'!$C$3:$D$724,2,0)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Master'!$C$3:$I$724,7,0)</f>
        <v>#N/A</v>
      </c>
      <c r="F10749" s="7" t="e">
        <f>VLOOKUP(D10749,'MPG Master'!$C$3:$D$724,2,0)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Master'!$C$3:$I$724,7,0)</f>
        <v>#N/A</v>
      </c>
      <c r="F10750" s="7" t="e">
        <f>VLOOKUP(D10750,'MPG Master'!$C$3:$D$724,2,0)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Master'!$C$3:$I$724,7,0)</f>
        <v>#N/A</v>
      </c>
      <c r="F10751" s="7" t="e">
        <f>VLOOKUP(D10751,'MPG Master'!$C$3:$D$724,2,0)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Master'!$C$3:$I$724,7,0)</f>
        <v>#N/A</v>
      </c>
      <c r="F10752" s="7" t="e">
        <f>VLOOKUP(D10752,'MPG Master'!$C$3:$D$724,2,0)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Master'!$C$3:$I$724,7,0)</f>
        <v>#N/A</v>
      </c>
      <c r="F10753" s="7" t="e">
        <f>VLOOKUP(D10753,'MPG Master'!$C$3:$D$724,2,0)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Master'!$C$3:$I$724,7,0)</f>
        <v>#N/A</v>
      </c>
      <c r="F10754" s="7" t="e">
        <f>VLOOKUP(D10754,'MPG Master'!$C$3:$D$724,2,0)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Master'!$C$3:$I$724,7,0)</f>
        <v>#N/A</v>
      </c>
      <c r="F10755" s="7" t="e">
        <f>VLOOKUP(D10755,'MPG Master'!$C$3:$D$724,2,0)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Master'!$C$3:$I$724,7,0)</f>
        <v>#N/A</v>
      </c>
      <c r="F10756" s="7" t="e">
        <f>VLOOKUP(D10756,'MPG Master'!$C$3:$D$724,2,0)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Master'!$C$3:$I$724,7,0)</f>
        <v>#N/A</v>
      </c>
      <c r="F10757" s="7" t="e">
        <f>VLOOKUP(D10757,'MPG Master'!$C$3:$D$724,2,0)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Master'!$C$3:$I$724,7,0)</f>
        <v>#N/A</v>
      </c>
      <c r="F10758" s="7" t="e">
        <f>VLOOKUP(D10758,'MPG Master'!$C$3:$D$724,2,0)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Master'!$C$3:$I$724,7,0)</f>
        <v>#N/A</v>
      </c>
      <c r="F10759" s="7" t="e">
        <f>VLOOKUP(D10759,'MPG Master'!$C$3:$D$724,2,0)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Master'!$C$3:$I$724,7,0)</f>
        <v>#N/A</v>
      </c>
      <c r="F10760" s="7" t="e">
        <f>VLOOKUP(D10760,'MPG Master'!$C$3:$D$724,2,0)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Master'!$C$3:$I$724,7,0)</f>
        <v>#N/A</v>
      </c>
      <c r="F10761" s="7" t="e">
        <f>VLOOKUP(D10761,'MPG Master'!$C$3:$D$724,2,0)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Master'!$C$3:$I$724,7,0)</f>
        <v>#N/A</v>
      </c>
      <c r="F10762" s="7" t="e">
        <f>VLOOKUP(D10762,'MPG Master'!$C$3:$D$724,2,0)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Master'!$C$3:$I$724,7,0)</f>
        <v>#N/A</v>
      </c>
      <c r="F10763" s="7" t="e">
        <f>VLOOKUP(D10763,'MPG Master'!$C$3:$D$724,2,0)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Master'!$C$3:$I$724,7,0)</f>
        <v>#N/A</v>
      </c>
      <c r="F10764" s="7" t="e">
        <f>VLOOKUP(D10764,'MPG Master'!$C$3:$D$724,2,0)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Master'!$C$3:$I$724,7,0)</f>
        <v>#N/A</v>
      </c>
      <c r="F10765" s="7" t="e">
        <f>VLOOKUP(D10765,'MPG Master'!$C$3:$D$724,2,0)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Master'!$C$3:$I$724,7,0)</f>
        <v>#N/A</v>
      </c>
      <c r="F10766" s="7" t="e">
        <f>VLOOKUP(D10766,'MPG Master'!$C$3:$D$724,2,0)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Master'!$C$3:$I$724,7,0)</f>
        <v>#N/A</v>
      </c>
      <c r="F10767" s="7" t="e">
        <f>VLOOKUP(D10767,'MPG Master'!$C$3:$D$724,2,0)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Master'!$C$3:$I$724,7,0)</f>
        <v>#N/A</v>
      </c>
      <c r="F10768" s="7" t="e">
        <f>VLOOKUP(D10768,'MPG Master'!$C$3:$D$724,2,0)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Master'!$C$3:$I$724,7,0)</f>
        <v>#N/A</v>
      </c>
      <c r="F10769" s="7" t="e">
        <f>VLOOKUP(D10769,'MPG Master'!$C$3:$D$724,2,0)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Master'!$C$3:$I$724,7,0)</f>
        <v>#N/A</v>
      </c>
      <c r="F10770" s="7" t="e">
        <f>VLOOKUP(D10770,'MPG Master'!$C$3:$D$724,2,0)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Master'!$C$3:$I$724,7,0)</f>
        <v>#N/A</v>
      </c>
      <c r="F10771" s="7" t="e">
        <f>VLOOKUP(D10771,'MPG Master'!$C$3:$D$724,2,0)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Master'!$C$3:$I$724,7,0)</f>
        <v>#N/A</v>
      </c>
      <c r="F10772" s="7" t="e">
        <f>VLOOKUP(D10772,'MPG Master'!$C$3:$D$724,2,0)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Master'!$C$3:$I$724,7,0)</f>
        <v>#N/A</v>
      </c>
      <c r="F10773" s="7" t="e">
        <f>VLOOKUP(D10773,'MPG Master'!$C$3:$D$724,2,0)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Master'!$C$3:$I$724,7,0)</f>
        <v>#N/A</v>
      </c>
      <c r="F10774" s="7" t="e">
        <f>VLOOKUP(D10774,'MPG Master'!$C$3:$D$724,2,0)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Master'!$C$3:$I$724,7,0)</f>
        <v>#N/A</v>
      </c>
      <c r="F10775" s="7" t="e">
        <f>VLOOKUP(D10775,'MPG Master'!$C$3:$D$724,2,0)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Master'!$C$3:$I$724,7,0)</f>
        <v>#N/A</v>
      </c>
      <c r="F10776" s="7" t="e">
        <f>VLOOKUP(D10776,'MPG Master'!$C$3:$D$724,2,0)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Master'!$C$3:$I$724,7,0)</f>
        <v>#N/A</v>
      </c>
      <c r="F10777" s="7" t="e">
        <f>VLOOKUP(D10777,'MPG Master'!$C$3:$D$724,2,0)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Master'!$C$3:$I$724,7,0)</f>
        <v>#N/A</v>
      </c>
      <c r="F10778" s="7" t="e">
        <f>VLOOKUP(D10778,'MPG Master'!$C$3:$D$724,2,0)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Master'!$C$3:$I$724,7,0)</f>
        <v>#N/A</v>
      </c>
      <c r="F10779" s="7" t="e">
        <f>VLOOKUP(D10779,'MPG Master'!$C$3:$D$724,2,0)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Master'!$C$3:$I$724,7,0)</f>
        <v>#N/A</v>
      </c>
      <c r="F10780" s="7" t="e">
        <f>VLOOKUP(D10780,'MPG Master'!$C$3:$D$724,2,0)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Master'!$C$3:$I$724,7,0)</f>
        <v>#N/A</v>
      </c>
      <c r="F10781" s="7" t="e">
        <f>VLOOKUP(D10781,'MPG Master'!$C$3:$D$724,2,0)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Master'!$C$3:$I$724,7,0)</f>
        <v>#N/A</v>
      </c>
      <c r="F10782" s="7" t="e">
        <f>VLOOKUP(D10782,'MPG Master'!$C$3:$D$724,2,0)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Master'!$C$3:$I$724,7,0)</f>
        <v>#N/A</v>
      </c>
      <c r="F10783" s="7" t="e">
        <f>VLOOKUP(D10783,'MPG Master'!$C$3:$D$724,2,0)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Master'!$C$3:$I$724,7,0)</f>
        <v>#N/A</v>
      </c>
      <c r="F10784" s="7" t="e">
        <f>VLOOKUP(D10784,'MPG Master'!$C$3:$D$724,2,0)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Master'!$C$3:$I$724,7,0)</f>
        <v>#N/A</v>
      </c>
      <c r="F10785" s="7" t="e">
        <f>VLOOKUP(D10785,'MPG Master'!$C$3:$D$724,2,0)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Master'!$C$3:$I$724,7,0)</f>
        <v>#N/A</v>
      </c>
      <c r="F10786" s="7" t="e">
        <f>VLOOKUP(D10786,'MPG Master'!$C$3:$D$724,2,0)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Master'!$C$3:$I$724,7,0)</f>
        <v>#N/A</v>
      </c>
      <c r="F10787" s="7" t="e">
        <f>VLOOKUP(D10787,'MPG Master'!$C$3:$D$724,2,0)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Master'!$C$3:$I$724,7,0)</f>
        <v>#N/A</v>
      </c>
      <c r="F10788" s="7" t="e">
        <f>VLOOKUP(D10788,'MPG Master'!$C$3:$D$724,2,0)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Master'!$C$3:$I$724,7,0)</f>
        <v>#N/A</v>
      </c>
      <c r="F10789" s="7" t="e">
        <f>VLOOKUP(D10789,'MPG Master'!$C$3:$D$724,2,0)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Master'!$C$3:$I$724,7,0)</f>
        <v>#N/A</v>
      </c>
      <c r="F10790" s="7" t="e">
        <f>VLOOKUP(D10790,'MPG Master'!$C$3:$D$724,2,0)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Master'!$C$3:$I$724,7,0)</f>
        <v>#N/A</v>
      </c>
      <c r="F10791" s="7" t="e">
        <f>VLOOKUP(D10791,'MPG Master'!$C$3:$D$724,2,0)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Master'!$C$3:$I$724,7,0)</f>
        <v>#N/A</v>
      </c>
      <c r="F10792" s="7" t="e">
        <f>VLOOKUP(D10792,'MPG Master'!$C$3:$D$724,2,0)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Master'!$C$3:$I$724,7,0)</f>
        <v>#N/A</v>
      </c>
      <c r="F10793" s="7" t="e">
        <f>VLOOKUP(D10793,'MPG Master'!$C$3:$D$724,2,0)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Master'!$C$3:$I$724,7,0)</f>
        <v>#N/A</v>
      </c>
      <c r="F10794" s="7" t="e">
        <f>VLOOKUP(D10794,'MPG Master'!$C$3:$D$724,2,0)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Master'!$C$3:$I$724,7,0)</f>
        <v>#N/A</v>
      </c>
      <c r="F10795" s="7" t="e">
        <f>VLOOKUP(D10795,'MPG Master'!$C$3:$D$724,2,0)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Master'!$C$3:$I$724,7,0)</f>
        <v>#N/A</v>
      </c>
      <c r="F10796" s="7" t="e">
        <f>VLOOKUP(D10796,'MPG Master'!$C$3:$D$724,2,0)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Master'!$C$3:$I$724,7,0)</f>
        <v>#N/A</v>
      </c>
      <c r="F10797" s="7" t="e">
        <f>VLOOKUP(D10797,'MPG Master'!$C$3:$D$724,2,0)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Master'!$C$3:$I$724,7,0)</f>
        <v>#N/A</v>
      </c>
      <c r="F10798" s="7" t="e">
        <f>VLOOKUP(D10798,'MPG Master'!$C$3:$D$724,2,0)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Master'!$C$3:$I$724,7,0)</f>
        <v>#N/A</v>
      </c>
      <c r="F10799" s="7" t="e">
        <f>VLOOKUP(D10799,'MPG Master'!$C$3:$D$724,2,0)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Master'!$C$3:$I$724,7,0)</f>
        <v>#N/A</v>
      </c>
      <c r="F10800" s="7" t="e">
        <f>VLOOKUP(D10800,'MPG Master'!$C$3:$D$724,2,0)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Master'!$C$3:$I$724,7,0)</f>
        <v>#N/A</v>
      </c>
      <c r="F10801" s="7" t="e">
        <f>VLOOKUP(D10801,'MPG Master'!$C$3:$D$724,2,0)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Master'!$C$3:$I$724,7,0)</f>
        <v>#N/A</v>
      </c>
      <c r="F10802" s="7" t="e">
        <f>VLOOKUP(D10802,'MPG Master'!$C$3:$D$724,2,0)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Master'!$C$3:$I$724,7,0)</f>
        <v>#N/A</v>
      </c>
      <c r="F10803" s="7" t="e">
        <f>VLOOKUP(D10803,'MPG Master'!$C$3:$D$724,2,0)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Master'!$C$3:$I$724,7,0)</f>
        <v>#N/A</v>
      </c>
      <c r="F10804" s="7" t="e">
        <f>VLOOKUP(D10804,'MPG Master'!$C$3:$D$724,2,0)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Master'!$C$3:$I$724,7,0)</f>
        <v>#N/A</v>
      </c>
      <c r="F10805" s="7" t="e">
        <f>VLOOKUP(D10805,'MPG Master'!$C$3:$D$724,2,0)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Master'!$C$3:$I$724,7,0)</f>
        <v>#N/A</v>
      </c>
      <c r="F10806" s="7" t="e">
        <f>VLOOKUP(D10806,'MPG Master'!$C$3:$D$724,2,0)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Master'!$C$3:$I$724,7,0)</f>
        <v>#N/A</v>
      </c>
      <c r="F10807" s="7" t="e">
        <f>VLOOKUP(D10807,'MPG Master'!$C$3:$D$724,2,0)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Master'!$C$3:$I$724,7,0)</f>
        <v>#N/A</v>
      </c>
      <c r="F10808" s="7" t="e">
        <f>VLOOKUP(D10808,'MPG Master'!$C$3:$D$724,2,0)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Master'!$C$3:$I$724,7,0)</f>
        <v>#N/A</v>
      </c>
      <c r="F10809" s="7" t="e">
        <f>VLOOKUP(D10809,'MPG Master'!$C$3:$D$724,2,0)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Master'!$C$3:$I$724,7,0)</f>
        <v>#N/A</v>
      </c>
      <c r="F10810" s="7" t="e">
        <f>VLOOKUP(D10810,'MPG Master'!$C$3:$D$724,2,0)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Master'!$C$3:$I$724,7,0)</f>
        <v>#N/A</v>
      </c>
      <c r="F10811" s="7" t="e">
        <f>VLOOKUP(D10811,'MPG Master'!$C$3:$D$724,2,0)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Master'!$C$3:$I$724,7,0)</f>
        <v>#N/A</v>
      </c>
      <c r="F10812" s="7" t="e">
        <f>VLOOKUP(D10812,'MPG Master'!$C$3:$D$724,2,0)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Master'!$C$3:$I$724,7,0)</f>
        <v>#N/A</v>
      </c>
      <c r="F10813" s="7" t="e">
        <f>VLOOKUP(D10813,'MPG Master'!$C$3:$D$724,2,0)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Master'!$C$3:$I$724,7,0)</f>
        <v>#N/A</v>
      </c>
      <c r="F10814" s="7" t="e">
        <f>VLOOKUP(D10814,'MPG Master'!$C$3:$D$724,2,0)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Master'!$C$3:$I$724,7,0)</f>
        <v>#N/A</v>
      </c>
      <c r="F10815" s="7" t="e">
        <f>VLOOKUP(D10815,'MPG Master'!$C$3:$D$724,2,0)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Master'!$C$3:$I$724,7,0)</f>
        <v>#N/A</v>
      </c>
      <c r="F10816" s="7" t="e">
        <f>VLOOKUP(D10816,'MPG Master'!$C$3:$D$724,2,0)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Master'!$C$3:$I$724,7,0)</f>
        <v>#N/A</v>
      </c>
      <c r="F10817" s="7" t="e">
        <f>VLOOKUP(D10817,'MPG Master'!$C$3:$D$724,2,0)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Master'!$C$3:$I$724,7,0)</f>
        <v>#N/A</v>
      </c>
      <c r="F10818" s="7" t="e">
        <f>VLOOKUP(D10818,'MPG Master'!$C$3:$D$724,2,0)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Master'!$C$3:$I$724,7,0)</f>
        <v>#N/A</v>
      </c>
      <c r="F10819" s="7" t="e">
        <f>VLOOKUP(D10819,'MPG Master'!$C$3:$D$724,2,0)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Master'!$C$3:$I$724,7,0)</f>
        <v>#N/A</v>
      </c>
      <c r="F10820" s="7" t="e">
        <f>VLOOKUP(D10820,'MPG Master'!$C$3:$D$724,2,0)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Master'!$C$3:$I$724,7,0)</f>
        <v>#N/A</v>
      </c>
      <c r="F10821" s="7" t="e">
        <f>VLOOKUP(D10821,'MPG Master'!$C$3:$D$724,2,0)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Master'!$C$3:$I$724,7,0)</f>
        <v>#N/A</v>
      </c>
      <c r="F10822" s="7" t="e">
        <f>VLOOKUP(D10822,'MPG Master'!$C$3:$D$724,2,0)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Master'!$C$3:$I$724,7,0)</f>
        <v>#N/A</v>
      </c>
      <c r="F10823" s="7" t="e">
        <f>VLOOKUP(D10823,'MPG Master'!$C$3:$D$724,2,0)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Master'!$C$3:$I$724,7,0)</f>
        <v>#N/A</v>
      </c>
      <c r="F10824" s="7" t="e">
        <f>VLOOKUP(D10824,'MPG Master'!$C$3:$D$724,2,0)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Master'!$C$3:$I$724,7,0)</f>
        <v>#N/A</v>
      </c>
      <c r="F10825" s="7" t="e">
        <f>VLOOKUP(D10825,'MPG Master'!$C$3:$D$724,2,0)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Master'!$C$3:$I$724,7,0)</f>
        <v>#N/A</v>
      </c>
      <c r="F10826" s="7" t="e">
        <f>VLOOKUP(D10826,'MPG Master'!$C$3:$D$724,2,0)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Master'!$C$3:$I$724,7,0)</f>
        <v>#N/A</v>
      </c>
      <c r="F10827" s="7" t="e">
        <f>VLOOKUP(D10827,'MPG Master'!$C$3:$D$724,2,0)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Master'!$C$3:$I$724,7,0)</f>
        <v>#N/A</v>
      </c>
      <c r="F10828" s="7" t="e">
        <f>VLOOKUP(D10828,'MPG Master'!$C$3:$D$724,2,0)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Master'!$C$3:$I$724,7,0)</f>
        <v>#N/A</v>
      </c>
      <c r="F10829" s="7" t="e">
        <f>VLOOKUP(D10829,'MPG Master'!$C$3:$D$724,2,0)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Master'!$C$3:$I$724,7,0)</f>
        <v>#N/A</v>
      </c>
      <c r="F10830" s="7" t="e">
        <f>VLOOKUP(D10830,'MPG Master'!$C$3:$D$724,2,0)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Master'!$C$3:$I$724,7,0)</f>
        <v>#N/A</v>
      </c>
      <c r="F10831" s="7" t="e">
        <f>VLOOKUP(D10831,'MPG Master'!$C$3:$D$724,2,0)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Master'!$C$3:$I$724,7,0)</f>
        <v>#N/A</v>
      </c>
      <c r="F10832" s="7" t="e">
        <f>VLOOKUP(D10832,'MPG Master'!$C$3:$D$724,2,0)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Master'!$C$3:$I$724,7,0)</f>
        <v>#N/A</v>
      </c>
      <c r="F10833" s="7" t="e">
        <f>VLOOKUP(D10833,'MPG Master'!$C$3:$D$724,2,0)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Master'!$C$3:$I$724,7,0)</f>
        <v>#N/A</v>
      </c>
      <c r="F10834" s="7" t="e">
        <f>VLOOKUP(D10834,'MPG Master'!$C$3:$D$724,2,0)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Master'!$C$3:$I$724,7,0)</f>
        <v>#N/A</v>
      </c>
      <c r="F10835" s="7" t="e">
        <f>VLOOKUP(D10835,'MPG Master'!$C$3:$D$724,2,0)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Master'!$C$3:$I$724,7,0)</f>
        <v>#N/A</v>
      </c>
      <c r="F10836" s="7" t="e">
        <f>VLOOKUP(D10836,'MPG Master'!$C$3:$D$724,2,0)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Master'!$C$3:$I$724,7,0)</f>
        <v>#N/A</v>
      </c>
      <c r="F10837" s="7" t="e">
        <f>VLOOKUP(D10837,'MPG Master'!$C$3:$D$724,2,0)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Master'!$C$3:$I$724,7,0)</f>
        <v>#N/A</v>
      </c>
      <c r="F10838" s="7" t="e">
        <f>VLOOKUP(D10838,'MPG Master'!$C$3:$D$724,2,0)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Master'!$C$3:$I$724,7,0)</f>
        <v>#N/A</v>
      </c>
      <c r="F10839" s="7" t="e">
        <f>VLOOKUP(D10839,'MPG Master'!$C$3:$D$724,2,0)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Master'!$C$3:$I$724,7,0)</f>
        <v>#N/A</v>
      </c>
      <c r="F10840" s="7" t="e">
        <f>VLOOKUP(D10840,'MPG Master'!$C$3:$D$724,2,0)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Master'!$C$3:$I$724,7,0)</f>
        <v>#N/A</v>
      </c>
      <c r="F10841" s="7" t="e">
        <f>VLOOKUP(D10841,'MPG Master'!$C$3:$D$724,2,0)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Master'!$C$3:$I$724,7,0)</f>
        <v>#N/A</v>
      </c>
      <c r="F10842" s="7" t="e">
        <f>VLOOKUP(D10842,'MPG Master'!$C$3:$D$724,2,0)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Master'!$C$3:$I$724,7,0)</f>
        <v>#N/A</v>
      </c>
      <c r="F10843" s="7" t="e">
        <f>VLOOKUP(D10843,'MPG Master'!$C$3:$D$724,2,0)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Master'!$C$3:$I$724,7,0)</f>
        <v>#N/A</v>
      </c>
      <c r="F10844" s="7" t="e">
        <f>VLOOKUP(D10844,'MPG Master'!$C$3:$D$724,2,0)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Master'!$C$3:$I$724,7,0)</f>
        <v>#N/A</v>
      </c>
      <c r="F10845" s="7" t="e">
        <f>VLOOKUP(D10845,'MPG Master'!$C$3:$D$724,2,0)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Master'!$C$3:$I$724,7,0)</f>
        <v>#N/A</v>
      </c>
      <c r="F10846" s="7" t="e">
        <f>VLOOKUP(D10846,'MPG Master'!$C$3:$D$724,2,0)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Master'!$C$3:$I$724,7,0)</f>
        <v>#N/A</v>
      </c>
      <c r="F10847" s="7" t="e">
        <f>VLOOKUP(D10847,'MPG Master'!$C$3:$D$724,2,0)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Master'!$C$3:$I$724,7,0)</f>
        <v>#N/A</v>
      </c>
      <c r="F10848" s="7" t="e">
        <f>VLOOKUP(D10848,'MPG Master'!$C$3:$D$724,2,0)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Master'!$C$3:$I$724,7,0)</f>
        <v>#N/A</v>
      </c>
      <c r="F10849" s="7" t="e">
        <f>VLOOKUP(D10849,'MPG Master'!$C$3:$D$724,2,0)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Master'!$C$3:$I$724,7,0)</f>
        <v>#N/A</v>
      </c>
      <c r="F10850" s="7" t="e">
        <f>VLOOKUP(D10850,'MPG Master'!$C$3:$D$724,2,0)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Master'!$C$3:$I$724,7,0)</f>
        <v>#N/A</v>
      </c>
      <c r="F10851" s="7" t="e">
        <f>VLOOKUP(D10851,'MPG Master'!$C$3:$D$724,2,0)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Master'!$C$3:$I$724,7,0)</f>
        <v>#N/A</v>
      </c>
      <c r="F10852" s="7" t="e">
        <f>VLOOKUP(D10852,'MPG Master'!$C$3:$D$724,2,0)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Master'!$C$3:$I$724,7,0)</f>
        <v>#N/A</v>
      </c>
      <c r="F10853" s="7" t="e">
        <f>VLOOKUP(D10853,'MPG Master'!$C$3:$D$724,2,0)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Master'!$C$3:$I$724,7,0)</f>
        <v>#N/A</v>
      </c>
      <c r="F10854" s="7" t="e">
        <f>VLOOKUP(D10854,'MPG Master'!$C$3:$D$724,2,0)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Master'!$C$3:$I$724,7,0)</f>
        <v>#N/A</v>
      </c>
      <c r="F10855" s="7" t="e">
        <f>VLOOKUP(D10855,'MPG Master'!$C$3:$D$724,2,0)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Master'!$C$3:$I$724,7,0)</f>
        <v>#N/A</v>
      </c>
      <c r="F10856" s="7" t="e">
        <f>VLOOKUP(D10856,'MPG Master'!$C$3:$D$724,2,0)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Master'!$C$3:$I$724,7,0)</f>
        <v>#N/A</v>
      </c>
      <c r="F10857" s="7" t="e">
        <f>VLOOKUP(D10857,'MPG Master'!$C$3:$D$724,2,0)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Master'!$C$3:$I$724,7,0)</f>
        <v>#N/A</v>
      </c>
      <c r="F10858" s="7" t="e">
        <f>VLOOKUP(D10858,'MPG Master'!$C$3:$D$724,2,0)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Master'!$C$3:$I$724,7,0)</f>
        <v>#N/A</v>
      </c>
      <c r="F10859" s="7" t="e">
        <f>VLOOKUP(D10859,'MPG Master'!$C$3:$D$724,2,0)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Master'!$C$3:$I$724,7,0)</f>
        <v>#N/A</v>
      </c>
      <c r="F10860" s="7" t="e">
        <f>VLOOKUP(D10860,'MPG Master'!$C$3:$D$724,2,0)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Master'!$C$3:$I$724,7,0)</f>
        <v>#N/A</v>
      </c>
      <c r="F10861" s="7" t="e">
        <f>VLOOKUP(D10861,'MPG Master'!$C$3:$D$724,2,0)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Master'!$C$3:$I$724,7,0)</f>
        <v>#N/A</v>
      </c>
      <c r="F10862" s="7" t="e">
        <f>VLOOKUP(D10862,'MPG Master'!$C$3:$D$724,2,0)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Master'!$C$3:$I$724,7,0)</f>
        <v>#N/A</v>
      </c>
      <c r="F10863" s="7" t="e">
        <f>VLOOKUP(D10863,'MPG Master'!$C$3:$D$724,2,0)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Master'!$C$3:$I$724,7,0)</f>
        <v>#N/A</v>
      </c>
      <c r="F10864" s="7" t="e">
        <f>VLOOKUP(D10864,'MPG Master'!$C$3:$D$724,2,0)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Master'!$C$3:$I$724,7,0)</f>
        <v>#N/A</v>
      </c>
      <c r="F10865" s="7" t="e">
        <f>VLOOKUP(D10865,'MPG Master'!$C$3:$D$724,2,0)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Master'!$C$3:$I$724,7,0)</f>
        <v>#N/A</v>
      </c>
      <c r="F10866" s="7" t="e">
        <f>VLOOKUP(D10866,'MPG Master'!$C$3:$D$724,2,0)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Master'!$C$3:$I$724,7,0)</f>
        <v>#N/A</v>
      </c>
      <c r="F10867" s="7" t="e">
        <f>VLOOKUP(D10867,'MPG Master'!$C$3:$D$724,2,0)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Master'!$C$3:$I$724,7,0)</f>
        <v>#N/A</v>
      </c>
      <c r="F10868" s="7" t="e">
        <f>VLOOKUP(D10868,'MPG Master'!$C$3:$D$724,2,0)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Master'!$C$3:$I$724,7,0)</f>
        <v>#N/A</v>
      </c>
      <c r="F10869" s="7" t="e">
        <f>VLOOKUP(D10869,'MPG Master'!$C$3:$D$724,2,0)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Master'!$C$3:$I$724,7,0)</f>
        <v>#N/A</v>
      </c>
      <c r="F10870" s="7" t="e">
        <f>VLOOKUP(D10870,'MPG Master'!$C$3:$D$724,2,0)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Master'!$C$3:$I$724,7,0)</f>
        <v>#N/A</v>
      </c>
      <c r="F10871" s="7" t="e">
        <f>VLOOKUP(D10871,'MPG Master'!$C$3:$D$724,2,0)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Master'!$C$3:$I$724,7,0)</f>
        <v>#N/A</v>
      </c>
      <c r="F10872" s="7" t="e">
        <f>VLOOKUP(D10872,'MPG Master'!$C$3:$D$724,2,0)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Master'!$C$3:$I$724,7,0)</f>
        <v>#N/A</v>
      </c>
      <c r="F10873" s="7" t="e">
        <f>VLOOKUP(D10873,'MPG Master'!$C$3:$D$724,2,0)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Master'!$C$3:$I$724,7,0)</f>
        <v>#N/A</v>
      </c>
      <c r="F10874" s="7" t="e">
        <f>VLOOKUP(D10874,'MPG Master'!$C$3:$D$724,2,0)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Master'!$C$3:$I$724,7,0)</f>
        <v>#N/A</v>
      </c>
      <c r="F10875" s="7" t="e">
        <f>VLOOKUP(D10875,'MPG Master'!$C$3:$D$724,2,0)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Master'!$C$3:$I$724,7,0)</f>
        <v>#N/A</v>
      </c>
      <c r="F10876" s="7" t="e">
        <f>VLOOKUP(D10876,'MPG Master'!$C$3:$D$724,2,0)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Master'!$C$3:$I$724,7,0)</f>
        <v>#N/A</v>
      </c>
      <c r="F10877" s="7" t="e">
        <f>VLOOKUP(D10877,'MPG Master'!$C$3:$D$724,2,0)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Master'!$C$3:$I$724,7,0)</f>
        <v>#N/A</v>
      </c>
      <c r="F10878" s="7" t="e">
        <f>VLOOKUP(D10878,'MPG Master'!$C$3:$D$724,2,0)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Master'!$C$3:$I$724,7,0)</f>
        <v>#N/A</v>
      </c>
      <c r="F10879" s="7" t="e">
        <f>VLOOKUP(D10879,'MPG Master'!$C$3:$D$724,2,0)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Master'!$C$3:$I$724,7,0)</f>
        <v>#N/A</v>
      </c>
      <c r="F10880" s="7" t="e">
        <f>VLOOKUP(D10880,'MPG Master'!$C$3:$D$724,2,0)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Master'!$C$3:$I$724,7,0)</f>
        <v>#N/A</v>
      </c>
      <c r="F10881" s="7" t="e">
        <f>VLOOKUP(D10881,'MPG Master'!$C$3:$D$724,2,0)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Master'!$C$3:$I$724,7,0)</f>
        <v>#N/A</v>
      </c>
      <c r="F10882" s="7" t="e">
        <f>VLOOKUP(D10882,'MPG Master'!$C$3:$D$724,2,0)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Master'!$C$3:$I$724,7,0)</f>
        <v>#N/A</v>
      </c>
      <c r="F10883" s="7" t="e">
        <f>VLOOKUP(D10883,'MPG Master'!$C$3:$D$724,2,0)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Master'!$C$3:$I$724,7,0)</f>
        <v>#N/A</v>
      </c>
      <c r="F10884" s="7" t="e">
        <f>VLOOKUP(D10884,'MPG Master'!$C$3:$D$724,2,0)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Master'!$C$3:$I$724,7,0)</f>
        <v>#N/A</v>
      </c>
      <c r="F10885" s="7" t="e">
        <f>VLOOKUP(D10885,'MPG Master'!$C$3:$D$724,2,0)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Master'!$C$3:$I$724,7,0)</f>
        <v>#N/A</v>
      </c>
      <c r="F10886" s="7" t="e">
        <f>VLOOKUP(D10886,'MPG Master'!$C$3:$D$724,2,0)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Master'!$C$3:$I$724,7,0)</f>
        <v>#N/A</v>
      </c>
      <c r="F10887" s="7" t="e">
        <f>VLOOKUP(D10887,'MPG Master'!$C$3:$D$724,2,0)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Master'!$C$3:$I$724,7,0)</f>
        <v>#N/A</v>
      </c>
      <c r="F10888" s="7" t="e">
        <f>VLOOKUP(D10888,'MPG Master'!$C$3:$D$724,2,0)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Master'!$C$3:$I$724,7,0)</f>
        <v>#N/A</v>
      </c>
      <c r="F10889" s="7" t="e">
        <f>VLOOKUP(D10889,'MPG Master'!$C$3:$D$724,2,0)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Master'!$C$3:$I$724,7,0)</f>
        <v>#N/A</v>
      </c>
      <c r="F10890" s="7" t="e">
        <f>VLOOKUP(D10890,'MPG Master'!$C$3:$D$724,2,0)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Master'!$C$3:$I$724,7,0)</f>
        <v>#N/A</v>
      </c>
      <c r="F10891" s="7" t="e">
        <f>VLOOKUP(D10891,'MPG Master'!$C$3:$D$724,2,0)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Master'!$C$3:$I$724,7,0)</f>
        <v>#N/A</v>
      </c>
      <c r="F10892" s="7" t="e">
        <f>VLOOKUP(D10892,'MPG Master'!$C$3:$D$724,2,0)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Master'!$C$3:$I$724,7,0)</f>
        <v>#N/A</v>
      </c>
      <c r="F10893" s="7" t="e">
        <f>VLOOKUP(D10893,'MPG Master'!$C$3:$D$724,2,0)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Master'!$C$3:$I$724,7,0)</f>
        <v>#N/A</v>
      </c>
      <c r="F10894" s="7" t="e">
        <f>VLOOKUP(D10894,'MPG Master'!$C$3:$D$724,2,0)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Master'!$C$3:$I$724,7,0)</f>
        <v>#N/A</v>
      </c>
      <c r="F10895" s="7" t="e">
        <f>VLOOKUP(D10895,'MPG Master'!$C$3:$D$724,2,0)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Master'!$C$3:$I$724,7,0)</f>
        <v>#N/A</v>
      </c>
      <c r="F10896" s="7" t="e">
        <f>VLOOKUP(D10896,'MPG Master'!$C$3:$D$724,2,0)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Master'!$C$3:$I$724,7,0)</f>
        <v>#N/A</v>
      </c>
      <c r="F10897" s="7" t="e">
        <f>VLOOKUP(D10897,'MPG Master'!$C$3:$D$724,2,0)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Master'!$C$3:$I$724,7,0)</f>
        <v>#N/A</v>
      </c>
      <c r="F10898" s="7" t="e">
        <f>VLOOKUP(D10898,'MPG Master'!$C$3:$D$724,2,0)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Master'!$C$3:$I$724,7,0)</f>
        <v>#N/A</v>
      </c>
      <c r="F10899" s="7" t="e">
        <f>VLOOKUP(D10899,'MPG Master'!$C$3:$D$724,2,0)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Master'!$C$3:$I$724,7,0)</f>
        <v>#N/A</v>
      </c>
      <c r="F10900" s="7" t="e">
        <f>VLOOKUP(D10900,'MPG Master'!$C$3:$D$724,2,0)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Master'!$C$3:$I$724,7,0)</f>
        <v>#N/A</v>
      </c>
      <c r="F10901" s="7" t="e">
        <f>VLOOKUP(D10901,'MPG Master'!$C$3:$D$724,2,0)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Master'!$C$3:$I$724,7,0)</f>
        <v>#N/A</v>
      </c>
      <c r="F10902" s="7" t="e">
        <f>VLOOKUP(D10902,'MPG Master'!$C$3:$D$724,2,0)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Master'!$C$3:$I$724,7,0)</f>
        <v>#N/A</v>
      </c>
      <c r="F10903" s="7" t="e">
        <f>VLOOKUP(D10903,'MPG Master'!$C$3:$D$724,2,0)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Master'!$C$3:$I$724,7,0)</f>
        <v>#N/A</v>
      </c>
      <c r="F10904" s="7" t="e">
        <f>VLOOKUP(D10904,'MPG Master'!$C$3:$D$724,2,0)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Master'!$C$3:$I$724,7,0)</f>
        <v>#N/A</v>
      </c>
      <c r="F10905" s="7" t="e">
        <f>VLOOKUP(D10905,'MPG Master'!$C$3:$D$724,2,0)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Master'!$C$3:$I$724,7,0)</f>
        <v>#N/A</v>
      </c>
      <c r="F10906" s="7" t="e">
        <f>VLOOKUP(D10906,'MPG Master'!$C$3:$D$724,2,0)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Master'!$C$3:$I$724,7,0)</f>
        <v>#N/A</v>
      </c>
      <c r="F10907" s="7" t="e">
        <f>VLOOKUP(D10907,'MPG Master'!$C$3:$D$724,2,0)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Master'!$C$3:$I$724,7,0)</f>
        <v>#N/A</v>
      </c>
      <c r="F10908" s="7" t="e">
        <f>VLOOKUP(D10908,'MPG Master'!$C$3:$D$724,2,0)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Master'!$C$3:$I$724,7,0)</f>
        <v>#N/A</v>
      </c>
      <c r="F10909" s="7" t="e">
        <f>VLOOKUP(D10909,'MPG Master'!$C$3:$D$724,2,0)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Master'!$C$3:$I$724,7,0)</f>
        <v>#N/A</v>
      </c>
      <c r="F10910" s="7" t="e">
        <f>VLOOKUP(D10910,'MPG Master'!$C$3:$D$724,2,0)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Master'!$C$3:$I$724,7,0)</f>
        <v>#N/A</v>
      </c>
      <c r="F10911" s="7" t="e">
        <f>VLOOKUP(D10911,'MPG Master'!$C$3:$D$724,2,0)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Master'!$C$3:$I$724,7,0)</f>
        <v>#N/A</v>
      </c>
      <c r="F10912" s="7" t="e">
        <f>VLOOKUP(D10912,'MPG Master'!$C$3:$D$724,2,0)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Master'!$C$3:$I$724,7,0)</f>
        <v>#N/A</v>
      </c>
      <c r="F10913" s="7" t="e">
        <f>VLOOKUP(D10913,'MPG Master'!$C$3:$D$724,2,0)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Master'!$C$3:$I$724,7,0)</f>
        <v>#N/A</v>
      </c>
      <c r="F10914" s="7" t="e">
        <f>VLOOKUP(D10914,'MPG Master'!$C$3:$D$724,2,0)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Master'!$C$3:$I$724,7,0)</f>
        <v>#N/A</v>
      </c>
      <c r="F10915" s="7" t="e">
        <f>VLOOKUP(D10915,'MPG Master'!$C$3:$D$724,2,0)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Master'!$C$3:$I$724,7,0)</f>
        <v>#N/A</v>
      </c>
      <c r="F10916" s="7" t="e">
        <f>VLOOKUP(D10916,'MPG Master'!$C$3:$D$724,2,0)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Master'!$C$3:$I$724,7,0)</f>
        <v>#N/A</v>
      </c>
      <c r="F10917" s="7" t="e">
        <f>VLOOKUP(D10917,'MPG Master'!$C$3:$D$724,2,0)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Master'!$C$3:$I$724,7,0)</f>
        <v>#N/A</v>
      </c>
      <c r="F10918" s="7" t="e">
        <f>VLOOKUP(D10918,'MPG Master'!$C$3:$D$724,2,0)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Master'!$C$3:$I$724,7,0)</f>
        <v>#N/A</v>
      </c>
      <c r="F10919" s="7" t="e">
        <f>VLOOKUP(D10919,'MPG Master'!$C$3:$D$724,2,0)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Master'!$C$3:$I$724,7,0)</f>
        <v>#N/A</v>
      </c>
      <c r="F10920" s="7" t="e">
        <f>VLOOKUP(D10920,'MPG Master'!$C$3:$D$724,2,0)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Master'!$C$3:$I$724,7,0)</f>
        <v>#N/A</v>
      </c>
      <c r="F10921" s="7" t="e">
        <f>VLOOKUP(D10921,'MPG Master'!$C$3:$D$724,2,0)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Master'!$C$3:$I$724,7,0)</f>
        <v>#N/A</v>
      </c>
      <c r="F10922" s="7" t="e">
        <f>VLOOKUP(D10922,'MPG Master'!$C$3:$D$724,2,0)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Master'!$C$3:$I$724,7,0)</f>
        <v>#N/A</v>
      </c>
      <c r="F10923" s="7" t="e">
        <f>VLOOKUP(D10923,'MPG Master'!$C$3:$D$724,2,0)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Master'!$C$3:$I$724,7,0)</f>
        <v>#N/A</v>
      </c>
      <c r="F10924" s="7" t="e">
        <f>VLOOKUP(D10924,'MPG Master'!$C$3:$D$724,2,0)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Master'!$C$3:$I$724,7,0)</f>
        <v>#N/A</v>
      </c>
      <c r="F10925" s="7" t="e">
        <f>VLOOKUP(D10925,'MPG Master'!$C$3:$D$724,2,0)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Master'!$C$3:$I$724,7,0)</f>
        <v>#N/A</v>
      </c>
      <c r="F10926" s="7" t="e">
        <f>VLOOKUP(D10926,'MPG Master'!$C$3:$D$724,2,0)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Master'!$C$3:$I$724,7,0)</f>
        <v>#N/A</v>
      </c>
      <c r="F10927" s="7" t="e">
        <f>VLOOKUP(D10927,'MPG Master'!$C$3:$D$724,2,0)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Master'!$C$3:$I$724,7,0)</f>
        <v>#N/A</v>
      </c>
      <c r="F10928" s="7" t="e">
        <f>VLOOKUP(D10928,'MPG Master'!$C$3:$D$724,2,0)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Master'!$C$3:$I$724,7,0)</f>
        <v>#N/A</v>
      </c>
      <c r="F10929" s="7" t="e">
        <f>VLOOKUP(D10929,'MPG Master'!$C$3:$D$724,2,0)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Master'!$C$3:$I$724,7,0)</f>
        <v>#N/A</v>
      </c>
      <c r="F10930" s="7" t="e">
        <f>VLOOKUP(D10930,'MPG Master'!$C$3:$D$724,2,0)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Master'!$C$3:$I$724,7,0)</f>
        <v>#N/A</v>
      </c>
      <c r="F10931" s="7" t="e">
        <f>VLOOKUP(D10931,'MPG Master'!$C$3:$D$724,2,0)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Master'!$C$3:$I$724,7,0)</f>
        <v>#N/A</v>
      </c>
      <c r="F10932" s="7" t="e">
        <f>VLOOKUP(D10932,'MPG Master'!$C$3:$D$724,2,0)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Master'!$C$3:$I$724,7,0)</f>
        <v>#N/A</v>
      </c>
      <c r="F10933" s="7" t="e">
        <f>VLOOKUP(D10933,'MPG Master'!$C$3:$D$724,2,0)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Master'!$C$3:$I$724,7,0)</f>
        <v>#N/A</v>
      </c>
      <c r="F10934" s="7" t="e">
        <f>VLOOKUP(D10934,'MPG Master'!$C$3:$D$724,2,0)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Master'!$C$3:$I$724,7,0)</f>
        <v>#N/A</v>
      </c>
      <c r="F10935" s="7" t="e">
        <f>VLOOKUP(D10935,'MPG Master'!$C$3:$D$724,2,0)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Master'!$C$3:$I$724,7,0)</f>
        <v>#N/A</v>
      </c>
      <c r="F10936" s="7" t="e">
        <f>VLOOKUP(D10936,'MPG Master'!$C$3:$D$724,2,0)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Master'!$C$3:$I$724,7,0)</f>
        <v>#N/A</v>
      </c>
      <c r="F10937" s="7" t="e">
        <f>VLOOKUP(D10937,'MPG Master'!$C$3:$D$724,2,0)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Master'!$C$3:$I$724,7,0)</f>
        <v>#N/A</v>
      </c>
      <c r="F10938" s="7" t="e">
        <f>VLOOKUP(D10938,'MPG Master'!$C$3:$D$724,2,0)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Master'!$C$3:$I$724,7,0)</f>
        <v>#N/A</v>
      </c>
      <c r="F10939" s="7" t="e">
        <f>VLOOKUP(D10939,'MPG Master'!$C$3:$D$724,2,0)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Master'!$C$3:$I$724,7,0)</f>
        <v>#N/A</v>
      </c>
      <c r="F10940" s="7" t="e">
        <f>VLOOKUP(D10940,'MPG Master'!$C$3:$D$724,2,0)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Master'!$C$3:$I$724,7,0)</f>
        <v>#N/A</v>
      </c>
      <c r="F10941" s="7" t="e">
        <f>VLOOKUP(D10941,'MPG Master'!$C$3:$D$724,2,0)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Master'!$C$3:$I$724,7,0)</f>
        <v>#N/A</v>
      </c>
      <c r="F10942" s="7" t="e">
        <f>VLOOKUP(D10942,'MPG Master'!$C$3:$D$724,2,0)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Master'!$C$3:$I$724,7,0)</f>
        <v>#N/A</v>
      </c>
      <c r="F10943" s="7" t="e">
        <f>VLOOKUP(D10943,'MPG Master'!$C$3:$D$724,2,0)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Master'!$C$3:$I$724,7,0)</f>
        <v>#N/A</v>
      </c>
      <c r="F10944" s="7" t="e">
        <f>VLOOKUP(D10944,'MPG Master'!$C$3:$D$724,2,0)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Master'!$C$3:$I$724,7,0)</f>
        <v>#N/A</v>
      </c>
      <c r="F10945" s="7" t="e">
        <f>VLOOKUP(D10945,'MPG Master'!$C$3:$D$724,2,0)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Master'!$C$3:$I$724,7,0)</f>
        <v>#N/A</v>
      </c>
      <c r="F10946" s="7" t="e">
        <f>VLOOKUP(D10946,'MPG Master'!$C$3:$D$724,2,0)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Master'!$C$3:$I$724,7,0)</f>
        <v>#N/A</v>
      </c>
      <c r="F10947" s="7" t="e">
        <f>VLOOKUP(D10947,'MPG Master'!$C$3:$D$724,2,0)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Master'!$C$3:$I$724,7,0)</f>
        <v>#N/A</v>
      </c>
      <c r="F10948" s="7" t="e">
        <f>VLOOKUP(D10948,'MPG Master'!$C$3:$D$724,2,0)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Master'!$C$3:$I$724,7,0)</f>
        <v>#N/A</v>
      </c>
      <c r="F10949" s="7" t="e">
        <f>VLOOKUP(D10949,'MPG Master'!$C$3:$D$724,2,0)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Master'!$C$3:$I$724,7,0)</f>
        <v>#N/A</v>
      </c>
      <c r="F10950" s="7" t="e">
        <f>VLOOKUP(D10950,'MPG Master'!$C$3:$D$724,2,0)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Master'!$C$3:$I$724,7,0)</f>
        <v>#N/A</v>
      </c>
      <c r="F10951" s="7" t="e">
        <f>VLOOKUP(D10951,'MPG Master'!$C$3:$D$724,2,0)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Master'!$C$3:$I$724,7,0)</f>
        <v>#N/A</v>
      </c>
      <c r="F10952" s="7" t="e">
        <f>VLOOKUP(D10952,'MPG Master'!$C$3:$D$724,2,0)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Master'!$C$3:$I$724,7,0)</f>
        <v>#N/A</v>
      </c>
      <c r="F10953" s="7" t="e">
        <f>VLOOKUP(D10953,'MPG Master'!$C$3:$D$724,2,0)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Master'!$C$3:$I$724,7,0)</f>
        <v>#N/A</v>
      </c>
      <c r="F10954" s="7" t="e">
        <f>VLOOKUP(D10954,'MPG Master'!$C$3:$D$724,2,0)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Master'!$C$3:$I$724,7,0)</f>
        <v>#N/A</v>
      </c>
      <c r="F10955" s="7" t="e">
        <f>VLOOKUP(D10955,'MPG Master'!$C$3:$D$724,2,0)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Master'!$C$3:$I$724,7,0)</f>
        <v>#N/A</v>
      </c>
      <c r="F10956" s="7" t="e">
        <f>VLOOKUP(D10956,'MPG Master'!$C$3:$D$724,2,0)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Master'!$C$3:$I$724,7,0)</f>
        <v>#N/A</v>
      </c>
      <c r="F10957" s="7" t="e">
        <f>VLOOKUP(D10957,'MPG Master'!$C$3:$D$724,2,0)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Master'!$C$3:$I$724,7,0)</f>
        <v>#N/A</v>
      </c>
      <c r="F10958" s="7" t="e">
        <f>VLOOKUP(D10958,'MPG Master'!$C$3:$D$724,2,0)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Master'!$C$3:$I$724,7,0)</f>
        <v>#N/A</v>
      </c>
      <c r="F10959" s="7" t="e">
        <f>VLOOKUP(D10959,'MPG Master'!$C$3:$D$724,2,0)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Master'!$C$3:$I$724,7,0)</f>
        <v>#N/A</v>
      </c>
      <c r="F10960" s="7" t="e">
        <f>VLOOKUP(D10960,'MPG Master'!$C$3:$D$724,2,0)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Master'!$C$3:$I$724,7,0)</f>
        <v>#N/A</v>
      </c>
      <c r="F10961" s="7" t="e">
        <f>VLOOKUP(D10961,'MPG Master'!$C$3:$D$724,2,0)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Master'!$C$3:$I$724,7,0)</f>
        <v>#N/A</v>
      </c>
      <c r="F10962" s="7" t="e">
        <f>VLOOKUP(D10962,'MPG Master'!$C$3:$D$724,2,0)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Master'!$C$3:$I$724,7,0)</f>
        <v>#N/A</v>
      </c>
      <c r="F10963" s="7" t="e">
        <f>VLOOKUP(D10963,'MPG Master'!$C$3:$D$724,2,0)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Master'!$C$3:$I$724,7,0)</f>
        <v>#N/A</v>
      </c>
      <c r="F10964" s="7" t="e">
        <f>VLOOKUP(D10964,'MPG Master'!$C$3:$D$724,2,0)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Master'!$C$3:$I$724,7,0)</f>
        <v>#N/A</v>
      </c>
      <c r="F10965" s="7" t="e">
        <f>VLOOKUP(D10965,'MPG Master'!$C$3:$D$724,2,0)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Master'!$C$3:$I$724,7,0)</f>
        <v>#N/A</v>
      </c>
      <c r="F10966" s="7" t="e">
        <f>VLOOKUP(D10966,'MPG Master'!$C$3:$D$724,2,0)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Master'!$C$3:$I$724,7,0)</f>
        <v>#N/A</v>
      </c>
      <c r="F10967" s="7" t="e">
        <f>VLOOKUP(D10967,'MPG Master'!$C$3:$D$724,2,0)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Master'!$C$3:$I$724,7,0)</f>
        <v>#N/A</v>
      </c>
      <c r="F10968" s="7" t="e">
        <f>VLOOKUP(D10968,'MPG Master'!$C$3:$D$724,2,0)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Master'!$C$3:$I$724,7,0)</f>
        <v>#N/A</v>
      </c>
      <c r="F10969" s="7" t="e">
        <f>VLOOKUP(D10969,'MPG Master'!$C$3:$D$724,2,0)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Master'!$C$3:$I$724,7,0)</f>
        <v>#N/A</v>
      </c>
      <c r="F10970" s="7" t="e">
        <f>VLOOKUP(D10970,'MPG Master'!$C$3:$D$724,2,0)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Master'!$C$3:$I$724,7,0)</f>
        <v>#N/A</v>
      </c>
      <c r="F10971" s="7" t="e">
        <f>VLOOKUP(D10971,'MPG Master'!$C$3:$D$724,2,0)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Master'!$C$3:$I$724,7,0)</f>
        <v>#N/A</v>
      </c>
      <c r="F10972" s="7" t="e">
        <f>VLOOKUP(D10972,'MPG Master'!$C$3:$D$724,2,0)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Master'!$C$3:$I$724,7,0)</f>
        <v>#N/A</v>
      </c>
      <c r="F10973" s="7" t="e">
        <f>VLOOKUP(D10973,'MPG Master'!$C$3:$D$724,2,0)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Master'!$C$3:$I$724,7,0)</f>
        <v>#N/A</v>
      </c>
      <c r="F10974" s="7" t="e">
        <f>VLOOKUP(D10974,'MPG Master'!$C$3:$D$724,2,0)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Master'!$C$3:$I$724,7,0)</f>
        <v>#N/A</v>
      </c>
      <c r="F10975" s="7" t="e">
        <f>VLOOKUP(D10975,'MPG Master'!$C$3:$D$724,2,0)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Master'!$C$3:$I$724,7,0)</f>
        <v>#N/A</v>
      </c>
      <c r="F10976" s="7" t="e">
        <f>VLOOKUP(D10976,'MPG Master'!$C$3:$D$724,2,0)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Master'!$C$3:$I$724,7,0)</f>
        <v>#N/A</v>
      </c>
      <c r="F10977" s="7" t="e">
        <f>VLOOKUP(D10977,'MPG Master'!$C$3:$D$724,2,0)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Master'!$C$3:$I$724,7,0)</f>
        <v>#N/A</v>
      </c>
      <c r="F10978" s="7" t="e">
        <f>VLOOKUP(D10978,'MPG Master'!$C$3:$D$724,2,0)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Master'!$C$3:$I$724,7,0)</f>
        <v>#N/A</v>
      </c>
      <c r="F10979" s="7" t="e">
        <f>VLOOKUP(D10979,'MPG Master'!$C$3:$D$724,2,0)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Master'!$C$3:$I$724,7,0)</f>
        <v>#N/A</v>
      </c>
      <c r="F10980" s="7" t="e">
        <f>VLOOKUP(D10980,'MPG Master'!$C$3:$D$724,2,0)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Master'!$C$3:$I$724,7,0)</f>
        <v>#N/A</v>
      </c>
      <c r="F10981" s="7" t="e">
        <f>VLOOKUP(D10981,'MPG Master'!$C$3:$D$724,2,0)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Master'!$C$3:$I$724,7,0)</f>
        <v>#N/A</v>
      </c>
      <c r="F10982" s="7" t="e">
        <f>VLOOKUP(D10982,'MPG Master'!$C$3:$D$724,2,0)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Master'!$C$3:$I$724,7,0)</f>
        <v>#N/A</v>
      </c>
      <c r="F10983" s="7" t="e">
        <f>VLOOKUP(D10983,'MPG Master'!$C$3:$D$724,2,0)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Master'!$C$3:$I$724,7,0)</f>
        <v>#N/A</v>
      </c>
      <c r="F10984" s="7" t="e">
        <f>VLOOKUP(D10984,'MPG Master'!$C$3:$D$724,2,0)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Master'!$C$3:$I$724,7,0)</f>
        <v>#N/A</v>
      </c>
      <c r="F10985" s="7" t="e">
        <f>VLOOKUP(D10985,'MPG Master'!$C$3:$D$724,2,0)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Master'!$C$3:$I$724,7,0)</f>
        <v>#N/A</v>
      </c>
      <c r="F10986" s="7" t="e">
        <f>VLOOKUP(D10986,'MPG Master'!$C$3:$D$724,2,0)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Master'!$C$3:$I$724,7,0)</f>
        <v>#N/A</v>
      </c>
      <c r="F10987" s="7" t="e">
        <f>VLOOKUP(D10987,'MPG Master'!$C$3:$D$724,2,0)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Master'!$C$3:$I$724,7,0)</f>
        <v>#N/A</v>
      </c>
      <c r="F10988" s="7" t="e">
        <f>VLOOKUP(D10988,'MPG Master'!$C$3:$D$724,2,0)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Master'!$C$3:$I$724,7,0)</f>
        <v>#N/A</v>
      </c>
      <c r="F10989" s="7" t="e">
        <f>VLOOKUP(D10989,'MPG Master'!$C$3:$D$724,2,0)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Master'!$C$3:$I$724,7,0)</f>
        <v>#N/A</v>
      </c>
      <c r="F10990" s="7" t="e">
        <f>VLOOKUP(D10990,'MPG Master'!$C$3:$D$724,2,0)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Master'!$C$3:$I$724,7,0)</f>
        <v>#N/A</v>
      </c>
      <c r="F10991" s="7" t="e">
        <f>VLOOKUP(D10991,'MPG Master'!$C$3:$D$724,2,0)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Master'!$C$3:$I$724,7,0)</f>
        <v>#N/A</v>
      </c>
      <c r="F10992" s="7" t="e">
        <f>VLOOKUP(D10992,'MPG Master'!$C$3:$D$724,2,0)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Master'!$C$3:$I$724,7,0)</f>
        <v>#N/A</v>
      </c>
      <c r="F10993" s="7" t="e">
        <f>VLOOKUP(D10993,'MPG Master'!$C$3:$D$724,2,0)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Master'!$C$3:$I$724,7,0)</f>
        <v>#N/A</v>
      </c>
      <c r="F10994" s="7" t="e">
        <f>VLOOKUP(D10994,'MPG Master'!$C$3:$D$724,2,0)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Master'!$C$3:$I$724,7,0)</f>
        <v>#N/A</v>
      </c>
      <c r="F10995" s="7" t="e">
        <f>VLOOKUP(D10995,'MPG Master'!$C$3:$D$724,2,0)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Master'!$C$3:$I$724,7,0)</f>
        <v>#N/A</v>
      </c>
      <c r="F10996" s="7" t="e">
        <f>VLOOKUP(D10996,'MPG Master'!$C$3:$D$724,2,0)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Master'!$C$3:$I$724,7,0)</f>
        <v>#N/A</v>
      </c>
      <c r="F10997" s="7" t="e">
        <f>VLOOKUP(D10997,'MPG Master'!$C$3:$D$724,2,0)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Master'!$C$3:$I$724,7,0)</f>
        <v>#N/A</v>
      </c>
      <c r="F10998" s="7" t="e">
        <f>VLOOKUP(D10998,'MPG Master'!$C$3:$D$724,2,0)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Master'!$C$3:$I$724,7,0)</f>
        <v>#N/A</v>
      </c>
      <c r="F10999" s="7" t="e">
        <f>VLOOKUP(D10999,'MPG Master'!$C$3:$D$724,2,0)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Master'!$C$3:$I$724,7,0)</f>
        <v>#N/A</v>
      </c>
      <c r="F11000" s="7" t="e">
        <f>VLOOKUP(D11000,'MPG Master'!$C$3:$D$724,2,0)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Master'!$C$3:$I$724,7,0)</f>
        <v>#N/A</v>
      </c>
      <c r="F11001" s="7" t="e">
        <f>VLOOKUP(D11001,'MPG Master'!$C$3:$D$724,2,0)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Master'!$C$3:$I$724,7,0)</f>
        <v>#N/A</v>
      </c>
      <c r="F11002" s="7" t="e">
        <f>VLOOKUP(D11002,'MPG Master'!$C$3:$D$724,2,0)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Master'!$C$3:$I$724,7,0)</f>
        <v>#N/A</v>
      </c>
      <c r="F11003" s="7" t="e">
        <f>VLOOKUP(D11003,'MPG Master'!$C$3:$D$724,2,0)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Master'!$C$3:$I$724,7,0)</f>
        <v>#N/A</v>
      </c>
      <c r="F11004" s="7" t="e">
        <f>VLOOKUP(D11004,'MPG Master'!$C$3:$D$724,2,0)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Master'!$C$3:$I$724,7,0)</f>
        <v>#N/A</v>
      </c>
      <c r="F11005" s="7" t="e">
        <f>VLOOKUP(D11005,'MPG Master'!$C$3:$D$724,2,0)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Master'!$C$3:$I$724,7,0)</f>
        <v>#N/A</v>
      </c>
      <c r="F11006" s="7" t="e">
        <f>VLOOKUP(D11006,'MPG Master'!$C$3:$D$724,2,0)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Master'!$C$3:$I$724,7,0)</f>
        <v>#N/A</v>
      </c>
      <c r="F11007" s="7" t="e">
        <f>VLOOKUP(D11007,'MPG Master'!$C$3:$D$724,2,0)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Master'!$C$3:$I$724,7,0)</f>
        <v>#N/A</v>
      </c>
      <c r="F11008" s="7" t="e">
        <f>VLOOKUP(D11008,'MPG Master'!$C$3:$D$724,2,0)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Master'!$C$3:$I$724,7,0)</f>
        <v>#N/A</v>
      </c>
      <c r="F11009" s="7" t="e">
        <f>VLOOKUP(D11009,'MPG Master'!$C$3:$D$724,2,0)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Master'!$C$3:$I$724,7,0)</f>
        <v>#N/A</v>
      </c>
      <c r="F11010" s="7" t="e">
        <f>VLOOKUP(D11010,'MPG Master'!$C$3:$D$724,2,0)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Master'!$C$3:$I$724,7,0)</f>
        <v>#N/A</v>
      </c>
      <c r="F11011" s="7" t="e">
        <f>VLOOKUP(D11011,'MPG Master'!$C$3:$D$724,2,0)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Master'!$C$3:$I$724,7,0)</f>
        <v>#N/A</v>
      </c>
      <c r="F11012" s="7" t="e">
        <f>VLOOKUP(D11012,'MPG Master'!$C$3:$D$724,2,0)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Master'!$C$3:$I$724,7,0)</f>
        <v>#N/A</v>
      </c>
      <c r="F11013" s="7" t="e">
        <f>VLOOKUP(D11013,'MPG Master'!$C$3:$D$724,2,0)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Master'!$C$3:$I$724,7,0)</f>
        <v>#N/A</v>
      </c>
      <c r="F11014" s="7" t="e">
        <f>VLOOKUP(D11014,'MPG Master'!$C$3:$D$724,2,0)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Master'!$C$3:$I$724,7,0)</f>
        <v>#N/A</v>
      </c>
      <c r="F11015" s="7" t="e">
        <f>VLOOKUP(D11015,'MPG Master'!$C$3:$D$724,2,0)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Master'!$C$3:$I$724,7,0)</f>
        <v>#N/A</v>
      </c>
      <c r="F11016" s="7" t="e">
        <f>VLOOKUP(D11016,'MPG Master'!$C$3:$D$724,2,0)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Master'!$C$3:$I$724,7,0)</f>
        <v>#N/A</v>
      </c>
      <c r="F11017" s="7" t="e">
        <f>VLOOKUP(D11017,'MPG Master'!$C$3:$D$724,2,0)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Master'!$C$3:$I$724,7,0)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Master'!$C$3:$I$724,7,0)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Master'!$C$3:$I$724,7,0)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Master'!$C$3:$I$724,7,0)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Master'!$C$3:$I$724,7,0)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Master'!$C$3:$I$724,7,0)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Master'!$C$3:$I$724,7,0)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Master'!$C$3:$I$724,7,0)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Master'!$C$3:$I$724,7,0)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Master'!$C$3:$I$724,7,0)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Master'!$C$3:$I$724,7,0)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Master'!$C$3:$I$724,7,0)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Master'!$C$3:$I$724,7,0)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Master'!$C$3:$I$724,7,0)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Master'!$C$3:$I$724,7,0)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Master'!$C$3:$I$724,7,0)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Master'!$C$3:$I$724,7,0)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Master'!$C$3:$I$724,7,0)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Master'!$C$3:$I$724,7,0)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Master'!$C$3:$I$724,7,0)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Master'!$C$3:$I$724,7,0)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Master'!$C$3:$I$724,7,0)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Master'!$C$3:$I$724,7,0)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Master'!$C$3:$I$724,7,0)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Master'!$C$3:$I$724,7,0)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Master'!$C$3:$I$724,7,0)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Master'!$C$3:$I$724,7,0)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Master'!$C$3:$I$724,7,0)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Master'!$C$3:$I$724,7,0)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Master'!$C$3:$I$724,7,0)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Master'!$C$3:$I$724,7,0)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Master'!$C$3:$I$724,7,0)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Master'!$C$3:$I$724,7,0)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Master'!$C$3:$I$724,7,0)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Master'!$C$3:$I$724,7,0)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Master'!$C$3:$I$724,7,0)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Master'!$C$3:$I$724,7,0)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Master'!$C$3:$I$724,7,0)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Master'!$C$3:$I$724,7,0)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Master'!$C$3:$I$724,7,0)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Master'!$C$3:$I$724,7,0)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Master'!$C$3:$I$724,7,0)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Master'!$C$3:$I$724,7,0)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Master'!$C$3:$I$724,7,0)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Master'!$C$3:$I$724,7,0)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Master'!$C$3:$I$724,7,0)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Master'!$C$3:$I$724,7,0)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Master'!$C$3:$I$724,7,0)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Master'!$C$3:$I$724,7,0)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Master'!$C$3:$I$724,7,0)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Master'!$C$3:$I$724,7,0)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Master'!$C$3:$I$724,7,0)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Master'!$C$3:$I$724,7,0)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Master'!$C$3:$I$724,7,0)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Master'!$C$3:$I$724,7,0)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Master'!$C$3:$I$724,7,0)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Master'!$C$3:$I$724,7,0)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Master'!$C$3:$I$724,7,0)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Master'!$C$3:$I$724,7,0)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Master'!$C$3:$I$724,7,0)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Master'!$C$3:$I$724,7,0)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Master'!$C$3:$I$724,7,0)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Master'!$C$3:$I$724,7,0)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Master'!$C$3:$I$724,7,0)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Master'!$C$3:$I$724,7,0)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Master'!$C$3:$I$724,7,0)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Master'!$C$3:$I$724,7,0)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Master'!$C$3:$I$724,7,0)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Master'!$C$3:$I$724,7,0)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Master'!$C$3:$I$724,7,0)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Master'!$C$3:$I$724,7,0)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Master'!$C$3:$I$724,7,0)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Master'!$C$3:$I$724,7,0)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Master'!$C$3:$I$724,7,0)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Master'!$C$3:$I$724,7,0)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Master'!$C$3:$I$724,7,0)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Master'!$C$3:$I$724,7,0)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Master'!$C$3:$I$724,7,0)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Master'!$C$3:$I$724,7,0)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Master'!$C$3:$I$724,7,0)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Master'!$C$3:$I$724,7,0)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Master'!$C$3:$I$724,7,0)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Master'!$C$3:$I$724,7,0)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Master'!$C$3:$I$724,7,0)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Master'!$C$3:$I$724,7,0)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Master'!$C$3:$I$724,7,0)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Master'!$C$3:$I$724,7,0)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Master'!$C$3:$I$724,7,0)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Master'!$C$3:$I$724,7,0)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Master'!$C$3:$I$724,7,0)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Master'!$C$3:$I$724,7,0)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Master'!$C$3:$I$724,7,0)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Master'!$C$3:$I$724,7,0)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Master'!$C$3:$I$724,7,0)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Master'!$C$3:$I$724,7,0)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Master'!$C$3:$I$724,7,0)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Master'!$C$3:$I$724,7,0)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Master'!$C$3:$I$724,7,0)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Master'!$C$3:$I$724,7,0)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Master'!$C$3:$I$724,7,0)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Master'!$C$3:$I$724,7,0)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Master'!$C$3:$I$724,7,0)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Master'!$C$3:$I$724,7,0)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Master'!$C$3:$I$724,7,0)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Master'!$C$3:$I$724,7,0)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Master'!$C$3:$I$724,7,0)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Master'!$C$3:$I$724,7,0)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Master'!$C$3:$I$724,7,0)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Master'!$C$3:$I$724,7,0)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Master'!$C$3:$I$724,7,0)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Master'!$C$3:$I$724,7,0)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Master'!$C$3:$I$724,7,0)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Master'!$C$3:$I$724,7,0)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Master'!$C$3:$I$724,7,0)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Master'!$C$3:$I$724,7,0)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Master'!$C$3:$I$724,7,0)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Master'!$C$3:$I$724,7,0)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Master'!$C$3:$I$724,7,0)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Master'!$C$3:$I$724,7,0)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Master'!$C$3:$I$724,7,0)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Master'!$C$3:$I$724,7,0)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Master'!$C$3:$I$724,7,0)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Master'!$C$3:$I$724,7,0)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Master'!$C$3:$I$724,7,0)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Master'!$C$3:$I$724,7,0)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Master'!$C$3:$I$724,7,0)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Master'!$C$3:$I$724,7,0)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Master'!$C$3:$I$724,7,0)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Master'!$C$3:$I$724,7,0)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Master'!$C$3:$I$724,7,0)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Master'!$C$3:$I$724,7,0)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Master'!$C$3:$I$724,7,0)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Master'!$C$3:$I$724,7,0)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Master'!$C$3:$I$724,7,0)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Master'!$C$3:$I$724,7,0)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Master'!$C$3:$I$724,7,0)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Master'!$C$3:$I$724,7,0)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Master'!$C$3:$I$724,7,0)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Master'!$C$3:$I$724,7,0)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Master'!$C$3:$I$724,7,0)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Master'!$C$3:$I$724,7,0)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Master'!$C$3:$I$724,7,0)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Master'!$C$3:$I$724,7,0)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Master'!$C$3:$I$724,7,0)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Master'!$C$3:$I$724,7,0)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Master'!$C$3:$I$724,7,0)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Master'!$C$3:$I$724,7,0)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Master'!$C$3:$I$724,7,0)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Master'!$C$3:$I$724,7,0)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Master'!$C$3:$I$724,7,0)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Master'!$C$3:$I$724,7,0)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Master'!$C$3:$I$724,7,0)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Master'!$C$3:$I$724,7,0)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Master'!$C$3:$I$724,7,0)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Master'!$C$3:$I$724,7,0)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Master'!$C$3:$I$724,7,0)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Master'!$C$3:$I$724,7,0)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Master'!$C$3:$I$724,7,0)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Master'!$C$3:$I$724,7,0)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Master'!$C$3:$I$724,7,0)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Master'!$C$3:$I$724,7,0)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Master'!$C$3:$I$724,7,0)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Master'!$C$3:$I$724,7,0)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Master'!$C$3:$I$724,7,0)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Master'!$C$3:$I$724,7,0)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Master'!$C$3:$I$724,7,0)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Master'!$C$3:$I$724,7,0)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Master'!$C$3:$I$724,7,0)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Master'!$C$3:$I$724,7,0)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Master'!$C$3:$I$724,7,0)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Master'!$C$3:$I$724,7,0)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Master'!$C$3:$I$724,7,0)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Master'!$C$3:$I$724,7,0)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Master'!$C$3:$I$724,7,0)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Master'!$C$3:$I$724,7,0)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Master'!$C$3:$I$724,7,0)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Master'!$C$3:$I$724,7,0)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Master'!$C$3:$I$724,7,0)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Master'!$C$3:$I$724,7,0)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Master'!$C$3:$I$724,7,0)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Master'!$C$3:$I$724,7,0)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Master'!$C$3:$I$724,7,0)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Master'!$C$3:$I$724,7,0)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Master'!$C$3:$I$724,7,0)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Master'!$C$3:$I$724,7,0)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Master'!$C$3:$I$724,7,0)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Master'!$C$3:$I$724,7,0)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Master'!$C$3:$I$724,7,0)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Master'!$C$3:$I$724,7,0)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Master'!$C$3:$I$724,7,0)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Master'!$C$3:$I$724,7,0)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Master'!$C$3:$I$724,7,0)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Master'!$C$3:$I$724,7,0)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Master'!$C$3:$I$724,7,0)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Master'!$C$3:$I$724,7,0)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Master'!$C$3:$I$724,7,0)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Master'!$C$3:$I$724,7,0)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Master'!$C$3:$I$724,7,0)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Master'!$C$3:$I$724,7,0)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Master'!$C$3:$I$724,7,0)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Master'!$C$3:$I$724,7,0)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Master'!$C$3:$I$724,7,0)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Master'!$C$3:$I$724,7,0)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Master'!$C$3:$I$724,7,0)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Master'!$C$3:$I$724,7,0)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Master'!$C$3:$I$724,7,0)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Master'!$C$3:$I$724,7,0)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Master'!$C$3:$I$724,7,0)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Master'!$C$3:$I$724,7,0)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Master'!$C$3:$I$724,7,0)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Master'!$C$3:$I$724,7,0)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Master'!$C$3:$I$724,7,0)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Master'!$C$3:$I$724,7,0)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Master'!$C$3:$I$724,7,0)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Master'!$C$3:$I$724,7,0)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Master'!$C$3:$I$724,7,0)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Master'!$C$3:$I$724,7,0)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Master'!$C$3:$I$724,7,0)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Master'!$C$3:$I$724,7,0)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Master'!$C$3:$I$724,7,0)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Master'!$C$3:$I$724,7,0)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Master'!$C$3:$I$724,7,0)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Master'!$C$3:$I$724,7,0)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Master'!$C$3:$I$724,7,0)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Master'!$C$3:$I$724,7,0)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Master'!$C$3:$I$724,7,0)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Master'!$C$3:$I$724,7,0)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Master'!$C$3:$I$724,7,0)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Master'!$C$3:$I$724,7,0)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Master'!$C$3:$I$724,7,0)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Master'!$C$3:$I$724,7,0)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Master'!$C$3:$I$724,7,0)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Master'!$C$3:$I$724,7,0)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Master'!$C$3:$I$724,7,0)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Master'!$C$3:$I$724,7,0)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Master'!$C$3:$I$724,7,0)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Master'!$C$3:$I$724,7,0)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Master'!$C$3:$I$724,7,0)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Master'!$C$3:$I$724,7,0)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Master'!$C$3:$I$724,7,0)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Master'!$C$3:$I$724,7,0)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Master'!$C$3:$I$724,7,0)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Master'!$C$3:$I$724,7,0)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Master'!$C$3:$I$724,7,0)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Master'!$C$3:$I$724,7,0)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Master'!$C$3:$I$724,7,0)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Master'!$C$3:$I$724,7,0)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Master'!$C$3:$I$724,7,0)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Master'!$C$3:$I$724,7,0)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Master'!$C$3:$I$724,7,0)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Master'!$C$3:$I$724,7,0)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Master'!$C$3:$I$724,7,0)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Master'!$C$3:$I$724,7,0)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Master'!$C$3:$I$724,7,0)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Master'!$C$3:$I$724,7,0)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Master'!$C$3:$I$724,7,0)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Master'!$C$3:$I$724,7,0)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Master'!$C$3:$I$724,7,0)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Master'!$C$3:$I$724,7,0)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Master'!$C$3:$I$724,7,0)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Master'!$C$3:$I$724,7,0)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Master'!$C$3:$I$724,7,0)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Master'!$C$3:$I$724,7,0)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Master'!$C$3:$I$724,7,0)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Master'!$C$3:$I$724,7,0)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Master'!$C$3:$I$724,7,0)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Master'!$C$3:$I$724,7,0)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Master'!$C$3:$I$724,7,0)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Master'!$C$3:$I$724,7,0)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Master'!$C$3:$I$724,7,0)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Master'!$C$3:$I$724,7,0)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Master'!$C$3:$I$724,7,0)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Master'!$C$3:$I$724,7,0)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Master'!$C$3:$I$724,7,0)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Master'!$C$3:$I$724,7,0)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Master'!$C$3:$I$724,7,0)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Master'!$C$3:$I$724,7,0)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Master'!$C$3:$I$724,7,0)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Master'!$C$3:$I$724,7,0)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Master'!$C$3:$I$724,7,0)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Master'!$C$3:$I$724,7,0)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Master'!$C$3:$I$724,7,0)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Master'!$C$3:$I$724,7,0)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Master'!$C$3:$I$724,7,0)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Master'!$C$3:$I$724,7,0)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Master'!$C$3:$I$724,7,0)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Master'!$C$3:$I$724,7,0)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Master'!$C$3:$I$724,7,0)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Master'!$C$3:$I$724,7,0)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Master'!$C$3:$I$724,7,0)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Master'!$C$3:$I$724,7,0)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Master'!$C$3:$I$724,7,0)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Master'!$C$3:$I$724,7,0)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Master'!$C$3:$I$724,7,0)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Master'!$C$3:$I$724,7,0)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Master'!$C$3:$I$724,7,0)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Master'!$C$3:$I$724,7,0)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Master'!$C$3:$I$724,7,0)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Master'!$C$3:$I$724,7,0)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Master'!$C$3:$I$724,7,0)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Master'!$C$3:$I$724,7,0)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Master'!$C$3:$I$724,7,0)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Master'!$C$3:$I$724,7,0)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Master'!$C$3:$I$724,7,0)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Master'!$C$3:$I$724,7,0)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Master'!$C$3:$I$724,7,0)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Master'!$C$3:$I$724,7,0)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Master'!$C$3:$I$724,7,0)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Master'!$C$3:$I$724,7,0)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Master'!$C$3:$I$724,7,0)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Master'!$C$3:$I$724,7,0)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Master'!$C$3:$I$724,7,0)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Master'!$C$3:$I$724,7,0)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Master'!$C$3:$I$724,7,0)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Master'!$C$3:$I$724,7,0)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Master'!$C$3:$I$724,7,0)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Master'!$C$3:$I$724,7,0)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Master'!$C$3:$I$724,7,0)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Master'!$C$3:$I$724,7,0)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Master'!$C$3:$I$724,7,0)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Master'!$C$3:$I$724,7,0)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Master'!$C$3:$I$724,7,0)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Master'!$C$3:$I$724,7,0)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Master'!$C$3:$I$724,7,0)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Master'!$C$3:$I$724,7,0)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Master'!$C$3:$I$724,7,0)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Master'!$C$3:$I$724,7,0)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Master'!$C$3:$I$724,7,0)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Master'!$C$3:$I$724,7,0)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Master'!$C$3:$I$724,7,0)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Master'!$C$3:$I$724,7,0)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Master'!$C$3:$I$724,7,0)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Master'!$C$3:$I$724,7,0)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Master'!$C$3:$I$724,7,0)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Master'!$C$3:$I$724,7,0)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Master'!$C$3:$I$724,7,0)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Master'!$C$3:$I$724,7,0)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Master'!$C$3:$I$724,7,0)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Master'!$C$3:$I$724,7,0)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Master'!$C$3:$I$724,7,0)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Master'!$C$3:$I$724,7,0)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Master'!$C$3:$I$724,7,0)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Master'!$C$3:$I$724,7,0)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Master'!$C$3:$I$724,7,0)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Master'!$C$3:$I$724,7,0)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Master'!$C$3:$I$724,7,0)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Master'!$C$3:$I$724,7,0)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Master'!$C$3:$I$724,7,0)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Master'!$C$3:$I$724,7,0)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Master'!$C$3:$I$724,7,0)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Master'!$C$3:$I$724,7,0)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Master'!$C$3:$I$724,7,0)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Master'!$C$3:$I$724,7,0)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Master'!$C$3:$I$724,7,0)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Master'!$C$3:$I$724,7,0)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Master'!$C$3:$I$724,7,0)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Master'!$C$3:$I$724,7,0)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Master'!$C$3:$I$724,7,0)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Master'!$C$3:$I$724,7,0)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Master'!$C$3:$I$724,7,0)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Master'!$C$3:$I$724,7,0)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Master'!$C$3:$I$724,7,0)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Master'!$C$3:$I$724,7,0)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Master'!$C$3:$I$724,7,0)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Master'!$C$3:$I$724,7,0)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Master'!$C$3:$I$724,7,0)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Master'!$C$3:$I$724,7,0)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Master'!$C$3:$I$724,7,0)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Master'!$C$3:$I$724,7,0)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Master'!$C$3:$I$724,7,0)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Master'!$C$3:$I$724,7,0)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Master'!$C$3:$I$724,7,0)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Master'!$C$3:$I$724,7,0)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Master'!$C$3:$I$724,7,0)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Master'!$C$3:$I$724,7,0)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Master'!$C$3:$I$724,7,0)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Master'!$C$3:$I$724,7,0)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Master'!$C$3:$I$724,7,0)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Master'!$C$3:$I$724,7,0)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Master'!$C$3:$I$724,7,0)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Master'!$C$3:$I$724,7,0)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Master'!$C$3:$I$724,7,0)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Master'!$C$3:$I$724,7,0)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Master'!$C$3:$I$724,7,0)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Master'!$C$3:$I$724,7,0)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Master'!$C$3:$I$724,7,0)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Master'!$C$3:$I$724,7,0)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Master'!$C$3:$I$724,7,0)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Master'!$C$3:$I$724,7,0)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Master'!$C$3:$I$724,7,0)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Master'!$C$3:$I$724,7,0)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Master'!$C$3:$I$724,7,0)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Master'!$C$3:$I$724,7,0)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Master'!$C$3:$I$724,7,0)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Master'!$C$3:$I$724,7,0)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Master'!$C$3:$I$724,7,0)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Master'!$C$3:$I$724,7,0)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Master'!$C$3:$I$724,7,0)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Master'!$C$3:$I$724,7,0)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Master'!$C$3:$I$724,7,0)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Master'!$C$3:$I$724,7,0)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Master'!$C$3:$I$724,7,0)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Master'!$C$3:$I$724,7,0)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Master'!$C$3:$I$724,7,0)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Master'!$C$3:$I$724,7,0)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Master'!$C$3:$I$724,7,0)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Master'!$C$3:$I$724,7,0)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Master'!$C$3:$I$724,7,0)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Master'!$C$3:$I$724,7,0)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Master'!$C$3:$I$724,7,0)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Master'!$C$3:$I$724,7,0)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Master'!$C$3:$I$724,7,0)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Master'!$C$3:$I$724,7,0)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Master'!$C$3:$I$724,7,0)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Master'!$C$3:$I$724,7,0)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Master'!$C$3:$I$724,7,0)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Master'!$C$3:$I$724,7,0)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Master'!$C$3:$I$724,7,0)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Master'!$C$3:$I$724,7,0)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Master'!$C$3:$I$724,7,0)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Master'!$C$3:$I$724,7,0)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Master'!$C$3:$I$724,7,0)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Master'!$C$3:$I$724,7,0)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Master'!$C$3:$I$724,7,0)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Master'!$C$3:$I$724,7,0)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Master'!$C$3:$I$724,7,0)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Master'!$C$3:$I$724,7,0)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Master'!$C$3:$I$724,7,0)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Master'!$C$3:$I$724,7,0)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Master'!$C$3:$I$724,7,0)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Master'!$C$3:$I$724,7,0)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Master'!$C$3:$I$724,7,0)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Master'!$C$3:$I$724,7,0)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Master'!$C$3:$I$724,7,0)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Master'!$C$3:$I$724,7,0)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Master'!$C$3:$I$724,7,0)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Master'!$C$3:$I$724,7,0)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Master'!$C$3:$I$724,7,0)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Master'!$C$3:$I$724,7,0)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Master'!$C$3:$I$724,7,0)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Master'!$C$3:$I$724,7,0)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Master'!$C$3:$I$724,7,0)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Master'!$C$3:$I$724,7,0)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Master'!$C$3:$I$724,7,0)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Master'!$C$3:$I$724,7,0)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Master'!$C$3:$I$724,7,0)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Master'!$C$3:$I$724,7,0)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Master'!$C$3:$I$724,7,0)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Master'!$C$3:$I$724,7,0)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Master'!$C$3:$I$724,7,0)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Master'!$C$3:$I$724,7,0)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Master'!$C$3:$I$724,7,0)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Master'!$C$3:$I$724,7,0)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Master'!$C$3:$I$724,7,0)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Master'!$C$3:$I$724,7,0)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Master'!$C$3:$I$724,7,0)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Master'!$C$3:$I$724,7,0)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Master'!$C$3:$I$724,7,0)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Master'!$C$3:$I$724,7,0)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Master'!$C$3:$I$724,7,0)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Master'!$C$3:$I$724,7,0)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Master'!$C$3:$I$724,7,0)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Master'!$C$3:$I$724,7,0)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Master'!$C$3:$I$724,7,0)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Master'!$C$3:$I$724,7,0)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Master'!$C$3:$I$724,7,0)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Master'!$C$3:$I$724,7,0)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Master'!$C$3:$I$724,7,0)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Master'!$C$3:$I$724,7,0)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Master'!$C$3:$I$724,7,0)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Master'!$C$3:$I$724,7,0)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Master'!$C$3:$I$724,7,0)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Master'!$C$3:$I$724,7,0)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Master'!$C$3:$I$724,7,0)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Master'!$C$3:$I$724,7,0)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Master'!$C$3:$I$724,7,0)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Master'!$C$3:$I$724,7,0)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Master'!$C$3:$I$724,7,0)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Master'!$C$3:$I$724,7,0)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Master'!$C$3:$I$724,7,0)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Master'!$C$3:$I$724,7,0)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Master'!$C$3:$I$724,7,0)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Master'!$C$3:$I$724,7,0)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Master'!$C$3:$I$724,7,0)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Master'!$C$3:$I$724,7,0)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Master'!$C$3:$I$724,7,0)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Master'!$C$3:$I$724,7,0)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Master'!$C$3:$I$724,7,0)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Master'!$C$3:$I$724,7,0)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Master'!$C$3:$I$724,7,0)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Master'!$C$3:$I$724,7,0)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Master'!$C$3:$I$724,7,0)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Master'!$C$3:$I$724,7,0)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Master'!$C$3:$I$724,7,0)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Master'!$C$3:$I$724,7,0)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Master'!$C$3:$I$724,7,0)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Master'!$C$3:$I$724,7,0)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Master'!$C$3:$I$724,7,0)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Master'!$C$3:$I$724,7,0)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Master'!$C$3:$I$724,7,0)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Master'!$C$3:$I$724,7,0)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Master'!$C$3:$I$724,7,0)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Master'!$C$3:$I$724,7,0)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Master'!$C$3:$I$724,7,0)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Master'!$C$3:$I$724,7,0)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Master'!$C$3:$I$724,7,0)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Master'!$C$3:$I$724,7,0)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Master'!$C$3:$I$724,7,0)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Master'!$C$3:$I$724,7,0)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Master'!$C$3:$I$724,7,0)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Master'!$C$3:$I$724,7,0)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Master'!$C$3:$I$724,7,0)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Master'!$C$3:$I$724,7,0)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Master'!$C$3:$I$724,7,0)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Master'!$C$3:$I$724,7,0)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Master'!$C$3:$I$724,7,0)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Master'!$C$3:$I$724,7,0)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Master'!$C$3:$I$724,7,0)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Master'!$C$3:$I$724,7,0)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Master'!$C$3:$I$724,7,0)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Master'!$C$3:$I$724,7,0)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Master'!$C$3:$I$724,7,0)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Master'!$C$3:$I$724,7,0)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Master'!$C$3:$I$724,7,0)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Master'!$C$3:$I$724,7,0)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Master'!$C$3:$I$724,7,0)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Master'!$C$3:$I$724,7,0)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Master'!$C$3:$I$724,7,0)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Master'!$C$3:$I$724,7,0)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Master'!$C$3:$I$724,7,0)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Master'!$C$3:$I$724,7,0)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Master'!$C$3:$I$724,7,0)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Master'!$C$3:$I$724,7,0)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Master'!$C$3:$I$724,7,0)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Master'!$C$3:$I$724,7,0)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Master'!$C$3:$I$724,7,0)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Master'!$C$3:$I$724,7,0)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Master'!$C$3:$I$724,7,0)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Master'!$C$3:$I$724,7,0)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Master'!$C$3:$I$724,7,0)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Master'!$C$3:$I$724,7,0)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Master'!$C$3:$I$724,7,0)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Master'!$C$3:$I$724,7,0)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Master'!$C$3:$I$724,7,0)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Master'!$C$3:$I$724,7,0)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Master'!$C$3:$I$724,7,0)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Master'!$C$3:$I$724,7,0)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Master'!$C$3:$I$724,7,0)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Master'!$C$3:$I$724,7,0)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Master'!$C$3:$I$724,7,0)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Master'!$C$3:$I$724,7,0)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Master'!$C$3:$I$724,7,0)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Master'!$C$3:$I$724,7,0)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Master'!$C$3:$I$724,7,0)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Master'!$C$3:$I$724,7,0)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Master'!$C$3:$I$724,7,0)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Master'!$C$3:$I$724,7,0)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Master'!$C$3:$I$724,7,0)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Master'!$C$3:$I$724,7,0)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Master'!$C$3:$I$724,7,0)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Master'!$C$3:$I$724,7,0)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Master'!$C$3:$I$724,7,0)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Master'!$C$3:$I$724,7,0)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Master'!$C$3:$I$724,7,0)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Master'!$C$3:$I$724,7,0)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Master'!$C$3:$I$724,7,0)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Master'!$C$3:$I$724,7,0)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Master'!$C$3:$I$724,7,0)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Master'!$C$3:$I$724,7,0)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Master'!$C$3:$I$724,7,0)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Master'!$C$3:$I$724,7,0)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Master'!$C$3:$I$724,7,0)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Master'!$C$3:$I$724,7,0)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Master'!$C$3:$I$724,7,0)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Master'!$C$3:$I$724,7,0)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Master'!$C$3:$I$724,7,0)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Master'!$C$3:$I$724,7,0)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Master'!$C$3:$I$724,7,0)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Master'!$C$3:$I$724,7,0)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Master'!$C$3:$I$724,7,0)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Master'!$C$3:$I$724,7,0)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Master'!$C$3:$I$724,7,0)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Master'!$C$3:$I$724,7,0)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Master'!$C$3:$I$724,7,0)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Master'!$C$3:$I$724,7,0)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Master'!$C$3:$I$724,7,0)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Master'!$C$3:$I$724,7,0)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Master'!$C$3:$I$724,7,0)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Master'!$C$3:$I$724,7,0)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Master'!$C$3:$I$724,7,0)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Master'!$C$3:$I$724,7,0)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Master'!$C$3:$I$724,7,0)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Master'!$C$3:$I$724,7,0)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Master'!$C$3:$I$724,7,0)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Master'!$C$3:$I$724,7,0)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Master'!$C$3:$I$724,7,0)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Master'!$C$3:$I$724,7,0)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Master'!$C$3:$I$724,7,0)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Master'!$C$3:$I$724,7,0)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Master'!$C$3:$I$724,7,0)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Master'!$C$3:$I$724,7,0)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Master'!$C$3:$I$724,7,0)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Master'!$C$3:$I$724,7,0)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Master'!$C$3:$I$724,7,0)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Master'!$C$3:$I$724,7,0)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Master'!$C$3:$I$724,7,0)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Master'!$C$3:$I$724,7,0)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Master'!$C$3:$I$724,7,0)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Master'!$C$3:$I$724,7,0)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Master'!$C$3:$I$724,7,0)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Master'!$C$3:$I$724,7,0)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Master'!$C$3:$I$724,7,0)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Master'!$C$3:$I$724,7,0)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Master'!$C$3:$I$724,7,0)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Master'!$C$3:$I$724,7,0)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Master'!$C$3:$I$724,7,0)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Master'!$C$3:$I$724,7,0)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Master'!$C$3:$I$724,7,0)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Master'!$C$3:$I$724,7,0)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Master'!$C$3:$I$724,7,0)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Master'!$C$3:$I$724,7,0)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Master'!$C$3:$I$724,7,0)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Master'!$C$3:$I$724,7,0)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Master'!$C$3:$I$724,7,0)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Master'!$C$3:$I$724,7,0)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Master'!$C$3:$I$724,7,0)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Master'!$C$3:$I$724,7,0)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Master'!$C$3:$I$724,7,0)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Master'!$C$3:$I$724,7,0)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Master'!$C$3:$I$724,7,0)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Master'!$C$3:$I$724,7,0)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Master'!$C$3:$I$724,7,0)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Master'!$C$3:$I$724,7,0)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Master'!$C$3:$I$724,7,0)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Master'!$C$3:$I$724,7,0)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Master'!$C$3:$I$724,7,0)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Master'!$C$3:$I$724,7,0)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Master'!$C$3:$I$724,7,0)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Master'!$C$3:$I$724,7,0)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Master'!$C$3:$I$724,7,0)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Master'!$C$3:$I$724,7,0)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Master'!$C$3:$I$724,7,0)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Master'!$C$3:$I$724,7,0)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Master'!$C$3:$I$724,7,0)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Master'!$C$3:$I$724,7,0)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Master'!$C$3:$I$724,7,0)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Master'!$C$3:$I$724,7,0)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Master'!$C$3:$I$724,7,0)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Master'!$C$3:$I$724,7,0)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Master'!$C$3:$I$724,7,0)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Master'!$C$3:$I$724,7,0)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Master'!$C$3:$I$724,7,0)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Master'!$C$3:$I$724,7,0)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Master'!$C$3:$I$724,7,0)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Master'!$C$3:$I$724,7,0)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Master'!$C$3:$I$724,7,0)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Master'!$C$3:$I$724,7,0)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Master'!$C$3:$I$724,7,0)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Master'!$C$3:$I$724,7,0)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Master'!$C$3:$I$724,7,0)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Master'!$C$3:$I$724,7,0)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Master'!$C$3:$I$724,7,0)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Master'!$C$3:$I$724,7,0)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Master'!$C$3:$I$724,7,0)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Master'!$C$3:$I$724,7,0)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Master'!$C$3:$I$724,7,0)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Master'!$C$3:$I$724,7,0)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Master'!$C$3:$I$724,7,0)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Master'!$C$3:$I$724,7,0)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Master'!$C$3:$I$724,7,0)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Master'!$C$3:$I$724,7,0)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Master'!$C$3:$I$724,7,0)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Master'!$C$3:$I$724,7,0)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Master'!$C$3:$I$724,7,0)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Master'!$C$3:$I$724,7,0)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Master'!$C$3:$I$724,7,0)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Master'!$C$3:$I$724,7,0)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Master'!$C$3:$I$724,7,0)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Master'!$C$3:$I$724,7,0)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Master'!$C$3:$I$724,7,0)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Master'!$C$3:$I$724,7,0)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Master'!$C$3:$I$724,7,0)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Master'!$C$3:$I$724,7,0)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Master'!$C$3:$I$724,7,0)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Master'!$C$3:$I$724,7,0)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Master'!$C$3:$I$724,7,0)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Master'!$C$3:$I$724,7,0)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Master'!$C$3:$I$724,7,0)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Master'!$C$3:$I$724,7,0)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Master'!$C$3:$I$724,7,0)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Master'!$C$3:$I$724,7,0)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Master'!$C$3:$I$724,7,0)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Master'!$C$3:$I$724,7,0)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Master'!$C$3:$I$724,7,0)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Master'!$C$3:$I$724,7,0)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Master'!$C$3:$I$724,7,0)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Master'!$C$3:$I$724,7,0)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Master'!$C$3:$I$724,7,0)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Master'!$C$3:$I$724,7,0)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Master'!$C$3:$I$724,7,0)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Master'!$C$3:$I$724,7,0)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Master'!$C$3:$I$724,7,0)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Master'!$C$3:$I$724,7,0)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Master'!$C$3:$I$724,7,0)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Master'!$C$3:$I$724,7,0)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Master'!$C$3:$I$724,7,0)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Master'!$C$3:$I$724,7,0)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Master'!$C$3:$I$724,7,0)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Master'!$C$3:$I$724,7,0)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Master'!$C$3:$I$724,7,0)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Master'!$C$3:$I$724,7,0)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Master'!$C$3:$I$724,7,0)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Master'!$C$3:$I$724,7,0)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Master'!$C$3:$I$724,7,0)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Master'!$C$3:$I$724,7,0)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Master'!$C$3:$I$724,7,0)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Master'!$C$3:$I$724,7,0)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Master'!$C$3:$I$724,7,0)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Master'!$C$3:$I$724,7,0)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Master'!$C$3:$I$724,7,0)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Master'!$C$3:$I$724,7,0)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Master'!$C$3:$I$724,7,0)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Master'!$C$3:$I$724,7,0)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Master'!$C$3:$I$724,7,0)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Master'!$C$3:$I$724,7,0)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Master'!$C$3:$I$724,7,0)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Master'!$C$3:$I$724,7,0)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Master'!$C$3:$I$724,7,0)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Master'!$C$3:$I$724,7,0)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Master'!$C$3:$I$724,7,0)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Master'!$C$3:$I$724,7,0)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Master'!$C$3:$I$724,7,0)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Master'!$C$3:$I$724,7,0)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Master'!$C$3:$I$724,7,0)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Master'!$C$3:$I$724,7,0)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Master'!$C$3:$I$724,7,0)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Master'!$C$3:$I$724,7,0)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Master'!$C$3:$I$724,7,0)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Master'!$C$3:$I$724,7,0)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Master'!$C$3:$I$724,7,0)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Master'!$C$3:$I$724,7,0)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Master'!$C$3:$I$724,7,0)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Master'!$C$3:$I$724,7,0)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Master'!$C$3:$I$724,7,0)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Master'!$C$3:$I$724,7,0)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Master'!$C$3:$I$724,7,0)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Master'!$C$3:$I$724,7,0)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Master'!$C$3:$I$724,7,0)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Master'!$C$3:$I$724,7,0)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Master'!$C$3:$I$724,7,0)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Master'!$C$3:$I$724,7,0)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Master'!$C$3:$I$724,7,0)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Master'!$C$3:$I$724,7,0)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Master'!$C$3:$I$724,7,0)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Master'!$C$3:$I$724,7,0)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Master'!$C$3:$I$724,7,0)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Master'!$C$3:$I$724,7,0)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Master'!$C$3:$I$724,7,0)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Master'!$C$3:$I$724,7,0)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Master'!$C$3:$I$724,7,0)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Master'!$C$3:$I$724,7,0)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Master'!$C$3:$I$724,7,0)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Master'!$C$3:$I$724,7,0)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Master'!$C$3:$I$724,7,0)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Master'!$C$3:$I$724,7,0)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Master'!$C$3:$I$724,7,0)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Master'!$C$3:$I$724,7,0)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Master'!$C$3:$I$724,7,0)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Master'!$C$3:$I$724,7,0)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Master'!$C$3:$I$724,7,0)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Master'!$C$3:$I$724,7,0)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Master'!$C$3:$I$724,7,0)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Master'!$C$3:$I$724,7,0)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Master'!$C$3:$I$724,7,0)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Master'!$C$3:$I$724,7,0)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Master'!$C$3:$I$724,7,0)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Master'!$C$3:$I$724,7,0)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Master'!$C$3:$I$724,7,0)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Master'!$C$3:$I$724,7,0)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Master'!$C$3:$I$724,7,0)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Master'!$C$3:$I$724,7,0)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Master'!$C$3:$I$724,7,0)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Master'!$C$3:$I$724,7,0)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Master'!$C$3:$I$724,7,0)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Master'!$C$3:$I$724,7,0)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Master'!$C$3:$I$724,7,0)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Master'!$C$3:$I$724,7,0)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Master'!$C$3:$I$724,7,0)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Master'!$C$3:$I$724,7,0)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Master'!$C$3:$I$724,7,0)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Master'!$C$3:$I$724,7,0)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Master'!$C$3:$I$724,7,0)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Master'!$C$3:$I$724,7,0)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Master'!$C$3:$I$724,7,0)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Master'!$C$3:$I$724,7,0)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Master'!$C$3:$I$724,7,0)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Master'!$C$3:$I$724,7,0)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Master'!$C$3:$I$724,7,0)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Master'!$C$3:$I$724,7,0)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Master'!$C$3:$I$724,7,0)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Master'!$C$3:$I$724,7,0)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Master'!$C$3:$I$724,7,0)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Master'!$C$3:$I$724,7,0)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Master'!$C$3:$I$724,7,0)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Master'!$C$3:$I$724,7,0)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Master'!$C$3:$I$724,7,0)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Master'!$C$3:$I$724,7,0)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Master'!$C$3:$I$724,7,0)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Master'!$C$3:$I$724,7,0)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Master'!$C$3:$I$724,7,0)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Master'!$C$3:$I$724,7,0)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Master'!$C$3:$I$724,7,0)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Master'!$C$3:$I$724,7,0)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Master'!$C$3:$I$724,7,0)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Master'!$C$3:$I$724,7,0)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Master'!$C$3:$I$724,7,0)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Master'!$C$3:$I$724,7,0)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Master'!$C$3:$I$724,7,0)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Master'!$C$3:$I$724,7,0)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Master'!$C$3:$I$724,7,0)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Master'!$C$3:$I$724,7,0)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Master'!$C$3:$I$724,7,0)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Master'!$C$3:$I$724,7,0)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Master'!$C$3:$I$724,7,0)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Master'!$C$3:$I$724,7,0)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Master'!$C$3:$I$724,7,0)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Master'!$C$3:$I$724,7,0)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Master'!$C$3:$I$724,7,0)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Master'!$C$3:$I$724,7,0)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Master'!$C$3:$I$724,7,0)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Master'!$C$3:$I$724,7,0)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Master'!$C$3:$I$724,7,0)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Master'!$C$3:$I$724,7,0)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Master'!$C$3:$I$724,7,0)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Master'!$C$3:$I$724,7,0)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Master'!$C$3:$I$724,7,0)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Master'!$C$3:$I$724,7,0)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Master'!$C$3:$I$724,7,0)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Master'!$C$3:$I$724,7,0)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Master'!$C$3:$I$724,7,0)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Master'!$C$3:$I$724,7,0)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Master'!$C$3:$I$724,7,0)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Master'!$C$3:$I$724,7,0)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Master'!$C$3:$I$724,7,0)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Master'!$C$3:$I$724,7,0)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Master'!$C$3:$I$724,7,0)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Master'!$C$3:$I$724,7,0)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Master'!$C$3:$I$724,7,0)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Master'!$C$3:$I$724,7,0)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Master'!$C$3:$I$724,7,0)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Master'!$C$3:$I$724,7,0)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Master'!$C$3:$I$724,7,0)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Master'!$C$3:$I$724,7,0)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Master'!$C$3:$I$724,7,0)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Master'!$C$3:$I$724,7,0)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Master'!$C$3:$I$724,7,0)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Master'!$C$3:$I$724,7,0)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Master'!$C$3:$I$724,7,0)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Master'!$C$3:$I$724,7,0)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Master'!$C$3:$I$724,7,0)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Master'!$C$3:$I$724,7,0)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Master'!$C$3:$I$724,7,0)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Master'!$C$3:$I$724,7,0)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Master'!$C$3:$I$724,7,0)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Master'!$C$3:$I$724,7,0)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Master'!$C$3:$I$724,7,0)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Master'!$C$3:$I$724,7,0)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Master'!$C$3:$I$724,7,0)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Master'!$C$3:$I$724,7,0)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Master'!$C$3:$I$724,7,0)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Master'!$C$3:$I$724,7,0)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Master'!$C$3:$I$724,7,0)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Master'!$C$3:$I$724,7,0)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Master'!$C$3:$I$724,7,0)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Master'!$C$3:$I$724,7,0)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Master'!$C$3:$I$724,7,0)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Master'!$C$3:$I$724,7,0)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Master'!$C$3:$I$724,7,0)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Master'!$C$3:$I$724,7,0)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Master'!$C$3:$I$724,7,0)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Master'!$C$3:$I$724,7,0)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Master'!$C$3:$I$724,7,0)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Master'!$C$3:$I$724,7,0)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Master'!$C$3:$I$724,7,0)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Master'!$C$3:$I$724,7,0)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Master'!$C$3:$I$724,7,0)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Master'!$C$3:$I$724,7,0)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Master'!$C$3:$I$724,7,0)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Master'!$C$3:$I$724,7,0)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Master'!$C$3:$I$724,7,0)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Master'!$C$3:$I$724,7,0)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Master'!$C$3:$I$724,7,0)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Master'!$C$3:$I$724,7,0)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Master'!$C$3:$I$724,7,0)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Master'!$C$3:$I$724,7,0)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Master'!$C$3:$I$724,7,0)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Master'!$C$3:$I$724,7,0)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Master'!$C$3:$I$724,7,0)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Master'!$C$3:$I$724,7,0)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Master'!$C$3:$I$724,7,0)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Master'!$C$3:$I$724,7,0)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Master'!$C$3:$I$724,7,0)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Master'!$C$3:$I$724,7,0)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Master'!$C$3:$I$724,7,0)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Master'!$C$3:$I$724,7,0)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Master'!$C$3:$I$724,7,0)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Master'!$C$3:$I$724,7,0)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Master'!$C$3:$I$724,7,0)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Master'!$C$3:$I$724,7,0)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Master'!$C$3:$I$724,7,0)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Master'!$C$3:$I$724,7,0)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Master'!$C$3:$I$724,7,0)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Master'!$C$3:$I$724,7,0)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Master'!$C$3:$I$724,7,0)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Master'!$C$3:$I$724,7,0)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Master'!$C$3:$I$724,7,0)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Master'!$C$3:$I$724,7,0)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Master'!$C$3:$I$724,7,0)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Master'!$C$3:$I$724,7,0)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Master'!$C$3:$I$724,7,0)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Master'!$C$3:$I$724,7,0)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Master'!$C$3:$I$724,7,0)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Master'!$C$3:$I$724,7,0)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Master'!$C$3:$I$724,7,0)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Master'!$C$3:$I$724,7,0)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Master'!$C$3:$I$724,7,0)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Master'!$C$3:$I$724,7,0)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Master'!$C$3:$I$724,7,0)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Master'!$C$3:$I$724,7,0)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Master'!$C$3:$I$724,7,0)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Master'!$C$3:$I$724,7,0)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Master'!$C$3:$I$724,7,0)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Master'!$C$3:$I$724,7,0)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Master'!$C$3:$I$724,7,0)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Master'!$C$3:$I$724,7,0)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Master'!$C$3:$I$724,7,0)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Master'!$C$3:$I$724,7,0)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Master'!$C$3:$I$724,7,0)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Master'!$C$3:$I$724,7,0)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Master'!$C$3:$I$724,7,0)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Master'!$C$3:$I$724,7,0)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Master'!$C$3:$I$724,7,0)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Master'!$C$3:$I$724,7,0)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Master'!$C$3:$I$724,7,0)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Master'!$C$3:$I$724,7,0)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Master'!$C$3:$I$724,7,0)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Master'!$C$3:$I$724,7,0)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Master'!$C$3:$I$724,7,0)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Master'!$C$3:$I$724,7,0)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Master'!$C$3:$I$724,7,0)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Master'!$C$3:$I$724,7,0)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Master'!$C$3:$I$724,7,0)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Master'!$C$3:$I$724,7,0)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Master'!$C$3:$I$724,7,0)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Master'!$C$3:$I$724,7,0)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Master'!$C$3:$I$724,7,0)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Master'!$C$3:$I$724,7,0)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Master'!$C$3:$I$724,7,0)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Master'!$C$3:$I$724,7,0)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Master'!$C$3:$I$724,7,0)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Master'!$C$3:$I$724,7,0)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Master'!$C$3:$I$724,7,0)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Master'!$C$3:$I$724,7,0)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Master'!$C$3:$I$724,7,0)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Master'!$C$3:$I$724,7,0)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Master'!$C$3:$I$724,7,0)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Master'!$C$3:$I$724,7,0)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Master'!$C$3:$I$724,7,0)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Master'!$C$3:$I$724,7,0)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Master'!$C$3:$I$724,7,0)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Master'!$C$3:$I$724,7,0)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Master'!$C$3:$I$724,7,0)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Master'!$C$3:$I$724,7,0)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Master'!$C$3:$I$724,7,0)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Master'!$C$3:$I$724,7,0)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Master'!$C$3:$I$724,7,0)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Master'!$C$3:$I$724,7,0)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Master'!$C$3:$I$724,7,0)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Master'!$C$3:$I$724,7,0)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Master'!$C$3:$I$724,7,0)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Master'!$C$3:$I$724,7,0)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Master'!$C$3:$I$724,7,0)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Master'!$C$3:$I$724,7,0)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Master'!$C$3:$I$724,7,0)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Master'!$C$3:$I$724,7,0)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Master'!$C$3:$I$724,7,0)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Master'!$C$3:$I$724,7,0)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Master'!$C$3:$I$724,7,0)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Master'!$C$3:$I$724,7,0)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Master'!$C$3:$I$724,7,0)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Master'!$C$3:$I$724,7,0)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Master'!$C$3:$I$724,7,0)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Master'!$C$3:$I$724,7,0)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Master'!$C$3:$I$724,7,0)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Master'!$C$3:$I$724,7,0)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Master'!$C$3:$I$724,7,0)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Master'!$C$3:$I$724,7,0)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Master'!$C$3:$I$724,7,0)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Master'!$C$3:$I$724,7,0)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Master'!$C$3:$I$724,7,0)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Master'!$C$3:$I$724,7,0)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Master'!$C$3:$I$724,7,0)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Master'!$C$3:$I$724,7,0)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Master'!$C$3:$I$724,7,0)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Master'!$C$3:$I$724,7,0)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Master'!$C$3:$I$724,7,0)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Master'!$C$3:$I$724,7,0)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Master'!$C$3:$I$724,7,0)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Master'!$C$3:$I$724,7,0)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Master'!$C$3:$I$724,7,0)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Master'!$C$3:$I$724,7,0)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Master'!$C$3:$I$724,7,0)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Master'!$C$3:$I$724,7,0)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Master'!$C$3:$I$724,7,0)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Master'!$C$3:$I$724,7,0)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Master'!$C$3:$I$724,7,0)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Master'!$C$3:$I$724,7,0)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Master'!$C$3:$I$724,7,0)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Master'!$C$3:$I$724,7,0)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Master'!$C$3:$I$724,7,0)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Master'!$C$3:$I$724,7,0)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Master'!$C$3:$I$724,7,0)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Master'!$C$3:$I$724,7,0)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Master'!$C$3:$I$724,7,0)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Master'!$C$3:$I$724,7,0)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Master'!$C$3:$I$724,7,0)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Master'!$C$3:$I$724,7,0)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Master'!$C$3:$I$724,7,0)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Master'!$C$3:$I$724,7,0)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Master'!$C$3:$I$724,7,0)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Master'!$C$3:$I$724,7,0)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Master'!$C$3:$I$724,7,0)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Master'!$C$3:$I$724,7,0)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Master'!$C$3:$I$724,7,0)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Master'!$C$3:$I$724,7,0)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Master'!$C$3:$I$724,7,0)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Master'!$C$3:$I$724,7,0)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Master'!$C$3:$I$724,7,0)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Master'!$C$3:$I$724,7,0)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Master'!$C$3:$I$724,7,0)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Master'!$C$3:$I$724,7,0)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Master'!$C$3:$I$724,7,0)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Master'!$C$3:$I$724,7,0)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Master'!$C$3:$I$724,7,0)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Master'!$C$3:$I$724,7,0)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Master'!$C$3:$I$724,7,0)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Master'!$C$3:$I$724,7,0)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Master'!$C$3:$I$724,7,0)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Master'!$C$3:$I$724,7,0)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Master'!$C$3:$I$724,7,0)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Master'!$C$3:$I$724,7,0)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Master'!$C$3:$I$724,7,0)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Master'!$C$3:$I$724,7,0)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Master'!$C$3:$I$724,7,0)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Master'!$C$3:$I$724,7,0)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Master'!$C$3:$I$724,7,0)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Master'!$C$3:$I$724,7,0)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Master'!$C$3:$I$724,7,0)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Master'!$C$3:$I$724,7,0)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Master'!$C$3:$I$724,7,0)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Master'!$C$3:$I$724,7,0)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Master'!$C$3:$I$724,7,0)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Master'!$C$3:$I$724,7,0)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Master'!$C$3:$I$724,7,0)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Master'!$C$3:$I$724,7,0)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Master'!$C$3:$I$724,7,0)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Master'!$C$3:$I$724,7,0)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Master'!$C$3:$I$724,7,0)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Master'!$C$3:$I$724,7,0)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Master'!$C$3:$I$724,7,0)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Master'!$C$3:$I$724,7,0)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Master'!$C$3:$I$724,7,0)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Master'!$C$3:$I$724,7,0)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Master'!$C$3:$I$724,7,0)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Master'!$C$3:$I$724,7,0)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Master'!$C$3:$I$724,7,0)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Master'!$C$3:$I$724,7,0)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Master'!$C$3:$I$724,7,0)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Master'!$C$3:$I$724,7,0)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Master'!$C$3:$I$724,7,0)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Master'!$C$3:$I$724,7,0)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Master'!$C$3:$I$724,7,0)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Master'!$C$3:$I$724,7,0)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Master'!$C$3:$I$724,7,0)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Master'!$C$3:$I$724,7,0)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Master'!$C$3:$I$724,7,0)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Master'!$C$3:$I$724,7,0)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Master'!$C$3:$I$724,7,0)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Master'!$C$3:$I$724,7,0)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Master'!$C$3:$I$724,7,0)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Master'!$C$3:$I$724,7,0)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Master'!$C$3:$I$724,7,0)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Master'!$C$3:$I$724,7,0)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Master'!$C$3:$I$724,7,0)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Master'!$C$3:$I$724,7,0)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Master'!$C$3:$I$724,7,0)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Master'!$C$3:$I$724,7,0)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Master'!$C$3:$I$724,7,0)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Master'!$C$3:$I$724,7,0)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Master'!$C$3:$I$724,7,0)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Master'!$C$3:$I$724,7,0)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Master'!$C$3:$I$724,7,0)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Master'!$C$3:$I$724,7,0)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Master'!$C$3:$I$724,7,0)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Master'!$C$3:$I$724,7,0)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Master'!$C$3:$I$724,7,0)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Master'!$C$3:$I$724,7,0)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Master'!$C$3:$I$724,7,0)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Master'!$C$3:$I$724,7,0)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Master'!$C$3:$I$724,7,0)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Master'!$C$3:$I$724,7,0)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Master'!$C$3:$I$724,7,0)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Master'!$C$3:$I$724,7,0)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Master'!$C$3:$I$724,7,0)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Master'!$C$3:$I$724,7,0)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Master'!$C$3:$I$724,7,0)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Master'!$C$3:$I$724,7,0)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Master'!$C$3:$I$724,7,0)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Master'!$C$3:$I$724,7,0)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Master'!$C$3:$I$724,7,0)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Master'!$C$3:$I$724,7,0)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Master'!$C$3:$I$724,7,0)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Master'!$C$3:$I$724,7,0)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Master'!$C$3:$I$724,7,0)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Master'!$C$3:$I$724,7,0)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Master'!$C$3:$I$724,7,0)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Master'!$C$3:$I$724,7,0)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Master'!$C$3:$I$724,7,0)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Master'!$C$3:$I$724,7,0)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Master'!$C$3:$I$724,7,0)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Master'!$C$3:$I$724,7,0)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Master'!$C$3:$I$724,7,0)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Master'!$C$3:$I$724,7,0)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Master'!$C$3:$I$724,7,0)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Master'!$C$3:$I$724,7,0)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Master'!$C$3:$I$724,7,0)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Master'!$C$3:$I$724,7,0)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Master'!$C$3:$I$724,7,0)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Master'!$C$3:$I$724,7,0)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Master'!$C$3:$I$724,7,0)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Master'!$C$3:$I$724,7,0)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Master'!$C$3:$I$724,7,0)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Master'!$C$3:$I$724,7,0)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Master'!$C$3:$I$724,7,0)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Master'!$C$3:$I$724,7,0)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Master'!$C$3:$I$724,7,0)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Master'!$C$3:$I$724,7,0)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Master'!$C$3:$I$724,7,0)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Master'!$C$3:$I$724,7,0)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Master'!$C$3:$I$724,7,0)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Master'!$C$3:$I$724,7,0)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Master'!$C$3:$I$724,7,0)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Master'!$C$3:$I$724,7,0)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Master'!$C$3:$I$724,7,0)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Master'!$C$3:$I$724,7,0)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Master'!$C$3:$I$724,7,0)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Master'!$C$3:$I$724,7,0)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Master'!$C$3:$I$724,7,0)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Master'!$C$3:$I$724,7,0)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Master'!$C$3:$I$724,7,0)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Master'!$C$3:$I$724,7,0)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Master'!$C$3:$I$724,7,0)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Master'!$C$3:$I$724,7,0)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Master'!$C$3:$I$724,7,0)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Master'!$C$3:$I$724,7,0)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Master'!$C$3:$I$724,7,0)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Master'!$C$3:$I$724,7,0)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Master'!$C$3:$I$724,7,0)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Master'!$C$3:$I$724,7,0)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Master'!$C$3:$I$724,7,0)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Master'!$C$3:$I$724,7,0)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Master'!$C$3:$I$724,7,0)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Master'!$C$3:$I$724,7,0)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Master'!$C$3:$I$724,7,0)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Master'!$C$3:$I$724,7,0)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Master'!$C$3:$I$724,7,0)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Master'!$C$3:$I$724,7,0)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Master'!$C$3:$I$724,7,0)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Master'!$C$3:$I$724,7,0)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Master'!$C$3:$I$724,7,0)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Master'!$C$3:$I$724,7,0)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Master'!$C$3:$I$724,7,0)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Master'!$C$3:$I$724,7,0)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Master'!$C$3:$I$724,7,0)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Master'!$C$3:$I$724,7,0)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Master'!$C$3:$I$724,7,0)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Master'!$C$3:$I$724,7,0)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Master'!$C$3:$I$724,7,0)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Master'!$C$3:$I$724,7,0)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Master'!$C$3:$I$724,7,0)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Master'!$C$3:$I$724,7,0)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Master'!$C$3:$I$724,7,0)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Master'!$C$3:$I$724,7,0)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Master'!$C$3:$I$724,7,0)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Master'!$C$3:$I$724,7,0)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Master'!$C$3:$I$724,7,0)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Master'!$C$3:$I$724,7,0)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Master'!$C$3:$I$724,7,0)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Master'!$C$3:$I$724,7,0)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Master'!$C$3:$I$724,7,0)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Master'!$C$3:$I$724,7,0)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Master'!$C$3:$I$724,7,0)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Master'!$C$3:$I$724,7,0)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Master'!$C$3:$I$724,7,0)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Master'!$C$3:$I$724,7,0)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Master'!$C$3:$I$724,7,0)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Master'!$C$3:$I$724,7,0)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Master'!$C$3:$I$724,7,0)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Master'!$C$3:$I$724,7,0)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Master'!$C$3:$I$724,7,0)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Master'!$C$3:$I$724,7,0)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Master'!$C$3:$I$724,7,0)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Master'!$C$3:$I$724,7,0)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Master'!$C$3:$I$724,7,0)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Master'!$C$3:$I$724,7,0)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Master'!$C$3:$I$724,7,0)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Master'!$C$3:$I$724,7,0)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Master'!$C$3:$I$724,7,0)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Master'!$C$3:$I$724,7,0)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Master'!$C$3:$I$724,7,0)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Master'!$C$3:$I$724,7,0)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Master'!$C$3:$I$724,7,0)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Master'!$C$3:$I$724,7,0)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Master'!$C$3:$I$724,7,0)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Master'!$C$3:$I$724,7,0)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Master'!$C$3:$I$724,7,0)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Master'!$C$3:$I$724,7,0)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Master'!$C$3:$I$724,7,0)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Master'!$C$3:$I$724,7,0)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Master'!$C$3:$I$724,7,0)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Master'!$C$3:$I$724,7,0)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Master'!$C$3:$I$724,7,0)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Master'!$C$3:$I$724,7,0)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Master'!$C$3:$I$724,7,0)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Master'!$C$3:$I$724,7,0)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Master'!$C$3:$I$724,7,0)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Master'!$C$3:$I$724,7,0)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Master'!$C$3:$I$724,7,0)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Master'!$C$3:$I$724,7,0)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Master'!$C$3:$I$724,7,0)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Master'!$C$3:$I$724,7,0)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Master'!$C$3:$I$724,7,0)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Master'!$C$3:$I$724,7,0)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Master'!$C$3:$I$724,7,0)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Master'!$C$3:$I$724,7,0)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Master'!$C$3:$I$724,7,0)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Master'!$C$3:$I$724,7,0)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Master'!$C$3:$I$724,7,0)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Master'!$C$3:$I$724,7,0)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Master'!$C$3:$I$724,7,0)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Master'!$C$3:$I$724,7,0)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Master'!$C$3:$I$724,7,0)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Master'!$C$3:$I$724,7,0)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Master'!$C$3:$I$724,7,0)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Master'!$C$3:$I$724,7,0)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Master'!$C$3:$I$724,7,0)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Master'!$C$3:$I$724,7,0)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Master'!$C$3:$I$724,7,0)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Master'!$C$3:$I$724,7,0)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Master'!$C$3:$I$724,7,0)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Master'!$C$3:$I$724,7,0)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Master'!$C$3:$I$724,7,0)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Master'!$C$3:$I$724,7,0)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Master'!$C$3:$I$724,7,0)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Master'!$C$3:$I$724,7,0)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Master'!$C$3:$I$724,7,0)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Master'!$C$3:$I$724,7,0)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Master'!$C$3:$I$724,7,0)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Master'!$C$3:$I$724,7,0)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Master'!$C$3:$I$724,7,0)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Master'!$C$3:$I$724,7,0)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Master'!$C$3:$I$724,7,0)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Master'!$C$3:$I$724,7,0)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Master'!$C$3:$I$724,7,0)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Master'!$C$3:$I$724,7,0)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Master'!$C$3:$I$724,7,0)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Master'!$C$3:$I$724,7,0)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Master'!$C$3:$I$724,7,0)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Master'!$C$3:$I$724,7,0)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Master'!$C$3:$I$724,7,0)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Master'!$C$3:$I$724,7,0)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Master'!$C$3:$I$724,7,0)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Master'!$C$3:$I$724,7,0)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Master'!$C$3:$I$724,7,0)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Master'!$C$3:$I$724,7,0)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Master'!$C$3:$I$724,7,0)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Master'!$C$3:$I$724,7,0)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Master'!$C$3:$I$724,7,0)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Master'!$C$3:$I$724,7,0)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Master'!$C$3:$I$724,7,0)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Master'!$C$3:$I$724,7,0)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Master'!$C$3:$I$724,7,0)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Master'!$C$3:$I$724,7,0)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Master'!$C$3:$I$724,7,0)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Master'!$C$3:$I$724,7,0)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Master'!$C$3:$I$724,7,0)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Master'!$C$3:$I$724,7,0)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Master'!$C$3:$I$724,7,0)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Master'!$C$3:$I$724,7,0)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Master'!$C$3:$I$724,7,0)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Master'!$C$3:$I$724,7,0)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Master'!$C$3:$I$724,7,0)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Master'!$C$3:$I$724,7,0)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Master'!$C$3:$I$724,7,0)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Master'!$C$3:$I$724,7,0)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Master'!$C$3:$I$724,7,0)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Master'!$C$3:$I$724,7,0)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Master'!$C$3:$I$724,7,0)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Master'!$C$3:$I$724,7,0)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Master'!$C$3:$I$724,7,0)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Master'!$C$3:$I$724,7,0)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Master'!$C$3:$I$724,7,0)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Master'!$C$3:$I$724,7,0)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Master'!$C$3:$I$724,7,0)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Master'!$C$3:$I$724,7,0)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Master'!$C$3:$I$724,7,0)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Master'!$C$3:$I$724,7,0)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Master'!$C$3:$I$724,7,0)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Master'!$C$3:$I$724,7,0)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Master'!$C$3:$I$724,7,0)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Master'!$C$3:$I$724,7,0)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Master'!$C$3:$I$724,7,0)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Master'!$C$3:$I$724,7,0)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Master'!$C$3:$I$724,7,0)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Master'!$C$3:$I$724,7,0)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Master'!$C$3:$I$724,7,0)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Master'!$C$3:$I$724,7,0)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Master'!$C$3:$I$724,7,0)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Master'!$C$3:$I$724,7,0)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Master'!$C$3:$I$724,7,0)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Master'!$C$3:$I$724,7,0)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Master'!$C$3:$I$724,7,0)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Master'!$C$3:$I$724,7,0)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Master'!$C$3:$I$724,7,0)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Master'!$C$3:$I$724,7,0)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Master'!$C$3:$I$724,7,0)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Master'!$C$3:$I$724,7,0)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Master'!$C$3:$I$724,7,0)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Master'!$C$3:$I$724,7,0)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Master'!$C$3:$I$724,7,0)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Master'!$C$3:$I$724,7,0)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Master'!$C$3:$I$724,7,0)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Master'!$C$3:$I$724,7,0)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Master'!$C$3:$I$724,7,0)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Master'!$C$3:$I$724,7,0)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Master'!$C$3:$I$724,7,0)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Master'!$C$3:$I$724,7,0)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Master'!$C$3:$I$724,7,0)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Master'!$C$3:$I$724,7,0)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Master'!$C$3:$I$724,7,0)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Master'!$C$3:$I$724,7,0)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Master'!$C$3:$I$724,7,0)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Master'!$C$3:$I$724,7,0)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Master'!$C$3:$I$724,7,0)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Master'!$C$3:$I$724,7,0)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Master'!$C$3:$I$724,7,0)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Master'!$C$3:$I$724,7,0)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Master'!$C$3:$I$724,7,0)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Master'!$C$3:$I$724,7,0)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Master'!$C$3:$I$724,7,0)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Master'!$C$3:$I$724,7,0)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Master'!$C$3:$I$724,7,0)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Master'!$C$3:$I$724,7,0)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Master'!$C$3:$I$724,7,0)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Master'!$C$3:$I$724,7,0)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Master'!$C$3:$I$724,7,0)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Master'!$C$3:$I$724,7,0)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Master'!$C$3:$I$724,7,0)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Master'!$C$3:$I$724,7,0)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Master'!$C$3:$I$724,7,0)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Master'!$C$3:$I$724,7,0)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Master'!$C$3:$I$724,7,0)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Master'!$C$3:$I$724,7,0)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Master'!$C$3:$I$724,7,0)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Master'!$C$3:$I$724,7,0)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Master'!$C$3:$I$724,7,0)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Master'!$C$3:$I$724,7,0)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Master'!$C$3:$I$724,7,0)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Master'!$C$3:$I$724,7,0)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Master'!$C$3:$I$724,7,0)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Master'!$C$3:$I$724,7,0)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Master'!$C$3:$I$724,7,0)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Master'!$C$3:$I$724,7,0)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Master'!$C$3:$I$724,7,0)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Master'!$C$3:$I$724,7,0)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Master'!$C$3:$I$724,7,0)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Master'!$C$3:$I$724,7,0)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Master'!$C$3:$I$724,7,0)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Master'!$C$3:$I$724,7,0)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Master'!$C$3:$I$724,7,0)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Master'!$C$3:$I$724,7,0)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Master'!$C$3:$I$724,7,0)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Master'!$C$3:$I$724,7,0)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Master'!$C$3:$I$724,7,0)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Master'!$C$3:$I$724,7,0)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Master'!$C$3:$I$724,7,0)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Master'!$C$3:$I$724,7,0)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Master'!$C$3:$I$724,7,0)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Master'!$C$3:$I$724,7,0)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Master'!$C$3:$I$724,7,0)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Master'!$C$3:$I$724,7,0)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Master'!$C$3:$I$724,7,0)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Master'!$C$3:$I$724,7,0)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Master'!$C$3:$I$724,7,0)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Master'!$C$3:$I$724,7,0)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Master'!$C$3:$I$724,7,0)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Master'!$C$3:$I$724,7,0)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Master'!$C$3:$I$724,7,0)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Master'!$C$3:$I$724,7,0)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Master'!$C$3:$I$724,7,0)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Master'!$C$3:$I$724,7,0)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Master'!$C$3:$I$724,7,0)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Master'!$C$3:$I$724,7,0)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Master'!$C$3:$I$724,7,0)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Master'!$C$3:$I$724,7,0)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Master'!$C$3:$I$724,7,0)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Master'!$C$3:$I$724,7,0)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Master'!$C$3:$I$724,7,0)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Master'!$C$3:$I$724,7,0)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Master'!$C$3:$I$724,7,0)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Master'!$C$3:$I$724,7,0)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Master'!$C$3:$I$724,7,0)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Master'!$C$3:$I$724,7,0)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Master'!$C$3:$I$724,7,0)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Master'!$C$3:$I$724,7,0)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Master'!$C$3:$I$724,7,0)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Master'!$C$3:$I$724,7,0)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Master'!$C$3:$I$724,7,0)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Master'!$C$3:$I$724,7,0)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Master'!$C$3:$I$724,7,0)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Master'!$C$3:$I$724,7,0)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Master'!$C$3:$I$724,7,0)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Master'!$C$3:$I$724,7,0)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Master'!$C$3:$I$724,7,0)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Master'!$C$3:$I$724,7,0)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Master'!$C$3:$I$724,7,0)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Master'!$C$3:$I$724,7,0)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Master'!$C$3:$I$724,7,0)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Master'!$C$3:$I$724,7,0)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Master'!$C$3:$I$724,7,0)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Master'!$C$3:$I$724,7,0)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Master'!$C$3:$I$724,7,0)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Master'!$C$3:$I$724,7,0)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Master'!$C$3:$I$724,7,0)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Master'!$C$3:$I$724,7,0)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Master'!$C$3:$I$724,7,0)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Master'!$C$3:$I$724,7,0)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Master'!$C$3:$I$724,7,0)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Master'!$C$3:$I$724,7,0)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Master'!$C$3:$I$724,7,0)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Master'!$C$3:$I$724,7,0)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Master'!$C$3:$I$724,7,0)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Master'!$C$3:$I$724,7,0)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Master'!$C$3:$I$724,7,0)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Master'!$C$3:$I$724,7,0)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Master'!$C$3:$I$724,7,0)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Master'!$C$3:$I$724,7,0)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Master'!$C$3:$I$724,7,0)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Master'!$C$3:$I$724,7,0)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Master'!$C$3:$I$724,7,0)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Master'!$C$3:$I$724,7,0)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Master'!$C$3:$I$724,7,0)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Master'!$C$3:$I$724,7,0)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Master'!$C$3:$I$724,7,0)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Master'!$C$3:$I$724,7,0)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Master'!$C$3:$I$724,7,0)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Master'!$C$3:$I$724,7,0)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Master'!$C$3:$I$724,7,0)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Master'!$C$3:$I$724,7,0)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Master'!$C$3:$I$724,7,0)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Master'!$C$3:$I$724,7,0)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Master'!$C$3:$I$724,7,0)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Master'!$C$3:$I$724,7,0)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Master'!$C$3:$I$724,7,0)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Master'!$C$3:$I$724,7,0)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Master'!$C$3:$I$724,7,0)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Master'!$C$3:$I$724,7,0)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Master'!$C$3:$I$724,7,0)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Master'!$C$3:$I$724,7,0)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Master'!$C$3:$I$724,7,0)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Master'!$C$3:$I$724,7,0)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Master'!$C$3:$I$724,7,0)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Master'!$C$3:$I$724,7,0)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Master'!$C$3:$I$724,7,0)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Master'!$C$3:$I$724,7,0)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Master'!$C$3:$I$724,7,0)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Master'!$C$3:$I$724,7,0)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Master'!$C$3:$I$724,7,0)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Master'!$C$3:$I$724,7,0)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Master'!$C$3:$I$724,7,0)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Master'!$C$3:$I$724,7,0)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Master'!$C$3:$I$724,7,0)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Master'!$C$3:$I$724,7,0)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Master'!$C$3:$I$724,7,0)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Master'!$C$3:$I$724,7,0)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Master'!$C$3:$I$724,7,0)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Master'!$C$3:$I$724,7,0)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Master'!$C$3:$I$724,7,0)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Master'!$C$3:$I$724,7,0)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Master'!$C$3:$I$724,7,0)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Master'!$C$3:$I$724,7,0)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Master'!$C$3:$I$724,7,0)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Master'!$C$3:$I$724,7,0)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Master'!$C$3:$I$724,7,0)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Master'!$C$3:$I$724,7,0)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Master'!$C$3:$I$724,7,0)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Master'!$C$3:$I$724,7,0)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Master'!$C$3:$I$724,7,0)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Master'!$C$3:$I$724,7,0)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Master'!$C$3:$I$724,7,0)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Master'!$C$3:$I$724,7,0)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Master'!$C$3:$I$724,7,0)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Master'!$C$3:$I$724,7,0)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Master'!$C$3:$I$724,7,0)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Master'!$C$3:$I$724,7,0)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Master'!$C$3:$I$724,7,0)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Master'!$C$3:$I$724,7,0)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Master'!$C$3:$I$724,7,0)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Master'!$C$3:$I$724,7,0)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Master'!$C$3:$I$724,7,0)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Master'!$C$3:$I$724,7,0)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Master'!$C$3:$I$724,7,0)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Master'!$C$3:$I$724,7,0)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Master'!$C$3:$I$724,7,0)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Master'!$C$3:$I$724,7,0)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Master'!$C$3:$I$724,7,0)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Master'!$C$3:$I$724,7,0)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Master'!$C$3:$I$724,7,0)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Master'!$C$3:$I$724,7,0)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Master'!$C$3:$I$724,7,0)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Master'!$C$3:$I$724,7,0)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Master'!$C$3:$I$724,7,0)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Master'!$C$3:$I$724,7,0)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Master'!$C$3:$I$724,7,0)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Master'!$C$3:$I$724,7,0)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Master'!$C$3:$I$724,7,0)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Master'!$C$3:$I$724,7,0)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Master'!$C$3:$I$724,7,0)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Master'!$C$3:$I$724,7,0)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Master'!$C$3:$I$724,7,0)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Master'!$C$3:$I$724,7,0)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Master'!$C$3:$I$724,7,0)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Master'!$C$3:$I$724,7,0)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Master'!$C$3:$I$724,7,0)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Master'!$C$3:$I$724,7,0)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Master'!$C$3:$I$724,7,0)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Master'!$C$3:$I$724,7,0)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Master'!$C$3:$I$724,7,0)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Master'!$C$3:$I$724,7,0)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Master'!$C$3:$I$724,7,0)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Master'!$C$3:$I$724,7,0)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Master'!$C$3:$I$724,7,0)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Master'!$C$3:$I$724,7,0)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Master'!$C$3:$I$724,7,0)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Master'!$C$3:$I$724,7,0)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Master'!$C$3:$I$724,7,0)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Master'!$C$3:$I$724,7,0)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Master'!$C$3:$I$724,7,0)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Master'!$C$3:$I$724,7,0)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Master'!$C$3:$I$724,7,0)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Master'!$C$3:$I$724,7,0)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Master'!$C$3:$I$724,7,0)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Master'!$C$3:$I$724,7,0)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Master'!$C$3:$I$724,7,0)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Master'!$C$3:$I$724,7,0)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Master'!$C$3:$I$724,7,0)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Master'!$C$3:$I$724,7,0)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Master'!$C$3:$I$724,7,0)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Master'!$C$3:$I$724,7,0)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Master'!$C$3:$I$724,7,0)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Master'!$C$3:$I$724,7,0)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Master'!$C$3:$I$724,7,0)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Master'!$C$3:$I$724,7,0)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Master'!$C$3:$I$724,7,0)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Master'!$C$3:$I$724,7,0)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Master'!$C$3:$I$724,7,0)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Master'!$C$3:$I$724,7,0)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Master'!$C$3:$I$724,7,0)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Master'!$C$3:$I$724,7,0)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Master'!$C$3:$I$724,7,0)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Master'!$C$3:$I$724,7,0)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Master'!$C$3:$I$724,7,0)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Master'!$C$3:$I$724,7,0)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Master'!$C$3:$I$724,7,0)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Master'!$C$3:$I$724,7,0)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Master'!$C$3:$I$724,7,0)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Master'!$C$3:$I$724,7,0)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Master'!$C$3:$I$724,7,0)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Master'!$C$3:$I$724,7,0)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Master'!$C$3:$I$724,7,0)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Master'!$C$3:$I$724,7,0)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Master'!$C$3:$I$724,7,0)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Master'!$C$3:$I$724,7,0)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Master'!$C$3:$I$724,7,0)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Master'!$C$3:$I$724,7,0)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Master'!$C$3:$I$724,7,0)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Master'!$C$3:$I$724,7,0)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Master'!$C$3:$I$724,7,0)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Master'!$C$3:$I$724,7,0)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Master'!$C$3:$I$724,7,0)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Master'!$C$3:$I$724,7,0)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Master'!$C$3:$I$724,7,0)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Master'!$C$3:$I$724,7,0)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Master'!$C$3:$I$724,7,0)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Master'!$C$3:$I$724,7,0)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Master'!$C$3:$I$724,7,0)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Master'!$C$3:$I$724,7,0)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Master'!$C$3:$I$724,7,0)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Master'!$C$3:$I$724,7,0)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Master'!$C$3:$I$724,7,0)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Master'!$C$3:$I$724,7,0)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Master'!$C$3:$I$724,7,0)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Master'!$C$3:$I$724,7,0)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Master'!$C$3:$I$724,7,0)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Master'!$C$3:$I$724,7,0)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Master'!$C$3:$I$724,7,0)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Master'!$C$3:$I$724,7,0)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Master'!$C$3:$I$724,7,0)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Master'!$C$3:$I$724,7,0)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Master'!$C$3:$I$724,7,0)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Master'!$C$3:$I$724,7,0)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Master'!$C$3:$I$724,7,0)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Master'!$C$3:$I$724,7,0)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Master'!$C$3:$I$724,7,0)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Master'!$C$3:$I$724,7,0)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Master'!$C$3:$I$724,7,0)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Master'!$C$3:$I$724,7,0)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Master'!$C$3:$I$724,7,0)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Master'!$C$3:$I$724,7,0)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Master'!$C$3:$I$724,7,0)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Master'!$C$3:$I$724,7,0)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Master'!$C$3:$I$724,7,0)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Master'!$C$3:$I$724,7,0)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Master'!$C$3:$I$724,7,0)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Master'!$C$3:$I$724,7,0)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Master'!$C$3:$I$724,7,0)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Master'!$C$3:$I$724,7,0)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Master'!$C$3:$I$724,7,0)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Master'!$C$3:$I$724,7,0)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Master'!$C$3:$I$724,7,0)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Master'!$C$3:$I$724,7,0)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Master'!$C$3:$I$724,7,0)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Master'!$C$3:$I$724,7,0)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Master'!$C$3:$I$724,7,0)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Master'!$C$3:$I$724,7,0)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Master'!$C$3:$I$724,7,0)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Master'!$C$3:$I$724,7,0)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Master'!$C$3:$I$724,7,0)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Master'!$C$3:$I$724,7,0)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Master'!$C$3:$I$724,7,0)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Master'!$C$3:$I$724,7,0)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Master'!$C$3:$I$724,7,0)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Master'!$C$3:$I$724,7,0)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Master'!$C$3:$I$724,7,0)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Master'!$C$3:$I$724,7,0)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Master'!$C$3:$I$724,7,0)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Master'!$C$3:$I$724,7,0)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Master'!$C$3:$I$724,7,0)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Master'!$C$3:$I$724,7,0)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Master'!$C$3:$I$724,7,0)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Master'!$C$3:$I$724,7,0)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Master'!$C$3:$I$724,7,0)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Master'!$C$3:$I$724,7,0)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Master'!$C$3:$I$724,7,0)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Master'!$C$3:$I$724,7,0)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Master'!$C$3:$I$724,7,0)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Master'!$C$3:$I$724,7,0)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Master'!$C$3:$I$724,7,0)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Master'!$C$3:$I$724,7,0)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Master'!$C$3:$I$724,7,0)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Master'!$C$3:$I$724,7,0)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Master'!$C$3:$I$724,7,0)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Master'!$C$3:$I$724,7,0)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Master'!$C$3:$I$724,7,0)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Master'!$C$3:$I$724,7,0)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Master'!$C$3:$I$724,7,0)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Master'!$C$3:$I$724,7,0)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Master'!$C$3:$I$724,7,0)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Master'!$C$3:$I$724,7,0)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Master'!$C$3:$I$724,7,0)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Master'!$C$3:$I$724,7,0)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Master'!$C$3:$I$724,7,0)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Master'!$C$3:$I$724,7,0)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Master'!$C$3:$I$724,7,0)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Master'!$C$3:$I$724,7,0)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Master'!$C$3:$I$724,7,0)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Master'!$C$3:$I$724,7,0)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Master'!$C$3:$I$724,7,0)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Master'!$C$3:$I$724,7,0)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Master'!$C$3:$I$724,7,0)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Master'!$C$3:$I$724,7,0)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Master'!$C$3:$I$724,7,0)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Master'!$C$3:$I$724,7,0)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Master'!$C$3:$I$724,7,0)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Master'!$C$3:$I$724,7,0)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Master'!$C$3:$I$724,7,0)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Master'!$C$3:$I$724,7,0)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Master'!$C$3:$I$724,7,0)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Master'!$C$3:$I$724,7,0)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Master'!$C$3:$I$724,7,0)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Master'!$C$3:$I$724,7,0)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Master'!$C$3:$I$724,7,0)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Master'!$C$3:$I$724,7,0)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Master'!$C$3:$I$724,7,0)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Master'!$C$3:$I$724,7,0)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Master'!$C$3:$I$724,7,0)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Master'!$C$3:$I$724,7,0)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Master'!$C$3:$I$724,7,0)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Master'!$C$3:$I$724,7,0)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Master'!$C$3:$I$724,7,0)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Master'!$C$3:$I$724,7,0)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Master'!$C$3:$I$724,7,0)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Master'!$C$3:$I$724,7,0)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Master'!$C$3:$I$724,7,0)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Master'!$C$3:$I$724,7,0)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Master'!$C$3:$I$724,7,0)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Master'!$C$3:$I$724,7,0)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Master'!$C$3:$I$724,7,0)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Master'!$C$3:$I$724,7,0)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Master'!$C$3:$I$724,7,0)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Master'!$C$3:$I$724,7,0)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Master'!$C$3:$I$724,7,0)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Master'!$C$3:$I$724,7,0)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Master'!$C$3:$I$724,7,0)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Master'!$C$3:$I$724,7,0)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Master'!$C$3:$I$724,7,0)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Master'!$C$3:$I$724,7,0)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Master'!$C$3:$I$724,7,0)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Master'!$C$3:$I$724,7,0)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Master'!$C$3:$I$724,7,0)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Master'!$C$3:$I$724,7,0)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Master'!$C$3:$I$724,7,0)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Master'!$C$3:$I$724,7,0)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Master'!$C$3:$I$724,7,0)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Master'!$C$3:$I$724,7,0)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Master'!$C$3:$I$724,7,0)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Master'!$C$3:$I$724,7,0)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Master'!$C$3:$I$724,7,0)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Master'!$C$3:$I$724,7,0)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Master'!$C$3:$I$724,7,0)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Master'!$C$3:$I$724,7,0)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Master'!$C$3:$I$724,7,0)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Master'!$C$3:$I$724,7,0)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Master'!$C$3:$I$724,7,0)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Master'!$C$3:$I$724,7,0)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Master'!$C$3:$I$724,7,0)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Master'!$C$3:$I$724,7,0)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Master'!$C$3:$I$724,7,0)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Master'!$C$3:$I$724,7,0)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Master'!$C$3:$I$724,7,0)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Master'!$C$3:$I$724,7,0)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Master'!$C$3:$I$724,7,0)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Master'!$C$3:$I$724,7,0)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Master'!$C$3:$I$724,7,0)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Master'!$C$3:$I$724,7,0)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Master'!$C$3:$I$724,7,0)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Master'!$C$3:$I$724,7,0)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Master'!$C$3:$I$724,7,0)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Master'!$C$3:$I$724,7,0)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Master'!$C$3:$I$724,7,0)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Master'!$C$3:$I$724,7,0)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Master'!$C$3:$I$724,7,0)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Master'!$C$3:$I$724,7,0)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Master'!$C$3:$I$724,7,0)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Master'!$C$3:$I$724,7,0)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Master'!$C$3:$I$724,7,0)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Master'!$C$3:$I$724,7,0)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Master'!$C$3:$I$724,7,0)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Master'!$C$3:$I$724,7,0)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Master'!$C$3:$I$724,7,0)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Master'!$C$3:$I$724,7,0)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Master'!$C$3:$I$724,7,0)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Master'!$C$3:$I$724,7,0)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Master'!$C$3:$I$724,7,0)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Master'!$C$3:$I$724,7,0)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Master'!$C$3:$I$724,7,0)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Master'!$C$3:$I$724,7,0)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Master'!$C$3:$I$724,7,0)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Master'!$C$3:$I$724,7,0)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Master'!$C$3:$I$724,7,0)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Master'!$C$3:$I$724,7,0)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Master'!$C$3:$I$724,7,0)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Master'!$C$3:$I$724,7,0)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Master'!$C$3:$I$724,7,0)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Master'!$C$3:$I$724,7,0)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Master'!$C$3:$I$724,7,0)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Master'!$C$3:$I$724,7,0)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Master'!$C$3:$I$724,7,0)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Master'!$C$3:$I$724,7,0)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Master'!$C$3:$I$724,7,0)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Master'!$C$3:$I$724,7,0)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Master'!$C$3:$I$724,7,0)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Master'!$C$3:$I$724,7,0)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Master'!$C$3:$I$724,7,0)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Master'!$C$3:$I$724,7,0)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Master'!$C$3:$I$724,7,0)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Master'!$C$3:$I$724,7,0)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Master'!$C$3:$I$724,7,0)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Master'!$C$3:$I$724,7,0)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Master'!$C$3:$I$724,7,0)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Master'!$C$3:$I$724,7,0)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Master'!$C$3:$I$724,7,0)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Master'!$C$3:$I$724,7,0)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Master'!$C$3:$I$724,7,0)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Master'!$C$3:$I$724,7,0)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Master'!$C$3:$I$724,7,0)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Master'!$C$3:$I$724,7,0)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Master'!$C$3:$I$724,7,0)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Master'!$C$3:$I$724,7,0)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Master'!$C$3:$I$724,7,0)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Master'!$C$3:$I$724,7,0)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Master'!$C$3:$I$724,7,0)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Master'!$C$3:$I$724,7,0)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Master'!$C$3:$I$724,7,0)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Master'!$C$3:$I$724,7,0)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Master'!$C$3:$I$724,7,0)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Master'!$C$3:$I$724,7,0)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Master'!$C$3:$I$724,7,0)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Master'!$C$3:$I$724,7,0)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Master'!$C$3:$I$724,7,0)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Master'!$C$3:$I$724,7,0)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Master'!$C$3:$I$724,7,0)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Master'!$C$3:$I$724,7,0)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Master'!$C$3:$I$724,7,0)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Master'!$C$3:$I$724,7,0)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Master'!$C$3:$I$724,7,0)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Master'!$C$3:$I$724,7,0)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Master'!$C$3:$I$724,7,0)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Master'!$C$3:$I$724,7,0)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Master'!$C$3:$I$724,7,0)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Master'!$C$3:$I$724,7,0)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Master'!$C$3:$I$724,7,0)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Master'!$C$3:$I$724,7,0)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Master'!$C$3:$I$724,7,0)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Master'!$C$3:$I$724,7,0)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Master'!$C$3:$I$724,7,0)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Master'!$C$3:$I$724,7,0)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Master'!$C$3:$I$724,7,0)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Master'!$C$3:$I$724,7,0)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Master'!$C$3:$I$724,7,0)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Master'!$C$3:$I$724,7,0)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Master'!$C$3:$I$724,7,0)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Master'!$C$3:$I$724,7,0)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Master'!$C$3:$I$724,7,0)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Master'!$C$3:$I$724,7,0)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Master'!$C$3:$I$724,7,0)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Master'!$C$3:$I$724,7,0)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Master'!$C$3:$I$724,7,0)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Master'!$C$3:$I$724,7,0)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Master'!$C$3:$I$724,7,0)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Master'!$C$3:$I$724,7,0)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Master'!$C$3:$I$724,7,0)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Master'!$C$3:$I$724,7,0)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Master'!$C$3:$I$724,7,0)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Master'!$C$3:$I$724,7,0)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Master'!$C$3:$I$724,7,0)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Master'!$C$3:$I$724,7,0)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Master'!$C$3:$I$724,7,0)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Master'!$C$3:$I$724,7,0)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Master'!$C$3:$I$724,7,0)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Master'!$C$3:$I$724,7,0)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Master'!$C$3:$I$724,7,0)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Master'!$C$3:$I$724,7,0)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Master'!$C$3:$I$724,7,0)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Master'!$C$3:$I$724,7,0)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Master'!$C$3:$I$724,7,0)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Master'!$C$3:$I$724,7,0)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Master'!$C$3:$I$724,7,0)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Master'!$C$3:$I$724,7,0)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Master'!$C$3:$I$724,7,0)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Master'!$C$3:$I$724,7,0)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Master'!$C$3:$I$724,7,0)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Master'!$C$3:$I$724,7,0)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Master'!$C$3:$I$724,7,0)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Master'!$C$3:$I$724,7,0)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Master'!$C$3:$I$724,7,0)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Master'!$C$3:$I$724,7,0)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Master'!$C$3:$I$724,7,0)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Master'!$C$3:$I$724,7,0)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Master'!$C$3:$I$724,7,0)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Master'!$C$3:$I$724,7,0)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Master'!$C$3:$I$724,7,0)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Master'!$C$3:$I$724,7,0)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Master'!$C$3:$I$724,7,0)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Master'!$C$3:$I$724,7,0)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Master'!$C$3:$I$724,7,0)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Master'!$C$3:$I$724,7,0)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Master'!$C$3:$I$724,7,0)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Master'!$C$3:$I$724,7,0)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Master'!$C$3:$I$724,7,0)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Master'!$C$3:$I$724,7,0)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Master'!$C$3:$I$724,7,0)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Master'!$C$3:$I$724,7,0)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Master'!$C$3:$I$724,7,0)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Master'!$C$3:$I$724,7,0)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Master'!$C$3:$I$724,7,0)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Master'!$C$3:$I$724,7,0)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Master'!$C$3:$I$724,7,0)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Master'!$C$3:$I$724,7,0)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Master'!$C$3:$I$724,7,0)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Master'!$C$3:$I$724,7,0)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Master'!$C$3:$I$724,7,0)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Master'!$C$3:$I$724,7,0)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Master'!$C$3:$I$724,7,0)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Master'!$C$3:$I$724,7,0)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Master'!$C$3:$I$724,7,0)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Master'!$C$3:$I$724,7,0)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Master'!$C$3:$I$724,7,0)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Master'!$C$3:$I$724,7,0)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Master'!$C$3:$I$724,7,0)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Master'!$C$3:$I$724,7,0)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Master'!$C$3:$I$724,7,0)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2026-08-17T10:47:54Z</dcterms:modified>
</cp:coreProperties>
</file>