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1.3" sheetId="1" r:id="rId1"/>
    <sheet name="2.3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8" i="2"/>
  <c r="I9"/>
  <c r="M14"/>
  <c r="M4"/>
  <c r="D4"/>
  <c r="C4"/>
  <c r="E4"/>
  <c r="F4"/>
  <c r="G4"/>
  <c r="H4"/>
  <c r="I4"/>
  <c r="J4"/>
  <c r="K4"/>
  <c r="L4"/>
  <c r="D5"/>
  <c r="E5"/>
  <c r="F5"/>
  <c r="G5"/>
  <c r="H5"/>
  <c r="I5"/>
  <c r="J5"/>
  <c r="K5"/>
  <c r="L5"/>
  <c r="M5"/>
  <c r="D6"/>
  <c r="E6"/>
  <c r="F6"/>
  <c r="G6"/>
  <c r="H6"/>
  <c r="I6"/>
  <c r="J6"/>
  <c r="K6"/>
  <c r="L6"/>
  <c r="M6"/>
  <c r="D7"/>
  <c r="E7"/>
  <c r="F7"/>
  <c r="G7"/>
  <c r="H7"/>
  <c r="I7"/>
  <c r="J7"/>
  <c r="K7"/>
  <c r="L7"/>
  <c r="M7"/>
  <c r="D8"/>
  <c r="E8"/>
  <c r="F8"/>
  <c r="G8"/>
  <c r="H8"/>
  <c r="J8"/>
  <c r="K8"/>
  <c r="L8"/>
  <c r="M8"/>
  <c r="D9"/>
  <c r="E9"/>
  <c r="F9"/>
  <c r="G9"/>
  <c r="H9"/>
  <c r="J9"/>
  <c r="K9"/>
  <c r="L9"/>
  <c r="M9"/>
  <c r="D10"/>
  <c r="E10"/>
  <c r="F10"/>
  <c r="G10"/>
  <c r="H10"/>
  <c r="I10"/>
  <c r="J10"/>
  <c r="K10"/>
  <c r="L10"/>
  <c r="M10"/>
  <c r="D11"/>
  <c r="E11"/>
  <c r="F11"/>
  <c r="G11"/>
  <c r="H11"/>
  <c r="I11"/>
  <c r="J11"/>
  <c r="K11"/>
  <c r="L11"/>
  <c r="M11"/>
  <c r="D12"/>
  <c r="E12"/>
  <c r="F12"/>
  <c r="G12"/>
  <c r="H12"/>
  <c r="I12"/>
  <c r="J12"/>
  <c r="K12"/>
  <c r="L12"/>
  <c r="M12"/>
  <c r="D13"/>
  <c r="E13"/>
  <c r="F13"/>
  <c r="G13"/>
  <c r="H13"/>
  <c r="I13"/>
  <c r="J13"/>
  <c r="K13"/>
  <c r="L13"/>
  <c r="M13"/>
  <c r="D14"/>
  <c r="E14"/>
  <c r="F14"/>
  <c r="G14"/>
  <c r="H14"/>
  <c r="I14"/>
  <c r="J14"/>
  <c r="K14"/>
  <c r="L14"/>
  <c r="C5"/>
  <c r="C6"/>
  <c r="C7"/>
  <c r="C8"/>
  <c r="C9"/>
  <c r="C10"/>
  <c r="C11"/>
  <c r="C12"/>
  <c r="C13"/>
  <c r="C14"/>
  <c r="B5"/>
  <c r="B6"/>
  <c r="B7"/>
  <c r="B8"/>
  <c r="B9"/>
  <c r="B10"/>
  <c r="B11"/>
  <c r="B12"/>
  <c r="B13"/>
  <c r="B14"/>
  <c r="B4"/>
  <c r="B4" i="1"/>
  <c r="B3"/>
  <c r="C3"/>
  <c r="F2"/>
  <c r="B17" s="1"/>
  <c r="C17" s="1"/>
  <c r="B11" l="1"/>
  <c r="C11" s="1"/>
  <c r="B7"/>
  <c r="C7" s="1"/>
  <c r="B15"/>
  <c r="C15" s="1"/>
  <c r="B20"/>
  <c r="C20" s="1"/>
  <c r="B16"/>
  <c r="C16" s="1"/>
  <c r="B13"/>
  <c r="C13" s="1"/>
  <c r="B9"/>
  <c r="C9" s="1"/>
  <c r="B5"/>
  <c r="C5" s="1"/>
  <c r="B22"/>
  <c r="C22" s="1"/>
  <c r="B18"/>
  <c r="C18" s="1"/>
  <c r="B14"/>
  <c r="C14" s="1"/>
  <c r="B10"/>
  <c r="C10" s="1"/>
  <c r="B6"/>
  <c r="C6" s="1"/>
  <c r="B23"/>
  <c r="C23" s="1"/>
  <c r="B19"/>
  <c r="C19" s="1"/>
  <c r="B12"/>
  <c r="C12" s="1"/>
  <c r="B8"/>
  <c r="C8" s="1"/>
  <c r="C4"/>
  <c r="B21"/>
  <c r="C21" s="1"/>
</calcChain>
</file>

<file path=xl/sharedStrings.xml><?xml version="1.0" encoding="utf-8"?>
<sst xmlns="http://schemas.openxmlformats.org/spreadsheetml/2006/main" count="15" uniqueCount="12">
  <si>
    <t>x</t>
  </si>
  <si>
    <t>fx</t>
  </si>
  <si>
    <t>num_pts</t>
  </si>
  <si>
    <t>start</t>
  </si>
  <si>
    <t>end</t>
  </si>
  <si>
    <t>i</t>
  </si>
  <si>
    <t>$F$1+A3*($F$2-$F$1)/$F$3</t>
  </si>
  <si>
    <t>EXP(-0.25*B3)*COS(B3)</t>
  </si>
  <si>
    <t>3*pi'</t>
  </si>
  <si>
    <t>N</t>
  </si>
  <si>
    <t>x1</t>
  </si>
  <si>
    <t>x2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</si>
</sst>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0" xfId="0" quotePrefix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chart>
    <c:autoTitleDeleted val="1"/>
    <c:plotArea>
      <c:layout/>
      <c:scatterChart>
        <c:scatterStyle val="lineMarker"/>
        <c:ser>
          <c:idx val="0"/>
          <c:order val="0"/>
          <c:tx>
            <c:v>function one</c:v>
          </c:tx>
          <c:xVal>
            <c:strRef>
              <c:f>'1.3'!$B$2:$B$23</c:f>
              <c:strCache>
                <c:ptCount val="22"/>
                <c:pt idx="0">
                  <c:v>$F$1+A3*($F$2-$F$1)/$F$3</c:v>
                </c:pt>
                <c:pt idx="1">
                  <c:v>0</c:v>
                </c:pt>
                <c:pt idx="2">
                  <c:v>0.471238898</c:v>
                </c:pt>
                <c:pt idx="3">
                  <c:v>0.942477796</c:v>
                </c:pt>
                <c:pt idx="4">
                  <c:v>1.413716694</c:v>
                </c:pt>
                <c:pt idx="5">
                  <c:v>1.884955592</c:v>
                </c:pt>
                <c:pt idx="6">
                  <c:v>2.35619449</c:v>
                </c:pt>
                <c:pt idx="7">
                  <c:v>2.827433388</c:v>
                </c:pt>
                <c:pt idx="8">
                  <c:v>3.298672286</c:v>
                </c:pt>
                <c:pt idx="9">
                  <c:v>3.769911184</c:v>
                </c:pt>
                <c:pt idx="10">
                  <c:v>4.241150082</c:v>
                </c:pt>
                <c:pt idx="11">
                  <c:v>4.71238898</c:v>
                </c:pt>
                <c:pt idx="12">
                  <c:v>5.183627878</c:v>
                </c:pt>
                <c:pt idx="13">
                  <c:v>5.654866776</c:v>
                </c:pt>
                <c:pt idx="14">
                  <c:v>6.126105675</c:v>
                </c:pt>
                <c:pt idx="15">
                  <c:v>6.597344573</c:v>
                </c:pt>
                <c:pt idx="16">
                  <c:v>7.068583471</c:v>
                </c:pt>
                <c:pt idx="17">
                  <c:v>7.539822369</c:v>
                </c:pt>
                <c:pt idx="18">
                  <c:v>8.011061267</c:v>
                </c:pt>
                <c:pt idx="19">
                  <c:v>8.482300165</c:v>
                </c:pt>
                <c:pt idx="20">
                  <c:v>8.953539063</c:v>
                </c:pt>
                <c:pt idx="21">
                  <c:v>9.424777961</c:v>
                </c:pt>
              </c:strCache>
            </c:strRef>
          </c:xVal>
          <c:yVal>
            <c:numRef>
              <c:f>'1.3'!$C$3:$C$23</c:f>
              <c:numCache>
                <c:formatCode>General</c:formatCode>
                <c:ptCount val="21"/>
                <c:pt idx="0">
                  <c:v>1</c:v>
                </c:pt>
                <c:pt idx="1">
                  <c:v>0.79198466183408034</c:v>
                </c:pt>
                <c:pt idx="2">
                  <c:v>0.46439812622312954</c:v>
                </c:pt>
                <c:pt idx="3">
                  <c:v>0.10986012821751688</c:v>
                </c:pt>
                <c:pt idx="4">
                  <c:v>-0.19289719436946226</c:v>
                </c:pt>
                <c:pt idx="5">
                  <c:v>-0.39234166954868493</c:v>
                </c:pt>
                <c:pt idx="6">
                  <c:v>-0.46905270615934908</c:v>
                </c:pt>
                <c:pt idx="7">
                  <c:v>-0.4329832881129787</c:v>
                </c:pt>
                <c:pt idx="8">
                  <c:v>-0.31524248218412659</c:v>
                </c:pt>
                <c:pt idx="9">
                  <c:v>-0.15724242953375311</c:v>
                </c:pt>
                <c:pt idx="10">
                  <c:v>-5.6576860319271345E-17</c:v>
                </c:pt>
                <c:pt idx="11">
                  <c:v>0.12423430045827721</c:v>
                </c:pt>
                <c:pt idx="12">
                  <c:v>0.19678332087328446</c:v>
                </c:pt>
                <c:pt idx="13">
                  <c:v>0.21354354818188073</c:v>
                </c:pt>
                <c:pt idx="14">
                  <c:v>0.18277161097103634</c:v>
                </c:pt>
                <c:pt idx="15">
                  <c:v>0.1207878645049118</c:v>
                </c:pt>
                <c:pt idx="16">
                  <c:v>4.6919843166569858E-2</c:v>
                </c:pt>
                <c:pt idx="17">
                  <c:v>-2.1112638704184578E-2</c:v>
                </c:pt>
                <c:pt idx="18">
                  <c:v>-7.0512261933399448E-2</c:v>
                </c:pt>
                <c:pt idx="19">
                  <c:v>-9.5008559171355339E-2</c:v>
                </c:pt>
                <c:pt idx="20">
                  <c:v>-9.4780224842154856E-2</c:v>
                </c:pt>
              </c:numCache>
            </c:numRef>
          </c:yVal>
        </c:ser>
        <c:axId val="237920640"/>
        <c:axId val="237922560"/>
      </c:scatterChart>
      <c:valAx>
        <c:axId val="2379206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</c:title>
        <c:numFmt formatCode="General" sourceLinked="1"/>
        <c:tickLblPos val="nextTo"/>
        <c:crossAx val="237922560"/>
        <c:crosses val="autoZero"/>
        <c:crossBetween val="midCat"/>
      </c:valAx>
      <c:valAx>
        <c:axId val="2379225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</c:title>
        <c:numFmt formatCode="General" sourceLinked="1"/>
        <c:tickLblPos val="nextTo"/>
        <c:crossAx val="23792064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surf plot of function</a:t>
            </a:r>
            <a:r>
              <a:rPr lang="en-IN" baseline="0"/>
              <a:t> two</a:t>
            </a:r>
            <a:r>
              <a:rPr lang="en-IN" sz="1800" b="1" i="0" u="none" strike="noStrike" baseline="0"/>
              <a:t> </a:t>
            </a:r>
            <a:endParaRPr lang="en-IN"/>
          </a:p>
        </c:rich>
      </c:tx>
      <c:layout/>
    </c:title>
    <c:view3D>
      <c:rotX val="25"/>
      <c:rotY val="30"/>
      <c:perspective val="0"/>
    </c:view3D>
    <c:plotArea>
      <c:layout/>
      <c:surface3DChart>
        <c:ser>
          <c:idx val="0"/>
          <c:order val="0"/>
          <c:val>
            <c:numRef>
              <c:f>'2.3'!$C$4:$M$4</c:f>
              <c:numCache>
                <c:formatCode>General</c:formatCode>
                <c:ptCount val="11"/>
                <c:pt idx="0">
                  <c:v>10</c:v>
                </c:pt>
                <c:pt idx="1">
                  <c:v>2.4799999999999995</c:v>
                </c:pt>
                <c:pt idx="2">
                  <c:v>-2.48</c:v>
                </c:pt>
                <c:pt idx="3">
                  <c:v>-4.879999999999999</c:v>
                </c:pt>
                <c:pt idx="4">
                  <c:v>-4.72</c:v>
                </c:pt>
                <c:pt idx="5">
                  <c:v>-2</c:v>
                </c:pt>
                <c:pt idx="6">
                  <c:v>3.2799999999999994</c:v>
                </c:pt>
                <c:pt idx="7">
                  <c:v>11.119999999999996</c:v>
                </c:pt>
                <c:pt idx="8">
                  <c:v>21.520000000000003</c:v>
                </c:pt>
                <c:pt idx="9">
                  <c:v>34.480000000000004</c:v>
                </c:pt>
                <c:pt idx="10">
                  <c:v>50</c:v>
                </c:pt>
              </c:numCache>
            </c:numRef>
          </c:val>
        </c:ser>
        <c:ser>
          <c:idx val="1"/>
          <c:order val="1"/>
          <c:val>
            <c:numRef>
              <c:f>'2.3'!$C$5:$M$5</c:f>
              <c:numCache>
                <c:formatCode>General</c:formatCode>
                <c:ptCount val="11"/>
                <c:pt idx="0">
                  <c:v>14.672000000000001</c:v>
                </c:pt>
                <c:pt idx="1">
                  <c:v>7.1519999999999992</c:v>
                </c:pt>
                <c:pt idx="2">
                  <c:v>2.1919999999999993</c:v>
                </c:pt>
                <c:pt idx="3">
                  <c:v>-0.20799999999999996</c:v>
                </c:pt>
                <c:pt idx="4">
                  <c:v>-4.8000000000000043E-2</c:v>
                </c:pt>
                <c:pt idx="5">
                  <c:v>2.6720000000000006</c:v>
                </c:pt>
                <c:pt idx="6">
                  <c:v>7.9519999999999982</c:v>
                </c:pt>
                <c:pt idx="7">
                  <c:v>15.791999999999993</c:v>
                </c:pt>
                <c:pt idx="8">
                  <c:v>26.192</c:v>
                </c:pt>
                <c:pt idx="9">
                  <c:v>39.152000000000001</c:v>
                </c:pt>
                <c:pt idx="10">
                  <c:v>54.672000000000011</c:v>
                </c:pt>
              </c:numCache>
            </c:numRef>
          </c:val>
        </c:ser>
        <c:ser>
          <c:idx val="2"/>
          <c:order val="2"/>
          <c:val>
            <c:numRef>
              <c:f>'2.3'!$C$6:$M$6</c:f>
              <c:numCache>
                <c:formatCode>General</c:formatCode>
                <c:ptCount val="11"/>
                <c:pt idx="0">
                  <c:v>14.736000000000001</c:v>
                </c:pt>
                <c:pt idx="1">
                  <c:v>7.2159999999999993</c:v>
                </c:pt>
                <c:pt idx="2">
                  <c:v>2.2559999999999993</c:v>
                </c:pt>
                <c:pt idx="3">
                  <c:v>-0.14400000000000013</c:v>
                </c:pt>
                <c:pt idx="4">
                  <c:v>1.6000000000000014E-2</c:v>
                </c:pt>
                <c:pt idx="5">
                  <c:v>2.7360000000000007</c:v>
                </c:pt>
                <c:pt idx="6">
                  <c:v>8.0159999999999982</c:v>
                </c:pt>
                <c:pt idx="7">
                  <c:v>15.855999999999996</c:v>
                </c:pt>
                <c:pt idx="8">
                  <c:v>26.256</c:v>
                </c:pt>
                <c:pt idx="9">
                  <c:v>39.216000000000001</c:v>
                </c:pt>
                <c:pt idx="10">
                  <c:v>54.736000000000004</c:v>
                </c:pt>
              </c:numCache>
            </c:numRef>
          </c:val>
        </c:ser>
        <c:ser>
          <c:idx val="3"/>
          <c:order val="3"/>
          <c:val>
            <c:numRef>
              <c:f>'2.3'!$C$7:$M$7</c:f>
              <c:numCache>
                <c:formatCode>General</c:formatCode>
                <c:ptCount val="11"/>
                <c:pt idx="0">
                  <c:v>13.263999999999999</c:v>
                </c:pt>
                <c:pt idx="1">
                  <c:v>5.7439999999999998</c:v>
                </c:pt>
                <c:pt idx="2">
                  <c:v>0.7839999999999997</c:v>
                </c:pt>
                <c:pt idx="3">
                  <c:v>-1.6159999999999997</c:v>
                </c:pt>
                <c:pt idx="4">
                  <c:v>-1.4559999999999995</c:v>
                </c:pt>
                <c:pt idx="5">
                  <c:v>1.2640000000000002</c:v>
                </c:pt>
                <c:pt idx="6">
                  <c:v>6.5440000000000005</c:v>
                </c:pt>
                <c:pt idx="7">
                  <c:v>14.383999999999995</c:v>
                </c:pt>
                <c:pt idx="8">
                  <c:v>24.784000000000006</c:v>
                </c:pt>
                <c:pt idx="9">
                  <c:v>37.744000000000007</c:v>
                </c:pt>
                <c:pt idx="10">
                  <c:v>53.263999999999996</c:v>
                </c:pt>
              </c:numCache>
            </c:numRef>
          </c:val>
        </c:ser>
        <c:ser>
          <c:idx val="4"/>
          <c:order val="4"/>
          <c:val>
            <c:numRef>
              <c:f>'2.3'!$C$8:$M$8</c:f>
              <c:numCache>
                <c:formatCode>General</c:formatCode>
                <c:ptCount val="11"/>
                <c:pt idx="0">
                  <c:v>13.328000000000001</c:v>
                </c:pt>
                <c:pt idx="1">
                  <c:v>5.8079999999999998</c:v>
                </c:pt>
                <c:pt idx="2">
                  <c:v>0.84799999999999986</c:v>
                </c:pt>
                <c:pt idx="3">
                  <c:v>-1.5519999999999996</c:v>
                </c:pt>
                <c:pt idx="4">
                  <c:v>-1.3919999999999995</c:v>
                </c:pt>
                <c:pt idx="5">
                  <c:v>1.3280000000000012</c:v>
                </c:pt>
                <c:pt idx="6">
                  <c:v>6.6079999999999988</c:v>
                </c:pt>
                <c:pt idx="7">
                  <c:v>14.447999999999999</c:v>
                </c:pt>
                <c:pt idx="8">
                  <c:v>24.848000000000006</c:v>
                </c:pt>
                <c:pt idx="9">
                  <c:v>37.808000000000007</c:v>
                </c:pt>
                <c:pt idx="10">
                  <c:v>53.327999999999989</c:v>
                </c:pt>
              </c:numCache>
            </c:numRef>
          </c:val>
        </c:ser>
        <c:ser>
          <c:idx val="5"/>
          <c:order val="5"/>
          <c:val>
            <c:numRef>
              <c:f>'2.3'!$C$9:$M$9</c:f>
              <c:numCache>
                <c:formatCode>General</c:formatCode>
                <c:ptCount val="11"/>
                <c:pt idx="0">
                  <c:v>18</c:v>
                </c:pt>
                <c:pt idx="1">
                  <c:v>10.479999999999999</c:v>
                </c:pt>
                <c:pt idx="2">
                  <c:v>5.52</c:v>
                </c:pt>
                <c:pt idx="3">
                  <c:v>3.1200000000000006</c:v>
                </c:pt>
                <c:pt idx="4">
                  <c:v>3.2800000000000002</c:v>
                </c:pt>
                <c:pt idx="5">
                  <c:v>6</c:v>
                </c:pt>
                <c:pt idx="6">
                  <c:v>11.280000000000001</c:v>
                </c:pt>
                <c:pt idx="7">
                  <c:v>19.119999999999997</c:v>
                </c:pt>
                <c:pt idx="8">
                  <c:v>29.520000000000003</c:v>
                </c:pt>
                <c:pt idx="9">
                  <c:v>42.480000000000004</c:v>
                </c:pt>
                <c:pt idx="10">
                  <c:v>58</c:v>
                </c:pt>
              </c:numCache>
            </c:numRef>
          </c:val>
        </c:ser>
        <c:ser>
          <c:idx val="6"/>
          <c:order val="6"/>
          <c:val>
            <c:numRef>
              <c:f>'2.3'!$C$10:$M$10</c:f>
              <c:numCache>
                <c:formatCode>General</c:formatCode>
                <c:ptCount val="11"/>
                <c:pt idx="0">
                  <c:v>30.351999999999997</c:v>
                </c:pt>
                <c:pt idx="1">
                  <c:v>22.831999999999994</c:v>
                </c:pt>
                <c:pt idx="2">
                  <c:v>17.871999999999996</c:v>
                </c:pt>
                <c:pt idx="3">
                  <c:v>15.471999999999998</c:v>
                </c:pt>
                <c:pt idx="4">
                  <c:v>15.631999999999991</c:v>
                </c:pt>
                <c:pt idx="5">
                  <c:v>18.351999999999997</c:v>
                </c:pt>
                <c:pt idx="6">
                  <c:v>23.631999999999991</c:v>
                </c:pt>
                <c:pt idx="7">
                  <c:v>31.471999999999987</c:v>
                </c:pt>
                <c:pt idx="8">
                  <c:v>41.871999999999993</c:v>
                </c:pt>
                <c:pt idx="9">
                  <c:v>54.832000000000001</c:v>
                </c:pt>
                <c:pt idx="10">
                  <c:v>70.352000000000004</c:v>
                </c:pt>
              </c:numCache>
            </c:numRef>
          </c:val>
        </c:ser>
        <c:ser>
          <c:idx val="7"/>
          <c:order val="7"/>
          <c:val>
            <c:numRef>
              <c:f>'2.3'!$C$11:$M$11</c:f>
              <c:numCache>
                <c:formatCode>General</c:formatCode>
                <c:ptCount val="11"/>
                <c:pt idx="0">
                  <c:v>53.455999999999989</c:v>
                </c:pt>
                <c:pt idx="1">
                  <c:v>45.935999999999986</c:v>
                </c:pt>
                <c:pt idx="2">
                  <c:v>40.975999999999985</c:v>
                </c:pt>
                <c:pt idx="3">
                  <c:v>38.575999999999979</c:v>
                </c:pt>
                <c:pt idx="4">
                  <c:v>38.735999999999983</c:v>
                </c:pt>
                <c:pt idx="5">
                  <c:v>41.455999999999989</c:v>
                </c:pt>
                <c:pt idx="6">
                  <c:v>46.735999999999983</c:v>
                </c:pt>
                <c:pt idx="7">
                  <c:v>54.575999999999979</c:v>
                </c:pt>
                <c:pt idx="8">
                  <c:v>64.975999999999985</c:v>
                </c:pt>
                <c:pt idx="9">
                  <c:v>77.935999999999979</c:v>
                </c:pt>
                <c:pt idx="10">
                  <c:v>93.455999999999975</c:v>
                </c:pt>
              </c:numCache>
            </c:numRef>
          </c:val>
        </c:ser>
        <c:ser>
          <c:idx val="8"/>
          <c:order val="8"/>
          <c:val>
            <c:numRef>
              <c:f>'2.3'!$C$12:$M$12</c:f>
              <c:numCache>
                <c:formatCode>General</c:formatCode>
                <c:ptCount val="11"/>
                <c:pt idx="0">
                  <c:v>90.384000000000029</c:v>
                </c:pt>
                <c:pt idx="1">
                  <c:v>82.864000000000019</c:v>
                </c:pt>
                <c:pt idx="2">
                  <c:v>77.904000000000025</c:v>
                </c:pt>
                <c:pt idx="3">
                  <c:v>75.504000000000019</c:v>
                </c:pt>
                <c:pt idx="4">
                  <c:v>75.66400000000003</c:v>
                </c:pt>
                <c:pt idx="5">
                  <c:v>78.384000000000029</c:v>
                </c:pt>
                <c:pt idx="6">
                  <c:v>83.664000000000016</c:v>
                </c:pt>
                <c:pt idx="7">
                  <c:v>91.504000000000019</c:v>
                </c:pt>
                <c:pt idx="8">
                  <c:v>101.90400000000002</c:v>
                </c:pt>
                <c:pt idx="9">
                  <c:v>114.86400000000003</c:v>
                </c:pt>
                <c:pt idx="10">
                  <c:v>130.38400000000001</c:v>
                </c:pt>
              </c:numCache>
            </c:numRef>
          </c:val>
        </c:ser>
        <c:ser>
          <c:idx val="9"/>
          <c:order val="9"/>
          <c:val>
            <c:numRef>
              <c:f>'2.3'!$C$13:$M$13</c:f>
              <c:numCache>
                <c:formatCode>General</c:formatCode>
                <c:ptCount val="11"/>
                <c:pt idx="0">
                  <c:v>144.20800000000003</c:v>
                </c:pt>
                <c:pt idx="1">
                  <c:v>136.68800000000002</c:v>
                </c:pt>
                <c:pt idx="2">
                  <c:v>131.72800000000001</c:v>
                </c:pt>
                <c:pt idx="3">
                  <c:v>129.32800000000003</c:v>
                </c:pt>
                <c:pt idx="4">
                  <c:v>129.48800000000003</c:v>
                </c:pt>
                <c:pt idx="5">
                  <c:v>132.20800000000003</c:v>
                </c:pt>
                <c:pt idx="6">
                  <c:v>137.48800000000003</c:v>
                </c:pt>
                <c:pt idx="7">
                  <c:v>145.328</c:v>
                </c:pt>
                <c:pt idx="8">
                  <c:v>155.72800000000004</c:v>
                </c:pt>
                <c:pt idx="9">
                  <c:v>168.68800000000005</c:v>
                </c:pt>
                <c:pt idx="10">
                  <c:v>184.20800000000003</c:v>
                </c:pt>
              </c:numCache>
            </c:numRef>
          </c:val>
        </c:ser>
        <c:ser>
          <c:idx val="10"/>
          <c:order val="10"/>
          <c:val>
            <c:numRef>
              <c:f>'2.3'!$C$14:$M$14</c:f>
              <c:numCache>
                <c:formatCode>General</c:formatCode>
                <c:ptCount val="11"/>
                <c:pt idx="0">
                  <c:v>218</c:v>
                </c:pt>
                <c:pt idx="1">
                  <c:v>210.48</c:v>
                </c:pt>
                <c:pt idx="2">
                  <c:v>205.51999999999998</c:v>
                </c:pt>
                <c:pt idx="3">
                  <c:v>203.12</c:v>
                </c:pt>
                <c:pt idx="4">
                  <c:v>203.28</c:v>
                </c:pt>
                <c:pt idx="5">
                  <c:v>206</c:v>
                </c:pt>
                <c:pt idx="6">
                  <c:v>211.28</c:v>
                </c:pt>
                <c:pt idx="7">
                  <c:v>219.11999999999998</c:v>
                </c:pt>
                <c:pt idx="8">
                  <c:v>229.52</c:v>
                </c:pt>
                <c:pt idx="9">
                  <c:v>242.48</c:v>
                </c:pt>
                <c:pt idx="10">
                  <c:v>258</c:v>
                </c:pt>
              </c:numCache>
            </c:numRef>
          </c:val>
        </c:ser>
        <c:bandFmts/>
        <c:axId val="238660608"/>
        <c:axId val="238670592"/>
        <c:axId val="238662528"/>
      </c:surface3DChart>
      <c:catAx>
        <c:axId val="23866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layout/>
        </c:title>
        <c:majorTickMark val="none"/>
        <c:tickLblPos val="nextTo"/>
        <c:crossAx val="238670592"/>
        <c:crosses val="autoZero"/>
        <c:auto val="1"/>
        <c:lblAlgn val="ctr"/>
        <c:lblOffset val="100"/>
      </c:catAx>
      <c:valAx>
        <c:axId val="238670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f(x)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38660608"/>
        <c:crosses val="autoZero"/>
        <c:crossBetween val="midCat"/>
      </c:valAx>
      <c:serAx>
        <c:axId val="238662528"/>
        <c:scaling>
          <c:orientation val="minMax"/>
        </c:scaling>
        <c:delete val="1"/>
        <c:axPos val="b"/>
        <c:majorTickMark val="none"/>
        <c:tickLblPos val="nextTo"/>
        <c:crossAx val="238670592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Contour plot of function</a:t>
            </a:r>
            <a:r>
              <a:rPr lang="en-IN" baseline="0"/>
              <a:t> two</a:t>
            </a:r>
            <a:endParaRPr lang="en-IN"/>
          </a:p>
        </c:rich>
      </c:tx>
      <c:layout/>
    </c:title>
    <c:view3D>
      <c:rotX val="90"/>
      <c:rotY val="0"/>
      <c:perspective val="0"/>
    </c:view3D>
    <c:plotArea>
      <c:layout/>
      <c:surfaceChart>
        <c:wireframe val="1"/>
        <c:ser>
          <c:idx val="0"/>
          <c:order val="0"/>
          <c:val>
            <c:numRef>
              <c:f>'2.3'!$C$4:$M$4</c:f>
              <c:numCache>
                <c:formatCode>General</c:formatCode>
                <c:ptCount val="11"/>
                <c:pt idx="0">
                  <c:v>10</c:v>
                </c:pt>
                <c:pt idx="1">
                  <c:v>2.4799999999999995</c:v>
                </c:pt>
                <c:pt idx="2">
                  <c:v>-2.48</c:v>
                </c:pt>
                <c:pt idx="3">
                  <c:v>-4.879999999999999</c:v>
                </c:pt>
                <c:pt idx="4">
                  <c:v>-4.72</c:v>
                </c:pt>
                <c:pt idx="5">
                  <c:v>-2</c:v>
                </c:pt>
                <c:pt idx="6">
                  <c:v>3.2799999999999994</c:v>
                </c:pt>
                <c:pt idx="7">
                  <c:v>11.119999999999996</c:v>
                </c:pt>
                <c:pt idx="8">
                  <c:v>21.520000000000003</c:v>
                </c:pt>
                <c:pt idx="9">
                  <c:v>34.480000000000004</c:v>
                </c:pt>
                <c:pt idx="10">
                  <c:v>50</c:v>
                </c:pt>
              </c:numCache>
            </c:numRef>
          </c:val>
        </c:ser>
        <c:ser>
          <c:idx val="1"/>
          <c:order val="1"/>
          <c:val>
            <c:numRef>
              <c:f>'2.3'!$C$5:$M$5</c:f>
              <c:numCache>
                <c:formatCode>General</c:formatCode>
                <c:ptCount val="11"/>
                <c:pt idx="0">
                  <c:v>14.672000000000001</c:v>
                </c:pt>
                <c:pt idx="1">
                  <c:v>7.1519999999999992</c:v>
                </c:pt>
                <c:pt idx="2">
                  <c:v>2.1919999999999993</c:v>
                </c:pt>
                <c:pt idx="3">
                  <c:v>-0.20799999999999996</c:v>
                </c:pt>
                <c:pt idx="4">
                  <c:v>-4.8000000000000043E-2</c:v>
                </c:pt>
                <c:pt idx="5">
                  <c:v>2.6720000000000006</c:v>
                </c:pt>
                <c:pt idx="6">
                  <c:v>7.9519999999999982</c:v>
                </c:pt>
                <c:pt idx="7">
                  <c:v>15.791999999999993</c:v>
                </c:pt>
                <c:pt idx="8">
                  <c:v>26.192</c:v>
                </c:pt>
                <c:pt idx="9">
                  <c:v>39.152000000000001</c:v>
                </c:pt>
                <c:pt idx="10">
                  <c:v>54.672000000000011</c:v>
                </c:pt>
              </c:numCache>
            </c:numRef>
          </c:val>
        </c:ser>
        <c:ser>
          <c:idx val="2"/>
          <c:order val="2"/>
          <c:val>
            <c:numRef>
              <c:f>'2.3'!$C$6:$M$6</c:f>
              <c:numCache>
                <c:formatCode>General</c:formatCode>
                <c:ptCount val="11"/>
                <c:pt idx="0">
                  <c:v>14.736000000000001</c:v>
                </c:pt>
                <c:pt idx="1">
                  <c:v>7.2159999999999993</c:v>
                </c:pt>
                <c:pt idx="2">
                  <c:v>2.2559999999999993</c:v>
                </c:pt>
                <c:pt idx="3">
                  <c:v>-0.14400000000000013</c:v>
                </c:pt>
                <c:pt idx="4">
                  <c:v>1.6000000000000014E-2</c:v>
                </c:pt>
                <c:pt idx="5">
                  <c:v>2.7360000000000007</c:v>
                </c:pt>
                <c:pt idx="6">
                  <c:v>8.0159999999999982</c:v>
                </c:pt>
                <c:pt idx="7">
                  <c:v>15.855999999999996</c:v>
                </c:pt>
                <c:pt idx="8">
                  <c:v>26.256</c:v>
                </c:pt>
                <c:pt idx="9">
                  <c:v>39.216000000000001</c:v>
                </c:pt>
                <c:pt idx="10">
                  <c:v>54.736000000000004</c:v>
                </c:pt>
              </c:numCache>
            </c:numRef>
          </c:val>
        </c:ser>
        <c:ser>
          <c:idx val="3"/>
          <c:order val="3"/>
          <c:val>
            <c:numRef>
              <c:f>'2.3'!$C$7:$M$7</c:f>
              <c:numCache>
                <c:formatCode>General</c:formatCode>
                <c:ptCount val="11"/>
                <c:pt idx="0">
                  <c:v>13.263999999999999</c:v>
                </c:pt>
                <c:pt idx="1">
                  <c:v>5.7439999999999998</c:v>
                </c:pt>
                <c:pt idx="2">
                  <c:v>0.7839999999999997</c:v>
                </c:pt>
                <c:pt idx="3">
                  <c:v>-1.6159999999999997</c:v>
                </c:pt>
                <c:pt idx="4">
                  <c:v>-1.4559999999999995</c:v>
                </c:pt>
                <c:pt idx="5">
                  <c:v>1.2640000000000002</c:v>
                </c:pt>
                <c:pt idx="6">
                  <c:v>6.5440000000000005</c:v>
                </c:pt>
                <c:pt idx="7">
                  <c:v>14.383999999999995</c:v>
                </c:pt>
                <c:pt idx="8">
                  <c:v>24.784000000000006</c:v>
                </c:pt>
                <c:pt idx="9">
                  <c:v>37.744000000000007</c:v>
                </c:pt>
                <c:pt idx="10">
                  <c:v>53.263999999999996</c:v>
                </c:pt>
              </c:numCache>
            </c:numRef>
          </c:val>
        </c:ser>
        <c:ser>
          <c:idx val="4"/>
          <c:order val="4"/>
          <c:val>
            <c:numRef>
              <c:f>'2.3'!$C$8:$M$8</c:f>
              <c:numCache>
                <c:formatCode>General</c:formatCode>
                <c:ptCount val="11"/>
                <c:pt idx="0">
                  <c:v>13.328000000000001</c:v>
                </c:pt>
                <c:pt idx="1">
                  <c:v>5.8079999999999998</c:v>
                </c:pt>
                <c:pt idx="2">
                  <c:v>0.84799999999999986</c:v>
                </c:pt>
                <c:pt idx="3">
                  <c:v>-1.5519999999999996</c:v>
                </c:pt>
                <c:pt idx="4">
                  <c:v>-1.3919999999999995</c:v>
                </c:pt>
                <c:pt idx="5">
                  <c:v>1.3280000000000012</c:v>
                </c:pt>
                <c:pt idx="6">
                  <c:v>6.6079999999999988</c:v>
                </c:pt>
                <c:pt idx="7">
                  <c:v>14.447999999999999</c:v>
                </c:pt>
                <c:pt idx="8">
                  <c:v>24.848000000000006</c:v>
                </c:pt>
                <c:pt idx="9">
                  <c:v>37.808000000000007</c:v>
                </c:pt>
                <c:pt idx="10">
                  <c:v>53.327999999999989</c:v>
                </c:pt>
              </c:numCache>
            </c:numRef>
          </c:val>
        </c:ser>
        <c:ser>
          <c:idx val="5"/>
          <c:order val="5"/>
          <c:val>
            <c:numRef>
              <c:f>'2.3'!$C$9:$M$9</c:f>
              <c:numCache>
                <c:formatCode>General</c:formatCode>
                <c:ptCount val="11"/>
                <c:pt idx="0">
                  <c:v>18</c:v>
                </c:pt>
                <c:pt idx="1">
                  <c:v>10.479999999999999</c:v>
                </c:pt>
                <c:pt idx="2">
                  <c:v>5.52</c:v>
                </c:pt>
                <c:pt idx="3">
                  <c:v>3.1200000000000006</c:v>
                </c:pt>
                <c:pt idx="4">
                  <c:v>3.2800000000000002</c:v>
                </c:pt>
                <c:pt idx="5">
                  <c:v>6</c:v>
                </c:pt>
                <c:pt idx="6">
                  <c:v>11.280000000000001</c:v>
                </c:pt>
                <c:pt idx="7">
                  <c:v>19.119999999999997</c:v>
                </c:pt>
                <c:pt idx="8">
                  <c:v>29.520000000000003</c:v>
                </c:pt>
                <c:pt idx="9">
                  <c:v>42.480000000000004</c:v>
                </c:pt>
                <c:pt idx="10">
                  <c:v>58</c:v>
                </c:pt>
              </c:numCache>
            </c:numRef>
          </c:val>
        </c:ser>
        <c:ser>
          <c:idx val="6"/>
          <c:order val="6"/>
          <c:val>
            <c:numRef>
              <c:f>'2.3'!$C$10:$M$10</c:f>
              <c:numCache>
                <c:formatCode>General</c:formatCode>
                <c:ptCount val="11"/>
                <c:pt idx="0">
                  <c:v>30.351999999999997</c:v>
                </c:pt>
                <c:pt idx="1">
                  <c:v>22.831999999999994</c:v>
                </c:pt>
                <c:pt idx="2">
                  <c:v>17.871999999999996</c:v>
                </c:pt>
                <c:pt idx="3">
                  <c:v>15.471999999999998</c:v>
                </c:pt>
                <c:pt idx="4">
                  <c:v>15.631999999999991</c:v>
                </c:pt>
                <c:pt idx="5">
                  <c:v>18.351999999999997</c:v>
                </c:pt>
                <c:pt idx="6">
                  <c:v>23.631999999999991</c:v>
                </c:pt>
                <c:pt idx="7">
                  <c:v>31.471999999999987</c:v>
                </c:pt>
                <c:pt idx="8">
                  <c:v>41.871999999999993</c:v>
                </c:pt>
                <c:pt idx="9">
                  <c:v>54.832000000000001</c:v>
                </c:pt>
                <c:pt idx="10">
                  <c:v>70.352000000000004</c:v>
                </c:pt>
              </c:numCache>
            </c:numRef>
          </c:val>
        </c:ser>
        <c:ser>
          <c:idx val="7"/>
          <c:order val="7"/>
          <c:val>
            <c:numRef>
              <c:f>'2.3'!$C$11:$M$11</c:f>
              <c:numCache>
                <c:formatCode>General</c:formatCode>
                <c:ptCount val="11"/>
                <c:pt idx="0">
                  <c:v>53.455999999999989</c:v>
                </c:pt>
                <c:pt idx="1">
                  <c:v>45.935999999999986</c:v>
                </c:pt>
                <c:pt idx="2">
                  <c:v>40.975999999999985</c:v>
                </c:pt>
                <c:pt idx="3">
                  <c:v>38.575999999999979</c:v>
                </c:pt>
                <c:pt idx="4">
                  <c:v>38.735999999999983</c:v>
                </c:pt>
                <c:pt idx="5">
                  <c:v>41.455999999999989</c:v>
                </c:pt>
                <c:pt idx="6">
                  <c:v>46.735999999999983</c:v>
                </c:pt>
                <c:pt idx="7">
                  <c:v>54.575999999999979</c:v>
                </c:pt>
                <c:pt idx="8">
                  <c:v>64.975999999999985</c:v>
                </c:pt>
                <c:pt idx="9">
                  <c:v>77.935999999999979</c:v>
                </c:pt>
                <c:pt idx="10">
                  <c:v>93.455999999999975</c:v>
                </c:pt>
              </c:numCache>
            </c:numRef>
          </c:val>
        </c:ser>
        <c:ser>
          <c:idx val="8"/>
          <c:order val="8"/>
          <c:val>
            <c:numRef>
              <c:f>'2.3'!$C$12:$M$12</c:f>
              <c:numCache>
                <c:formatCode>General</c:formatCode>
                <c:ptCount val="11"/>
                <c:pt idx="0">
                  <c:v>90.384000000000029</c:v>
                </c:pt>
                <c:pt idx="1">
                  <c:v>82.864000000000019</c:v>
                </c:pt>
                <c:pt idx="2">
                  <c:v>77.904000000000025</c:v>
                </c:pt>
                <c:pt idx="3">
                  <c:v>75.504000000000019</c:v>
                </c:pt>
                <c:pt idx="4">
                  <c:v>75.66400000000003</c:v>
                </c:pt>
                <c:pt idx="5">
                  <c:v>78.384000000000029</c:v>
                </c:pt>
                <c:pt idx="6">
                  <c:v>83.664000000000016</c:v>
                </c:pt>
                <c:pt idx="7">
                  <c:v>91.504000000000019</c:v>
                </c:pt>
                <c:pt idx="8">
                  <c:v>101.90400000000002</c:v>
                </c:pt>
                <c:pt idx="9">
                  <c:v>114.86400000000003</c:v>
                </c:pt>
                <c:pt idx="10">
                  <c:v>130.38400000000001</c:v>
                </c:pt>
              </c:numCache>
            </c:numRef>
          </c:val>
        </c:ser>
        <c:ser>
          <c:idx val="9"/>
          <c:order val="9"/>
          <c:val>
            <c:numRef>
              <c:f>'2.3'!$C$13:$M$13</c:f>
              <c:numCache>
                <c:formatCode>General</c:formatCode>
                <c:ptCount val="11"/>
                <c:pt idx="0">
                  <c:v>144.20800000000003</c:v>
                </c:pt>
                <c:pt idx="1">
                  <c:v>136.68800000000002</c:v>
                </c:pt>
                <c:pt idx="2">
                  <c:v>131.72800000000001</c:v>
                </c:pt>
                <c:pt idx="3">
                  <c:v>129.32800000000003</c:v>
                </c:pt>
                <c:pt idx="4">
                  <c:v>129.48800000000003</c:v>
                </c:pt>
                <c:pt idx="5">
                  <c:v>132.20800000000003</c:v>
                </c:pt>
                <c:pt idx="6">
                  <c:v>137.48800000000003</c:v>
                </c:pt>
                <c:pt idx="7">
                  <c:v>145.328</c:v>
                </c:pt>
                <c:pt idx="8">
                  <c:v>155.72800000000004</c:v>
                </c:pt>
                <c:pt idx="9">
                  <c:v>168.68800000000005</c:v>
                </c:pt>
                <c:pt idx="10">
                  <c:v>184.20800000000003</c:v>
                </c:pt>
              </c:numCache>
            </c:numRef>
          </c:val>
        </c:ser>
        <c:ser>
          <c:idx val="10"/>
          <c:order val="10"/>
          <c:val>
            <c:numRef>
              <c:f>'2.3'!$C$14:$M$14</c:f>
              <c:numCache>
                <c:formatCode>General</c:formatCode>
                <c:ptCount val="11"/>
                <c:pt idx="0">
                  <c:v>218</c:v>
                </c:pt>
                <c:pt idx="1">
                  <c:v>210.48</c:v>
                </c:pt>
                <c:pt idx="2">
                  <c:v>205.51999999999998</c:v>
                </c:pt>
                <c:pt idx="3">
                  <c:v>203.12</c:v>
                </c:pt>
                <c:pt idx="4">
                  <c:v>203.28</c:v>
                </c:pt>
                <c:pt idx="5">
                  <c:v>206</c:v>
                </c:pt>
                <c:pt idx="6">
                  <c:v>211.28</c:v>
                </c:pt>
                <c:pt idx="7">
                  <c:v>219.11999999999998</c:v>
                </c:pt>
                <c:pt idx="8">
                  <c:v>229.52</c:v>
                </c:pt>
                <c:pt idx="9">
                  <c:v>242.48</c:v>
                </c:pt>
                <c:pt idx="10">
                  <c:v>258</c:v>
                </c:pt>
              </c:numCache>
            </c:numRef>
          </c:val>
        </c:ser>
        <c:bandFmts/>
        <c:axId val="238736128"/>
        <c:axId val="242774400"/>
        <c:axId val="91886016"/>
      </c:surfaceChart>
      <c:catAx>
        <c:axId val="2387361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layout>
            <c:manualLayout>
              <c:xMode val="edge"/>
              <c:yMode val="edge"/>
              <c:x val="0.42701842914796945"/>
              <c:y val="0.87182305336832899"/>
            </c:manualLayout>
          </c:layout>
        </c:title>
        <c:majorTickMark val="none"/>
        <c:tickLblPos val="nextTo"/>
        <c:crossAx val="242774400"/>
        <c:crosses val="autoZero"/>
        <c:auto val="1"/>
        <c:lblAlgn val="ctr"/>
        <c:lblOffset val="100"/>
      </c:catAx>
      <c:valAx>
        <c:axId val="242774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layout>
            <c:manualLayout>
              <c:xMode val="edge"/>
              <c:yMode val="edge"/>
              <c:x val="0.17965760731521463"/>
              <c:y val="0.52294765237678631"/>
            </c:manualLayout>
          </c:layout>
        </c:title>
        <c:numFmt formatCode="General" sourceLinked="1"/>
        <c:majorTickMark val="none"/>
        <c:tickLblPos val="none"/>
        <c:crossAx val="238736128"/>
        <c:crosses val="autoZero"/>
        <c:crossBetween val="midCat"/>
      </c:valAx>
      <c:serAx>
        <c:axId val="91886016"/>
        <c:scaling>
          <c:orientation val="minMax"/>
        </c:scaling>
        <c:delete val="1"/>
        <c:axPos val="b"/>
        <c:majorTickMark val="none"/>
        <c:tickLblPos val="nextTo"/>
        <c:crossAx val="24277440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152400</xdr:rowOff>
    </xdr:from>
    <xdr:to>
      <xdr:col>11</xdr:col>
      <xdr:colOff>561975</xdr:colOff>
      <xdr:row>21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152400</xdr:rowOff>
    </xdr:from>
    <xdr:to>
      <xdr:col>20</xdr:col>
      <xdr:colOff>323850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8</xdr:row>
      <xdr:rowOff>57150</xdr:rowOff>
    </xdr:from>
    <xdr:to>
      <xdr:col>10</xdr:col>
      <xdr:colOff>485775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J3" sqref="J3"/>
    </sheetView>
  </sheetViews>
  <sheetFormatPr defaultRowHeight="15"/>
  <cols>
    <col min="2" max="2" width="20.7109375" customWidth="1"/>
    <col min="3" max="3" width="16.85546875" customWidth="1"/>
  </cols>
  <sheetData>
    <row r="1" spans="1:7">
      <c r="A1" s="4" t="s">
        <v>5</v>
      </c>
      <c r="B1" s="5" t="s">
        <v>0</v>
      </c>
      <c r="C1" s="6" t="s">
        <v>1</v>
      </c>
      <c r="E1" s="2" t="s">
        <v>3</v>
      </c>
      <c r="F1" s="2">
        <v>0</v>
      </c>
    </row>
    <row r="2" spans="1:7" ht="30.75" thickBot="1">
      <c r="A2" s="7"/>
      <c r="B2" s="8" t="s">
        <v>6</v>
      </c>
      <c r="C2" s="9" t="s">
        <v>7</v>
      </c>
      <c r="E2" s="2" t="s">
        <v>4</v>
      </c>
      <c r="F2" s="2">
        <f>3*PI()</f>
        <v>9.4247779607693793</v>
      </c>
      <c r="G2" s="10" t="s">
        <v>8</v>
      </c>
    </row>
    <row r="3" spans="1:7">
      <c r="A3" s="3">
        <v>0</v>
      </c>
      <c r="B3">
        <f>$F$1+A3*($F$2-$F$1)/$F$3</f>
        <v>0</v>
      </c>
      <c r="C3" s="3">
        <f>EXP(-0.25*B3)*COS(B3)</f>
        <v>1</v>
      </c>
      <c r="E3" s="2" t="s">
        <v>2</v>
      </c>
      <c r="F3" s="2">
        <v>20</v>
      </c>
    </row>
    <row r="4" spans="1:7">
      <c r="A4" s="2">
        <v>1</v>
      </c>
      <c r="B4" s="2">
        <f>$F$1+A4*($F$2-$F$1)/$F$3</f>
        <v>0.47123889803846897</v>
      </c>
      <c r="C4" s="3">
        <f t="shared" ref="C4:C23" si="0">EXP(-0.25*B4)*COS(B4)</f>
        <v>0.79198466183408034</v>
      </c>
    </row>
    <row r="5" spans="1:7">
      <c r="A5" s="2">
        <v>2</v>
      </c>
      <c r="B5" s="2">
        <f t="shared" ref="B5:B14" si="1">$F$1+A5*($F$2-$F$1)/$F$3</f>
        <v>0.94247779607693793</v>
      </c>
      <c r="C5" s="3">
        <f t="shared" si="0"/>
        <v>0.46439812622312954</v>
      </c>
    </row>
    <row r="6" spans="1:7">
      <c r="A6" s="2">
        <v>3</v>
      </c>
      <c r="B6" s="2">
        <f t="shared" si="1"/>
        <v>1.4137166941154069</v>
      </c>
      <c r="C6" s="3">
        <f t="shared" si="0"/>
        <v>0.10986012821751688</v>
      </c>
    </row>
    <row r="7" spans="1:7">
      <c r="A7" s="2">
        <v>4</v>
      </c>
      <c r="B7" s="2">
        <f t="shared" si="1"/>
        <v>1.8849555921538759</v>
      </c>
      <c r="C7" s="3">
        <f t="shared" si="0"/>
        <v>-0.19289719436946226</v>
      </c>
    </row>
    <row r="8" spans="1:7">
      <c r="A8" s="2">
        <v>5</v>
      </c>
      <c r="B8" s="2">
        <f t="shared" si="1"/>
        <v>2.3561944901923448</v>
      </c>
      <c r="C8" s="3">
        <f t="shared" si="0"/>
        <v>-0.39234166954868493</v>
      </c>
    </row>
    <row r="9" spans="1:7">
      <c r="A9" s="2">
        <v>6</v>
      </c>
      <c r="B9" s="2">
        <f t="shared" si="1"/>
        <v>2.8274333882308138</v>
      </c>
      <c r="C9" s="3">
        <f t="shared" si="0"/>
        <v>-0.46905270615934908</v>
      </c>
    </row>
    <row r="10" spans="1:7">
      <c r="A10" s="2">
        <v>7</v>
      </c>
      <c r="B10" s="2">
        <f t="shared" si="1"/>
        <v>3.2986722862692828</v>
      </c>
      <c r="C10" s="3">
        <f t="shared" si="0"/>
        <v>-0.4329832881129787</v>
      </c>
    </row>
    <row r="11" spans="1:7">
      <c r="A11" s="2">
        <v>8</v>
      </c>
      <c r="B11" s="2">
        <f t="shared" si="1"/>
        <v>3.7699111843077517</v>
      </c>
      <c r="C11" s="3">
        <f t="shared" si="0"/>
        <v>-0.31524248218412659</v>
      </c>
    </row>
    <row r="12" spans="1:7">
      <c r="A12" s="2">
        <v>9</v>
      </c>
      <c r="B12" s="2">
        <f t="shared" si="1"/>
        <v>4.2411500823462207</v>
      </c>
      <c r="C12" s="3">
        <f t="shared" si="0"/>
        <v>-0.15724242953375311</v>
      </c>
    </row>
    <row r="13" spans="1:7">
      <c r="A13" s="2">
        <v>10</v>
      </c>
      <c r="B13" s="2">
        <f t="shared" si="1"/>
        <v>4.7123889803846897</v>
      </c>
      <c r="C13" s="3">
        <f t="shared" si="0"/>
        <v>-5.6576860319271345E-17</v>
      </c>
    </row>
    <row r="14" spans="1:7">
      <c r="A14" s="2">
        <v>11</v>
      </c>
      <c r="B14" s="2">
        <f t="shared" si="1"/>
        <v>5.1836278784231586</v>
      </c>
      <c r="C14" s="3">
        <f t="shared" si="0"/>
        <v>0.12423430045827721</v>
      </c>
    </row>
    <row r="15" spans="1:7">
      <c r="A15" s="2">
        <v>12</v>
      </c>
      <c r="B15" s="2">
        <f>$F$1+A15*($F$2-$F$1)/$F$3</f>
        <v>5.6548667764616276</v>
      </c>
      <c r="C15" s="3">
        <f t="shared" si="0"/>
        <v>0.19678332087328446</v>
      </c>
    </row>
    <row r="16" spans="1:7">
      <c r="A16" s="2">
        <v>13</v>
      </c>
      <c r="B16" s="2">
        <f>$F$1+A16*($F$2-$F$1)/$F$3</f>
        <v>6.1261056745000966</v>
      </c>
      <c r="C16" s="3">
        <f t="shared" si="0"/>
        <v>0.21354354818188073</v>
      </c>
    </row>
    <row r="17" spans="1:3">
      <c r="A17" s="2">
        <v>14</v>
      </c>
      <c r="B17" s="2">
        <f t="shared" ref="B17:B23" si="2">$F$1+A17*($F$2-$F$1)/$F$3</f>
        <v>6.5973445725385655</v>
      </c>
      <c r="C17" s="3">
        <f t="shared" si="0"/>
        <v>0.18277161097103634</v>
      </c>
    </row>
    <row r="18" spans="1:3">
      <c r="A18" s="2">
        <v>15</v>
      </c>
      <c r="B18" s="2">
        <f t="shared" si="2"/>
        <v>7.0685834705770345</v>
      </c>
      <c r="C18" s="3">
        <f t="shared" si="0"/>
        <v>0.1207878645049118</v>
      </c>
    </row>
    <row r="19" spans="1:3">
      <c r="A19" s="2">
        <v>16</v>
      </c>
      <c r="B19" s="2">
        <f t="shared" si="2"/>
        <v>7.5398223686155035</v>
      </c>
      <c r="C19" s="3">
        <f t="shared" si="0"/>
        <v>4.6919843166569858E-2</v>
      </c>
    </row>
    <row r="20" spans="1:3">
      <c r="A20" s="2">
        <v>17</v>
      </c>
      <c r="B20" s="2">
        <f t="shared" si="2"/>
        <v>8.0110612666539716</v>
      </c>
      <c r="C20" s="3">
        <f t="shared" si="0"/>
        <v>-2.1112638704184578E-2</v>
      </c>
    </row>
    <row r="21" spans="1:3">
      <c r="A21" s="2">
        <v>18</v>
      </c>
      <c r="B21" s="2">
        <f t="shared" si="2"/>
        <v>8.4823001646924414</v>
      </c>
      <c r="C21" s="3">
        <f t="shared" si="0"/>
        <v>-7.0512261933399448E-2</v>
      </c>
    </row>
    <row r="22" spans="1:3">
      <c r="A22" s="2">
        <v>19</v>
      </c>
      <c r="B22" s="2">
        <f t="shared" si="2"/>
        <v>8.9535390627309095</v>
      </c>
      <c r="C22" s="3">
        <f t="shared" si="0"/>
        <v>-9.5008559171355339E-2</v>
      </c>
    </row>
    <row r="23" spans="1:3">
      <c r="A23" s="2">
        <v>20</v>
      </c>
      <c r="B23" s="2">
        <f t="shared" si="2"/>
        <v>9.4247779607693793</v>
      </c>
      <c r="C23" s="3">
        <f t="shared" si="0"/>
        <v>-9.4780224842154856E-2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G1" sqref="G1"/>
    </sheetView>
  </sheetViews>
  <sheetFormatPr defaultRowHeight="15"/>
  <sheetData>
    <row r="1" spans="1:13">
      <c r="B1" s="12" t="s">
        <v>3</v>
      </c>
      <c r="C1" s="15">
        <v>-2</v>
      </c>
      <c r="D1" s="13" t="s">
        <v>4</v>
      </c>
      <c r="E1" s="15">
        <v>6</v>
      </c>
      <c r="F1" s="13" t="s">
        <v>9</v>
      </c>
      <c r="G1" s="15">
        <v>10</v>
      </c>
    </row>
    <row r="2" spans="1:13">
      <c r="C2" s="16" t="s">
        <v>11</v>
      </c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11" t="s">
        <v>5</v>
      </c>
      <c r="B3" s="11" t="s">
        <v>10</v>
      </c>
      <c r="C3" s="14">
        <v>-2</v>
      </c>
      <c r="D3" s="1">
        <v>-1.2</v>
      </c>
      <c r="E3" s="1">
        <v>-0.39999999999999991</v>
      </c>
      <c r="F3" s="1">
        <v>0.39999999999999991</v>
      </c>
      <c r="G3" s="1">
        <v>1.2000000000000002</v>
      </c>
      <c r="H3" s="1">
        <v>2</v>
      </c>
      <c r="I3" s="1">
        <v>2.8</v>
      </c>
      <c r="J3" s="1">
        <v>3.5999999999999996</v>
      </c>
      <c r="K3" s="1">
        <v>4.4000000000000004</v>
      </c>
      <c r="L3" s="1">
        <v>5.2</v>
      </c>
      <c r="M3" s="1">
        <v>6</v>
      </c>
    </row>
    <row r="4" spans="1:13">
      <c r="A4" s="1">
        <v>0</v>
      </c>
      <c r="B4" s="1">
        <f>$C$1+(A4)*($E$1-$C$1)/$G$1</f>
        <v>-2</v>
      </c>
      <c r="C4" s="2">
        <f>$B4^3+2*C$3^2-2*$B4-3*C$3</f>
        <v>10</v>
      </c>
      <c r="D4" s="2">
        <f>$B4^3+2*D$3^2-2*$B4-3*D$3</f>
        <v>2.4799999999999995</v>
      </c>
      <c r="E4" s="2">
        <f t="shared" ref="D4:M4" si="0">$B4^3+2*E$3^2-2*$B4-3*E$3</f>
        <v>-2.48</v>
      </c>
      <c r="F4" s="2">
        <f t="shared" si="0"/>
        <v>-4.879999999999999</v>
      </c>
      <c r="G4" s="2">
        <f t="shared" si="0"/>
        <v>-4.72</v>
      </c>
      <c r="H4" s="2">
        <f t="shared" si="0"/>
        <v>-2</v>
      </c>
      <c r="I4" s="2">
        <f t="shared" si="0"/>
        <v>3.2799999999999994</v>
      </c>
      <c r="J4" s="2">
        <f t="shared" si="0"/>
        <v>11.119999999999996</v>
      </c>
      <c r="K4" s="2">
        <f t="shared" si="0"/>
        <v>21.520000000000003</v>
      </c>
      <c r="L4" s="2">
        <f t="shared" si="0"/>
        <v>34.480000000000004</v>
      </c>
      <c r="M4" s="2">
        <f>$B4^3+2*M$3^2-2*$B4-3*M$3</f>
        <v>50</v>
      </c>
    </row>
    <row r="5" spans="1:13">
      <c r="A5" s="1">
        <v>1</v>
      </c>
      <c r="B5" s="1">
        <f t="shared" ref="B5:B14" si="1">$C$1+(A5)*($E$1-$C$1)/$G$1</f>
        <v>-1.2</v>
      </c>
      <c r="C5" s="2">
        <f t="shared" ref="C5:M14" si="2">$B5^3+2*C$3^2-2*$B5-3*C$3</f>
        <v>14.672000000000001</v>
      </c>
      <c r="D5" s="2">
        <f t="shared" si="2"/>
        <v>7.1519999999999992</v>
      </c>
      <c r="E5" s="2">
        <f t="shared" si="2"/>
        <v>2.1919999999999993</v>
      </c>
      <c r="F5" s="2">
        <f t="shared" si="2"/>
        <v>-0.20799999999999996</v>
      </c>
      <c r="G5" s="2">
        <f t="shared" si="2"/>
        <v>-4.8000000000000043E-2</v>
      </c>
      <c r="H5" s="2">
        <f t="shared" si="2"/>
        <v>2.6720000000000006</v>
      </c>
      <c r="I5" s="2">
        <f t="shared" si="2"/>
        <v>7.9519999999999982</v>
      </c>
      <c r="J5" s="2">
        <f t="shared" si="2"/>
        <v>15.791999999999993</v>
      </c>
      <c r="K5" s="2">
        <f t="shared" si="2"/>
        <v>26.192</v>
      </c>
      <c r="L5" s="2">
        <f t="shared" si="2"/>
        <v>39.152000000000001</v>
      </c>
      <c r="M5" s="2">
        <f t="shared" si="2"/>
        <v>54.672000000000011</v>
      </c>
    </row>
    <row r="6" spans="1:13">
      <c r="A6" s="1">
        <v>2</v>
      </c>
      <c r="B6" s="1">
        <f t="shared" si="1"/>
        <v>-0.39999999999999991</v>
      </c>
      <c r="C6" s="2">
        <f t="shared" si="2"/>
        <v>14.736000000000001</v>
      </c>
      <c r="D6" s="2">
        <f t="shared" si="2"/>
        <v>7.2159999999999993</v>
      </c>
      <c r="E6" s="2">
        <f t="shared" si="2"/>
        <v>2.2559999999999993</v>
      </c>
      <c r="F6" s="2">
        <f t="shared" si="2"/>
        <v>-0.14400000000000013</v>
      </c>
      <c r="G6" s="2">
        <f t="shared" si="2"/>
        <v>1.6000000000000014E-2</v>
      </c>
      <c r="H6" s="2">
        <f t="shared" si="2"/>
        <v>2.7360000000000007</v>
      </c>
      <c r="I6" s="2">
        <f t="shared" si="2"/>
        <v>8.0159999999999982</v>
      </c>
      <c r="J6" s="2">
        <f t="shared" si="2"/>
        <v>15.855999999999996</v>
      </c>
      <c r="K6" s="2">
        <f t="shared" si="2"/>
        <v>26.256</v>
      </c>
      <c r="L6" s="2">
        <f t="shared" si="2"/>
        <v>39.216000000000001</v>
      </c>
      <c r="M6" s="2">
        <f t="shared" si="2"/>
        <v>54.736000000000004</v>
      </c>
    </row>
    <row r="7" spans="1:13">
      <c r="A7" s="1">
        <v>3</v>
      </c>
      <c r="B7" s="1">
        <f t="shared" si="1"/>
        <v>0.39999999999999991</v>
      </c>
      <c r="C7" s="2">
        <f t="shared" si="2"/>
        <v>13.263999999999999</v>
      </c>
      <c r="D7" s="2">
        <f t="shared" si="2"/>
        <v>5.7439999999999998</v>
      </c>
      <c r="E7" s="2">
        <f t="shared" si="2"/>
        <v>0.7839999999999997</v>
      </c>
      <c r="F7" s="2">
        <f t="shared" si="2"/>
        <v>-1.6159999999999997</v>
      </c>
      <c r="G7" s="2">
        <f t="shared" si="2"/>
        <v>-1.4559999999999995</v>
      </c>
      <c r="H7" s="2">
        <f t="shared" si="2"/>
        <v>1.2640000000000002</v>
      </c>
      <c r="I7" s="2">
        <f t="shared" si="2"/>
        <v>6.5440000000000005</v>
      </c>
      <c r="J7" s="2">
        <f t="shared" si="2"/>
        <v>14.383999999999995</v>
      </c>
      <c r="K7" s="2">
        <f t="shared" si="2"/>
        <v>24.784000000000006</v>
      </c>
      <c r="L7" s="2">
        <f t="shared" si="2"/>
        <v>37.744000000000007</v>
      </c>
      <c r="M7" s="2">
        <f t="shared" si="2"/>
        <v>53.263999999999996</v>
      </c>
    </row>
    <row r="8" spans="1:13">
      <c r="A8" s="1">
        <v>4</v>
      </c>
      <c r="B8" s="1">
        <f t="shared" si="1"/>
        <v>1.2000000000000002</v>
      </c>
      <c r="C8" s="2">
        <f t="shared" si="2"/>
        <v>13.328000000000001</v>
      </c>
      <c r="D8" s="2">
        <f t="shared" si="2"/>
        <v>5.8079999999999998</v>
      </c>
      <c r="E8" s="2">
        <f t="shared" si="2"/>
        <v>0.84799999999999986</v>
      </c>
      <c r="F8" s="2">
        <f t="shared" si="2"/>
        <v>-1.5519999999999996</v>
      </c>
      <c r="G8" s="2">
        <f t="shared" si="2"/>
        <v>-1.3919999999999995</v>
      </c>
      <c r="H8" s="2">
        <f t="shared" si="2"/>
        <v>1.3280000000000012</v>
      </c>
      <c r="I8" s="2">
        <f>$B8^3+2*I$3^2-2*$B8-3*I$3</f>
        <v>6.6079999999999988</v>
      </c>
      <c r="J8" s="2">
        <f t="shared" si="2"/>
        <v>14.447999999999999</v>
      </c>
      <c r="K8" s="2">
        <f t="shared" si="2"/>
        <v>24.848000000000006</v>
      </c>
      <c r="L8" s="2">
        <f t="shared" si="2"/>
        <v>37.808000000000007</v>
      </c>
      <c r="M8" s="2">
        <f t="shared" si="2"/>
        <v>53.327999999999989</v>
      </c>
    </row>
    <row r="9" spans="1:13">
      <c r="A9" s="1">
        <v>5</v>
      </c>
      <c r="B9" s="1">
        <f t="shared" si="1"/>
        <v>2</v>
      </c>
      <c r="C9" s="2">
        <f t="shared" si="2"/>
        <v>18</v>
      </c>
      <c r="D9" s="2">
        <f t="shared" si="2"/>
        <v>10.479999999999999</v>
      </c>
      <c r="E9" s="2">
        <f t="shared" si="2"/>
        <v>5.52</v>
      </c>
      <c r="F9" s="2">
        <f t="shared" si="2"/>
        <v>3.1200000000000006</v>
      </c>
      <c r="G9" s="2">
        <f t="shared" si="2"/>
        <v>3.2800000000000002</v>
      </c>
      <c r="H9" s="2">
        <f t="shared" si="2"/>
        <v>6</v>
      </c>
      <c r="I9" s="2">
        <f>$B9^3+2*I$3^2-2*$B9-3*I$3</f>
        <v>11.280000000000001</v>
      </c>
      <c r="J9" s="2">
        <f t="shared" si="2"/>
        <v>19.119999999999997</v>
      </c>
      <c r="K9" s="2">
        <f t="shared" si="2"/>
        <v>29.520000000000003</v>
      </c>
      <c r="L9" s="2">
        <f t="shared" si="2"/>
        <v>42.480000000000004</v>
      </c>
      <c r="M9" s="2">
        <f t="shared" si="2"/>
        <v>58</v>
      </c>
    </row>
    <row r="10" spans="1:13">
      <c r="A10" s="1">
        <v>6</v>
      </c>
      <c r="B10" s="1">
        <f t="shared" si="1"/>
        <v>2.8</v>
      </c>
      <c r="C10" s="2">
        <f t="shared" si="2"/>
        <v>30.351999999999997</v>
      </c>
      <c r="D10" s="2">
        <f t="shared" si="2"/>
        <v>22.831999999999994</v>
      </c>
      <c r="E10" s="2">
        <f t="shared" si="2"/>
        <v>17.871999999999996</v>
      </c>
      <c r="F10" s="2">
        <f t="shared" si="2"/>
        <v>15.471999999999998</v>
      </c>
      <c r="G10" s="2">
        <f t="shared" si="2"/>
        <v>15.631999999999991</v>
      </c>
      <c r="H10" s="2">
        <f t="shared" si="2"/>
        <v>18.351999999999997</v>
      </c>
      <c r="I10" s="2">
        <f t="shared" si="2"/>
        <v>23.631999999999991</v>
      </c>
      <c r="J10" s="2">
        <f t="shared" si="2"/>
        <v>31.471999999999987</v>
      </c>
      <c r="K10" s="2">
        <f t="shared" si="2"/>
        <v>41.871999999999993</v>
      </c>
      <c r="L10" s="2">
        <f t="shared" si="2"/>
        <v>54.832000000000001</v>
      </c>
      <c r="M10" s="2">
        <f t="shared" si="2"/>
        <v>70.352000000000004</v>
      </c>
    </row>
    <row r="11" spans="1:13">
      <c r="A11" s="1">
        <v>7</v>
      </c>
      <c r="B11" s="1">
        <f t="shared" si="1"/>
        <v>3.5999999999999996</v>
      </c>
      <c r="C11" s="2">
        <f t="shared" si="2"/>
        <v>53.455999999999989</v>
      </c>
      <c r="D11" s="2">
        <f t="shared" si="2"/>
        <v>45.935999999999986</v>
      </c>
      <c r="E11" s="2">
        <f t="shared" si="2"/>
        <v>40.975999999999985</v>
      </c>
      <c r="F11" s="2">
        <f t="shared" si="2"/>
        <v>38.575999999999979</v>
      </c>
      <c r="G11" s="2">
        <f t="shared" si="2"/>
        <v>38.735999999999983</v>
      </c>
      <c r="H11" s="2">
        <f t="shared" si="2"/>
        <v>41.455999999999989</v>
      </c>
      <c r="I11" s="2">
        <f t="shared" si="2"/>
        <v>46.735999999999983</v>
      </c>
      <c r="J11" s="2">
        <f t="shared" si="2"/>
        <v>54.575999999999979</v>
      </c>
      <c r="K11" s="2">
        <f t="shared" si="2"/>
        <v>64.975999999999985</v>
      </c>
      <c r="L11" s="2">
        <f t="shared" si="2"/>
        <v>77.935999999999979</v>
      </c>
      <c r="M11" s="2">
        <f t="shared" si="2"/>
        <v>93.455999999999975</v>
      </c>
    </row>
    <row r="12" spans="1:13">
      <c r="A12" s="1">
        <v>8</v>
      </c>
      <c r="B12" s="1">
        <f t="shared" si="1"/>
        <v>4.4000000000000004</v>
      </c>
      <c r="C12" s="2">
        <f t="shared" si="2"/>
        <v>90.384000000000029</v>
      </c>
      <c r="D12" s="2">
        <f t="shared" si="2"/>
        <v>82.864000000000019</v>
      </c>
      <c r="E12" s="2">
        <f t="shared" si="2"/>
        <v>77.904000000000025</v>
      </c>
      <c r="F12" s="2">
        <f t="shared" si="2"/>
        <v>75.504000000000019</v>
      </c>
      <c r="G12" s="2">
        <f t="shared" si="2"/>
        <v>75.66400000000003</v>
      </c>
      <c r="H12" s="2">
        <f t="shared" si="2"/>
        <v>78.384000000000029</v>
      </c>
      <c r="I12" s="2">
        <f t="shared" si="2"/>
        <v>83.664000000000016</v>
      </c>
      <c r="J12" s="2">
        <f t="shared" si="2"/>
        <v>91.504000000000019</v>
      </c>
      <c r="K12" s="2">
        <f t="shared" si="2"/>
        <v>101.90400000000002</v>
      </c>
      <c r="L12" s="2">
        <f t="shared" si="2"/>
        <v>114.86400000000003</v>
      </c>
      <c r="M12" s="2">
        <f t="shared" si="2"/>
        <v>130.38400000000001</v>
      </c>
    </row>
    <row r="13" spans="1:13">
      <c r="A13" s="1">
        <v>9</v>
      </c>
      <c r="B13" s="1">
        <f t="shared" si="1"/>
        <v>5.2</v>
      </c>
      <c r="C13" s="2">
        <f t="shared" si="2"/>
        <v>144.20800000000003</v>
      </c>
      <c r="D13" s="2">
        <f t="shared" si="2"/>
        <v>136.68800000000002</v>
      </c>
      <c r="E13" s="2">
        <f t="shared" si="2"/>
        <v>131.72800000000001</v>
      </c>
      <c r="F13" s="2">
        <f t="shared" si="2"/>
        <v>129.32800000000003</v>
      </c>
      <c r="G13" s="2">
        <f t="shared" si="2"/>
        <v>129.48800000000003</v>
      </c>
      <c r="H13" s="2">
        <f t="shared" si="2"/>
        <v>132.20800000000003</v>
      </c>
      <c r="I13" s="2">
        <f t="shared" si="2"/>
        <v>137.48800000000003</v>
      </c>
      <c r="J13" s="2">
        <f t="shared" si="2"/>
        <v>145.328</v>
      </c>
      <c r="K13" s="2">
        <f t="shared" si="2"/>
        <v>155.72800000000004</v>
      </c>
      <c r="L13" s="2">
        <f t="shared" si="2"/>
        <v>168.68800000000005</v>
      </c>
      <c r="M13" s="2">
        <f t="shared" si="2"/>
        <v>184.20800000000003</v>
      </c>
    </row>
    <row r="14" spans="1:13">
      <c r="A14" s="1">
        <v>10</v>
      </c>
      <c r="B14" s="1">
        <f t="shared" si="1"/>
        <v>6</v>
      </c>
      <c r="C14" s="2">
        <f t="shared" si="2"/>
        <v>218</v>
      </c>
      <c r="D14" s="2">
        <f t="shared" si="2"/>
        <v>210.48</v>
      </c>
      <c r="E14" s="2">
        <f t="shared" si="2"/>
        <v>205.51999999999998</v>
      </c>
      <c r="F14" s="2">
        <f t="shared" si="2"/>
        <v>203.12</v>
      </c>
      <c r="G14" s="2">
        <f t="shared" si="2"/>
        <v>203.28</v>
      </c>
      <c r="H14" s="2">
        <f t="shared" si="2"/>
        <v>206</v>
      </c>
      <c r="I14" s="2">
        <f t="shared" si="2"/>
        <v>211.28</v>
      </c>
      <c r="J14" s="2">
        <f t="shared" si="2"/>
        <v>219.11999999999998</v>
      </c>
      <c r="K14" s="2">
        <f t="shared" si="2"/>
        <v>229.52</v>
      </c>
      <c r="L14" s="2">
        <f t="shared" si="2"/>
        <v>242.48</v>
      </c>
      <c r="M14" s="2">
        <f>$B14^3+2*M$3^2-2*$B14-3*M$3</f>
        <v>258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1.3</vt:lpstr>
      <vt:lpstr>2.3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Deshmukh</dc:creator>
  <cp:lastModifiedBy>Rahul Deshmukh</cp:lastModifiedBy>
  <dcterms:created xsi:type="dcterms:W3CDTF">2018-08-20T20:58:25Z</dcterms:created>
  <dcterms:modified xsi:type="dcterms:W3CDTF">2018-08-21T00:59:06Z</dcterms:modified>
</cp:coreProperties>
</file>